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675" windowWidth="28035" windowHeight="12030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D139" i="1" l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</calcChain>
</file>

<file path=xl/sharedStrings.xml><?xml version="1.0" encoding="utf-8"?>
<sst xmlns="http://schemas.openxmlformats.org/spreadsheetml/2006/main" count="288" uniqueCount="157">
  <si>
    <t>ENTIDAD</t>
  </si>
  <si>
    <t xml:space="preserve">DESTINO </t>
  </si>
  <si>
    <t>ACREEDOR</t>
  </si>
  <si>
    <t>Suma de IMPORTE</t>
  </si>
  <si>
    <t>SMS -ÁREA I MURCIA-OESTE( ARRIXACA)</t>
  </si>
  <si>
    <t>ALQUILER APARCAMIENTO SUBTERRANEO</t>
  </si>
  <si>
    <t>Nombre EMPARK APARCAMIENTOS Y SERVICI</t>
  </si>
  <si>
    <t>ARREND CIRUGÍA ROBÓTICA 1 CONSOLA</t>
  </si>
  <si>
    <t>Nombre RENTALMED, S.L.</t>
  </si>
  <si>
    <t>ARREND. EQUIPOS ENDOSCOPIA NEUMOLOGÍA</t>
  </si>
  <si>
    <t>Nombre PENTAX MEDICAL IBERICA, S.A.U.</t>
  </si>
  <si>
    <t>ARRENDAM. CONJUNTO MODULAR-2 MODULOS</t>
  </si>
  <si>
    <t>Nombre PREFABRI SL</t>
  </si>
  <si>
    <t>ARRENDAMIENTO 40 PUERTAS DE TAQUILLA</t>
  </si>
  <si>
    <t>ARRENDAMIENTO CITOSCOPIOS</t>
  </si>
  <si>
    <t>Nombre OLYMPUS IBERIA , S.A.U.</t>
  </si>
  <si>
    <t>ARRENDAMIENTO DE EQUIPOS</t>
  </si>
  <si>
    <t>Nombre DEXTRO MEDICA, S.L.</t>
  </si>
  <si>
    <t>Nombre EDWARDS LIFESCIENCES S.L.</t>
  </si>
  <si>
    <t>Nombre ELEKTA MEDICAL S.A.</t>
  </si>
  <si>
    <t>Nombre ENDESA ENERGIA, S.A.U.</t>
  </si>
  <si>
    <t>Nombre PRIM, S.A.</t>
  </si>
  <si>
    <t>Nombre RADINSTAL S.L.</t>
  </si>
  <si>
    <t>ARRENDAMIENTO DE EQUIPOS POR MESES</t>
  </si>
  <si>
    <t>Nombre ANTONIO MATACHANA, S.A.</t>
  </si>
  <si>
    <t>Nombre SAKURA PRODUCTOS HOSPITALARIOS</t>
  </si>
  <si>
    <t>Nombre SAPIO LIFE, S.A.U.</t>
  </si>
  <si>
    <t>ARRENDAMIENTO EQUIPO ONDAS DE CHOQUE</t>
  </si>
  <si>
    <t>Nombre DORNIER MEDTECH ESPAÑA, S.L.</t>
  </si>
  <si>
    <t>ARRENDAMIENTO EQUIPOS POR MESES</t>
  </si>
  <si>
    <t>Nombre CANON MEDICAL SYSTEMS, S.A.</t>
  </si>
  <si>
    <t>Nombre CARL ZEISS MEDITEC IBERIA,S.A.</t>
  </si>
  <si>
    <t>Nombre ZOLL MEDICAL ESPAÑA, S.L.</t>
  </si>
  <si>
    <t>ARRENDAMIENTO EQUIPOS REPROGRAFÍA VELOCI</t>
  </si>
  <si>
    <t>Nombre ELITE ELECTRÓNICA INFO TECNO,</t>
  </si>
  <si>
    <t>ARRENDAMIENTO FOTOCOPIADO</t>
  </si>
  <si>
    <t>Nombre GISPERT BUSINESS, S.L.</t>
  </si>
  <si>
    <t>ARRENDAMIENTO MAQUINARIA,INSTALAC.T.Y UTILLAJE</t>
  </si>
  <si>
    <t>Nombre AIR LIQUIDE HEALTHCARE ESPAÑA,</t>
  </si>
  <si>
    <t>Nombre ALMEVAN S.L.</t>
  </si>
  <si>
    <t>Nombre ALQUILERES BARCELO SAEZ S.L.</t>
  </si>
  <si>
    <t>Nombre BIOSEGURIDAD SANITARIA FRIO, S</t>
  </si>
  <si>
    <t>Nombre INSTRUMENTOS CIENTIFICOS, S.A.</t>
  </si>
  <si>
    <t>Nombre IONIDE TELEMATICS, S.L.</t>
  </si>
  <si>
    <t>Nombre STRYKER IBERIA, S.L.</t>
  </si>
  <si>
    <t>ARRENDAMIENTO VIVIENDA O LOCAL POR CUOTA</t>
  </si>
  <si>
    <t>Nombre RUIPEREZ LOPEZ, DIEGO LUIS</t>
  </si>
  <si>
    <t>Nombre RUIPEREZ LOPEZ, SEBASTIAN</t>
  </si>
  <si>
    <t>Nombre RUIPEREZ SAEZ, DIEGO IGNACIO</t>
  </si>
  <si>
    <t>Nombre RUIPEREZ SAEZ, JOSE ESTEBAN</t>
  </si>
  <si>
    <t>SMS-ÁREA IICARTAGENA</t>
  </si>
  <si>
    <t>Nombre DAIKIN AC SPAIN, S.A.</t>
  </si>
  <si>
    <t>Nombre VOCALI SISTEMAS INTELIGENTES,</t>
  </si>
  <si>
    <t>ARRENDAMIENTO LAMPARA OFTALMOLOGICA</t>
  </si>
  <si>
    <t>Nombre A.J.L. OPHTHALMIC  S.A.</t>
  </si>
  <si>
    <t>ARRENDAMIENTO RHB NEUROLO</t>
  </si>
  <si>
    <t>Nombre REHAMETRICS, S.L</t>
  </si>
  <si>
    <t>ARRENDAMIENTO TOMÓGRAFO</t>
  </si>
  <si>
    <t>Nombre DRAGER HISPANIA, S.A.U.</t>
  </si>
  <si>
    <t>SUMINISTRO ARRENDAMIENTO DEL TUBO RX-CT FRONTIER DEL TAC DEL HGUSL</t>
  </si>
  <si>
    <t>Nombre GENERAL ELECTRIC HEALTHCARE ES</t>
  </si>
  <si>
    <t>SMS-ÁREA III LORCA</t>
  </si>
  <si>
    <t>Nombre CENTROS CONTROL SALUD, S.L.</t>
  </si>
  <si>
    <t>Nombre IZASA SCIENTIFIC, S.L.U.</t>
  </si>
  <si>
    <t>Nombre GETINGE GROUP SPAIN, S.L.U.</t>
  </si>
  <si>
    <t>Nombre SHARP ELECTRONICS EUROPE LIMIT</t>
  </si>
  <si>
    <t>Nombre PALEX MEDICAL, S.A.</t>
  </si>
  <si>
    <t>Nombre ARJO IBERIA, S.L.</t>
  </si>
  <si>
    <t>ARRENDAMIENTO MENSUAL MICROSCOPIO AXIOSCOPE 5 FLUORESCENCIA</t>
  </si>
  <si>
    <t>Nombre NIRCO, S.L.</t>
  </si>
  <si>
    <t>SMS-ÁREA IV NOROESTE</t>
  </si>
  <si>
    <t xml:space="preserve"> CASETAS PARA USO DE FARMACIA</t>
  </si>
  <si>
    <t>ALQUILER DE VIVIENDA O LOCAL</t>
  </si>
  <si>
    <t>Nombre JOSE ANTONIO JIMENEZ GRANADOS</t>
  </si>
  <si>
    <t>Nombre MIGUEL LLAMAS PORTERO</t>
  </si>
  <si>
    <t>Nombre PALMIRA RODRIGUEZ NAVARRO</t>
  </si>
  <si>
    <t>Nombre PORCELANOSA BATIMAT, S.A.U.</t>
  </si>
  <si>
    <t>Nombre COOLNAVAS, S.L.U.</t>
  </si>
  <si>
    <t>Nombre SOLITIUM NOVAC, S.L.</t>
  </si>
  <si>
    <t>SMS-ÁREA V ALTIPLANO</t>
  </si>
  <si>
    <t>ALQ.FOTOCOPIADORAS 02/25</t>
  </si>
  <si>
    <t>Nombre SOLITIUM, S.L.</t>
  </si>
  <si>
    <t>ALQUILER DE CASETAS DE OBRA POR MESES</t>
  </si>
  <si>
    <t>ALQUILER VIVIENDA O LOCAL POR MESES</t>
  </si>
  <si>
    <t>Nombre CARMEN RUIZ QUILES</t>
  </si>
  <si>
    <t>Nombre INMACULADA CALVO MUÑOZ</t>
  </si>
  <si>
    <t>RRENDAMIENTO DE EQUIPOS POR MESES</t>
  </si>
  <si>
    <t>Nombre S.E. DE CARBUROS METALICOS, S.</t>
  </si>
  <si>
    <t>SMS-ÁREA VI MURCIA/ESTE</t>
  </si>
  <si>
    <t xml:space="preserve"> ARRRENDAMIENTO PRESTACION SERV OPTUNE GI</t>
  </si>
  <si>
    <t>Nombre NOVOCURE SPAIN, S.L.</t>
  </si>
  <si>
    <t>ALQUILER CONTENEDOR</t>
  </si>
  <si>
    <t>Nombre FRANCISCO PELLICER IMBERNON</t>
  </si>
  <si>
    <t>Nombre VICTOR CASTILLO, S.L.</t>
  </si>
  <si>
    <t>ALQUILER LA SEDA</t>
  </si>
  <si>
    <t>Nombre JUAN ANTONIO LOPEZ ACOSTA Y</t>
  </si>
  <si>
    <t xml:space="preserve">ARREND.MOD.COCINA </t>
  </si>
  <si>
    <t>Nombre MODUL CULINARY CENTER, S.L.</t>
  </si>
  <si>
    <t>ARRENDAMIENTO CRIOINCLUSI</t>
  </si>
  <si>
    <t>Nombre MENARINI DIAGNOSTICOS, S.A.</t>
  </si>
  <si>
    <t>ARRENDAMIENTO ECOGRAFO</t>
  </si>
  <si>
    <t>Nombre MATCLINIC, S.L.</t>
  </si>
  <si>
    <t>ARRENDAMIENTO ENDOSCOPIOS</t>
  </si>
  <si>
    <t>Nombre FUJIFILM HEALTHCARE ESPAÑA, S.</t>
  </si>
  <si>
    <t>ARRENDAMIENTO EQUIPOS</t>
  </si>
  <si>
    <t>Nombre INNOVAHEALT, S.L.</t>
  </si>
  <si>
    <t>Nombre APOPLEX MEDICAL TECHNOLOGIES S</t>
  </si>
  <si>
    <t>ARRENDAMIENTO INYECTOR</t>
  </si>
  <si>
    <t>Nombre LABORATORIOS FARMACEUTICOS GUE</t>
  </si>
  <si>
    <t>ARRENDAMIENTO MICROSCOPIO</t>
  </si>
  <si>
    <t>Nombre ALCON HEALTHCARE, S.A.</t>
  </si>
  <si>
    <t>ARRENDAMIENTO OBRAS PREFABRICADA</t>
  </si>
  <si>
    <t>Nombre ALGECO CONSTRUCCIONES MODULARE</t>
  </si>
  <si>
    <t>ARRENDAMIENTO TRANSMISORE</t>
  </si>
  <si>
    <t>Nombre MARCOM MEDICA, S.L.</t>
  </si>
  <si>
    <t>ARRENDAMIENTO VENTILADOR</t>
  </si>
  <si>
    <t>Nombre AJB MEDICO DISTRIBUCION SANITA</t>
  </si>
  <si>
    <t>CONTRATO CORRECTIVO</t>
  </si>
  <si>
    <t>Nombre MEDILEVEL, S.A.</t>
  </si>
  <si>
    <t>SMS-ÁREA VII MURCIA/ESTE</t>
  </si>
  <si>
    <t>ALQUILER APILADOR DE CARGA</t>
  </si>
  <si>
    <t>Nombre TELESUR ESTE S.L.</t>
  </si>
  <si>
    <t>ARREND. G. ELECTRÓGENO Cons. EL RAAL</t>
  </si>
  <si>
    <t>Nombre EIFFAGE ENERGIA S.L.U.</t>
  </si>
  <si>
    <t>Nombre INSTITUTO DE FOTODINAMICA INTR</t>
  </si>
  <si>
    <t>Nombre BVI MEDICAL SPAIN, S.L.</t>
  </si>
  <si>
    <t>Nombre RIELLO TDL, S.L.</t>
  </si>
  <si>
    <t>Nombre RIELLO-ENERDATA, S.L.</t>
  </si>
  <si>
    <t>Nombre VISUALMED S.L.</t>
  </si>
  <si>
    <t>ARRENDAMIENTO LÁSER</t>
  </si>
  <si>
    <t>Nombre IZASA HOSPITAL, S.L.U</t>
  </si>
  <si>
    <t>SMS-ÁREA VIII -MAR MENOR</t>
  </si>
  <si>
    <t>Nombre CANON ESPAÑA, S.A.</t>
  </si>
  <si>
    <t>SMS-ÁREA IX  VEGA ALTA DEL SEGURA</t>
  </si>
  <si>
    <t>Nombre LOGISTICA Y DESARROLLO PARA LA</t>
  </si>
  <si>
    <t>Nombre SUMINISTROS MEDICOS DE MURCIA,</t>
  </si>
  <si>
    <t>GERENCIA DEL  061</t>
  </si>
  <si>
    <t>ALQUILER AMBULANCIAS</t>
  </si>
  <si>
    <t>Nombre AMBULANCIAS MAR MENOR, S.L.</t>
  </si>
  <si>
    <t>Nombre ASENSIO LOPEZ NAVARRO</t>
  </si>
  <si>
    <t>ALQUILER UME</t>
  </si>
  <si>
    <t>Nombre FRANCISCO JAVIER NAVARRO ALVAR</t>
  </si>
  <si>
    <t>Nombre HERMANOS HERNANDEZ AZORIN, C.B</t>
  </si>
  <si>
    <t xml:space="preserve">ALQUILER VEHÍCULO 7156LFZ </t>
  </si>
  <si>
    <t>ARRENDAMIENTOS EDIFICIOS Y OTRAS CONSTRUCCIONES</t>
  </si>
  <si>
    <t>Nombre HERMANOS GARRE SÁNCHEZ, C.B</t>
  </si>
  <si>
    <t>CENTRO REGIONAL DE HEMODONACIÓN</t>
  </si>
  <si>
    <t>HOSP.PSIQUIÁTRICO R.ALBERCA</t>
  </si>
  <si>
    <t>Nombre GISPERT GENERAL DE INFORMATICA</t>
  </si>
  <si>
    <t>ORGANOS CENTRALES</t>
  </si>
  <si>
    <t>ARRENDAMIENTO 2ª PLTA. TORRE A EDIF. INTI</t>
  </si>
  <si>
    <t>Nombre FLORENYPA, S.L.</t>
  </si>
  <si>
    <t>Nombre INETUM ESPAÑA, S.A.</t>
  </si>
  <si>
    <t>Nombre HABITAMIA DOS  -  UTE</t>
  </si>
  <si>
    <t>UNIDAD SALUD MENTAL LABORAL</t>
  </si>
  <si>
    <t>Nombre 3-ICM SOLUCIONES INTEGRALES, S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</si>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</sst>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Border="1"/>
    <xf numFmtId="4" fontId="1" fillId="0" borderId="0" xfId="0" applyNumberFormat="1" applyFont="1"/>
    <xf numFmtId="0" fontId="1" fillId="0" borderId="1" xfId="0" applyFont="1" applyBorder="1" applyAlignment="1">
      <alignment horizontal="center" vertical="center"/>
    </xf>
    <xf numFmtId="0" fontId="0" fillId="0" borderId="2" xfId="0" applyBorder="1"/>
    <xf numFmtId="4" fontId="0" fillId="0" borderId="3" xfId="0" applyNumberFormat="1" applyBorder="1"/>
    <xf numFmtId="0" fontId="1" fillId="0" borderId="4" xfId="0" applyFont="1" applyBorder="1" applyAlignment="1">
      <alignment horizontal="center" vertical="center"/>
    </xf>
    <xf numFmtId="0" fontId="0" fillId="0" borderId="0" xfId="0" applyBorder="1"/>
    <xf numFmtId="4" fontId="0" fillId="0" borderId="5" xfId="0" applyNumberFormat="1" applyBorder="1"/>
    <xf numFmtId="0" fontId="1" fillId="0" borderId="6" xfId="0" applyFont="1" applyBorder="1" applyAlignment="1">
      <alignment horizontal="center" vertical="center"/>
    </xf>
    <xf numFmtId="0" fontId="0" fillId="0" borderId="7" xfId="0" applyBorder="1"/>
    <xf numFmtId="4" fontId="0" fillId="0" borderId="8" xfId="0" applyNumberFormat="1" applyBorder="1"/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/>
    <xf numFmtId="0" fontId="0" fillId="0" borderId="13" xfId="0" applyBorder="1"/>
    <xf numFmtId="4" fontId="0" fillId="0" borderId="14" xfId="0" applyNumberFormat="1" applyBorder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39"/>
  <sheetViews>
    <sheetView tabSelected="1" workbookViewId="0">
      <selection activeCell="A4" sqref="A4:A35"/>
    </sheetView>
  </sheetViews>
  <sheetFormatPr baseColWidth="10" defaultRowHeight="15" x14ac:dyDescent="0.25"/>
  <cols>
    <col min="1" max="1" width="42.42578125" style="1" bestFit="1" customWidth="1"/>
    <col min="2" max="2" width="70.5703125" bestFit="1" customWidth="1"/>
    <col min="3" max="3" width="43.5703125" bestFit="1" customWidth="1"/>
    <col min="4" max="4" width="43.5703125" style="8" customWidth="1"/>
    <col min="5" max="5" width="17.140625" style="19" bestFit="1" customWidth="1"/>
  </cols>
  <sheetData>
    <row r="3" spans="1:5" s="1" customFormat="1" ht="15.75" thickBot="1" x14ac:dyDescent="0.3">
      <c r="A3" s="1" t="s">
        <v>0</v>
      </c>
      <c r="B3" s="1" t="s">
        <v>1</v>
      </c>
      <c r="C3" s="1" t="s">
        <v>2</v>
      </c>
      <c r="D3" s="2"/>
      <c r="E3" s="3" t="s">
        <v>3</v>
      </c>
    </row>
    <row r="4" spans="1:5" x14ac:dyDescent="0.25">
      <c r="A4" s="4" t="s">
        <v>4</v>
      </c>
      <c r="B4" s="5" t="s">
        <v>5</v>
      </c>
      <c r="C4" s="5" t="s">
        <v>6</v>
      </c>
      <c r="D4" s="5" t="str">
        <f>MID(C4,7,50)</f>
        <v xml:space="preserve"> EMPARK APARCAMIENTOS Y SERVICI</v>
      </c>
      <c r="E4" s="6">
        <v>96620.299999999988</v>
      </c>
    </row>
    <row r="5" spans="1:5" x14ac:dyDescent="0.25">
      <c r="A5" s="7"/>
      <c r="B5" s="8" t="s">
        <v>7</v>
      </c>
      <c r="C5" s="8" t="s">
        <v>8</v>
      </c>
      <c r="D5" s="8" t="str">
        <f t="shared" ref="D5:D68" si="0">MID(C5,7,50)</f>
        <v xml:space="preserve"> RENTALMED, S.L.</v>
      </c>
      <c r="E5" s="9">
        <v>393607.98999999993</v>
      </c>
    </row>
    <row r="6" spans="1:5" x14ac:dyDescent="0.25">
      <c r="A6" s="7"/>
      <c r="B6" s="8" t="s">
        <v>9</v>
      </c>
      <c r="C6" s="8" t="s">
        <v>10</v>
      </c>
      <c r="D6" s="8" t="str">
        <f t="shared" si="0"/>
        <v xml:space="preserve"> PENTAX MEDICAL IBERICA, S.A.U.</v>
      </c>
      <c r="E6" s="9">
        <v>134402.32999999999</v>
      </c>
    </row>
    <row r="7" spans="1:5" x14ac:dyDescent="0.25">
      <c r="A7" s="7"/>
      <c r="B7" s="8" t="s">
        <v>11</v>
      </c>
      <c r="C7" s="8" t="s">
        <v>12</v>
      </c>
      <c r="D7" s="8" t="str">
        <f t="shared" si="0"/>
        <v xml:space="preserve"> PREFABRI SL</v>
      </c>
      <c r="E7" s="9">
        <v>2178</v>
      </c>
    </row>
    <row r="8" spans="1:5" x14ac:dyDescent="0.25">
      <c r="A8" s="7"/>
      <c r="B8" s="8" t="s">
        <v>13</v>
      </c>
      <c r="C8" s="8" t="s">
        <v>12</v>
      </c>
      <c r="D8" s="8" t="str">
        <f t="shared" si="0"/>
        <v xml:space="preserve"> PREFABRI SL</v>
      </c>
      <c r="E8" s="9">
        <v>2003.76</v>
      </c>
    </row>
    <row r="9" spans="1:5" x14ac:dyDescent="0.25">
      <c r="A9" s="7"/>
      <c r="B9" s="8" t="s">
        <v>14</v>
      </c>
      <c r="C9" s="8" t="s">
        <v>15</v>
      </c>
      <c r="D9" s="8" t="str">
        <f t="shared" si="0"/>
        <v xml:space="preserve"> OLYMPUS IBERIA , S.A.U.</v>
      </c>
      <c r="E9" s="9">
        <v>665500.07999999973</v>
      </c>
    </row>
    <row r="10" spans="1:5" x14ac:dyDescent="0.25">
      <c r="A10" s="7"/>
      <c r="B10" s="8" t="s">
        <v>16</v>
      </c>
      <c r="C10" s="8" t="s">
        <v>17</v>
      </c>
      <c r="D10" s="8" t="str">
        <f t="shared" si="0"/>
        <v xml:space="preserve"> DEXTRO MEDICA, S.L.</v>
      </c>
      <c r="E10" s="9">
        <v>45871.30000000001</v>
      </c>
    </row>
    <row r="11" spans="1:5" x14ac:dyDescent="0.25">
      <c r="A11" s="7"/>
      <c r="B11" s="8" t="s">
        <v>16</v>
      </c>
      <c r="C11" s="8" t="s">
        <v>18</v>
      </c>
      <c r="D11" s="8" t="str">
        <f t="shared" si="0"/>
        <v xml:space="preserve"> EDWARDS LIFESCIENCES S.L.</v>
      </c>
      <c r="E11" s="9">
        <v>122510.08</v>
      </c>
    </row>
    <row r="12" spans="1:5" x14ac:dyDescent="0.25">
      <c r="A12" s="7"/>
      <c r="B12" s="8" t="s">
        <v>16</v>
      </c>
      <c r="C12" s="8" t="s">
        <v>19</v>
      </c>
      <c r="D12" s="8" t="str">
        <f t="shared" si="0"/>
        <v xml:space="preserve"> ELEKTA MEDICAL S.A.</v>
      </c>
      <c r="E12" s="9">
        <v>58700.32</v>
      </c>
    </row>
    <row r="13" spans="1:5" x14ac:dyDescent="0.25">
      <c r="A13" s="7"/>
      <c r="B13" s="8" t="s">
        <v>16</v>
      </c>
      <c r="C13" s="8" t="s">
        <v>20</v>
      </c>
      <c r="D13" s="8" t="str">
        <f t="shared" si="0"/>
        <v xml:space="preserve"> ENDESA ENERGIA, S.A.U.</v>
      </c>
      <c r="E13" s="9">
        <v>45.02</v>
      </c>
    </row>
    <row r="14" spans="1:5" x14ac:dyDescent="0.25">
      <c r="A14" s="7"/>
      <c r="B14" s="8" t="s">
        <v>16</v>
      </c>
      <c r="C14" s="8" t="s">
        <v>21</v>
      </c>
      <c r="D14" s="8" t="str">
        <f t="shared" si="0"/>
        <v xml:space="preserve"> PRIM, S.A.</v>
      </c>
      <c r="E14" s="9">
        <v>2584.5600000000009</v>
      </c>
    </row>
    <row r="15" spans="1:5" x14ac:dyDescent="0.25">
      <c r="A15" s="7"/>
      <c r="B15" s="8" t="s">
        <v>16</v>
      </c>
      <c r="C15" s="8" t="s">
        <v>22</v>
      </c>
      <c r="D15" s="8" t="str">
        <f t="shared" si="0"/>
        <v xml:space="preserve"> RADINSTAL S.L.</v>
      </c>
      <c r="E15" s="9">
        <v>952.88</v>
      </c>
    </row>
    <row r="16" spans="1:5" x14ac:dyDescent="0.25">
      <c r="A16" s="7"/>
      <c r="B16" s="8" t="s">
        <v>23</v>
      </c>
      <c r="C16" s="8" t="s">
        <v>24</v>
      </c>
      <c r="D16" s="8" t="str">
        <f t="shared" si="0"/>
        <v xml:space="preserve"> ANTONIO MATACHANA, S.A.</v>
      </c>
      <c r="E16" s="9">
        <v>13027.62</v>
      </c>
    </row>
    <row r="17" spans="1:5" x14ac:dyDescent="0.25">
      <c r="A17" s="7"/>
      <c r="B17" s="8" t="s">
        <v>23</v>
      </c>
      <c r="C17" s="8" t="s">
        <v>25</v>
      </c>
      <c r="D17" s="8" t="str">
        <f t="shared" si="0"/>
        <v xml:space="preserve"> SAKURA PRODUCTOS HOSPITALARIOS</v>
      </c>
      <c r="E17" s="9">
        <v>31532.599999999977</v>
      </c>
    </row>
    <row r="18" spans="1:5" x14ac:dyDescent="0.25">
      <c r="A18" s="7"/>
      <c r="B18" s="8" t="s">
        <v>23</v>
      </c>
      <c r="C18" s="8" t="s">
        <v>26</v>
      </c>
      <c r="D18" s="8" t="str">
        <f t="shared" si="0"/>
        <v xml:space="preserve"> SAPIO LIFE, S.A.U.</v>
      </c>
      <c r="E18" s="9">
        <v>21721.600000000002</v>
      </c>
    </row>
    <row r="19" spans="1:5" x14ac:dyDescent="0.25">
      <c r="A19" s="7"/>
      <c r="B19" s="8" t="s">
        <v>27</v>
      </c>
      <c r="C19" s="8" t="s">
        <v>28</v>
      </c>
      <c r="D19" s="8" t="str">
        <f t="shared" si="0"/>
        <v xml:space="preserve"> DORNIER MEDTECH ESPAÑA, S.L.</v>
      </c>
      <c r="E19" s="9">
        <v>42354.840000000004</v>
      </c>
    </row>
    <row r="20" spans="1:5" x14ac:dyDescent="0.25">
      <c r="A20" s="7"/>
      <c r="B20" s="8" t="s">
        <v>29</v>
      </c>
      <c r="C20" s="8" t="s">
        <v>30</v>
      </c>
      <c r="D20" s="8" t="str">
        <f t="shared" si="0"/>
        <v xml:space="preserve"> CANON MEDICAL SYSTEMS, S.A.</v>
      </c>
      <c r="E20" s="9">
        <v>86393.680000000008</v>
      </c>
    </row>
    <row r="21" spans="1:5" x14ac:dyDescent="0.25">
      <c r="A21" s="7"/>
      <c r="B21" s="8" t="s">
        <v>29</v>
      </c>
      <c r="C21" s="8" t="s">
        <v>31</v>
      </c>
      <c r="D21" s="8" t="str">
        <f t="shared" si="0"/>
        <v xml:space="preserve"> CARL ZEISS MEDITEC IBERIA,S.A.</v>
      </c>
      <c r="E21" s="9">
        <v>114747.92999999996</v>
      </c>
    </row>
    <row r="22" spans="1:5" x14ac:dyDescent="0.25">
      <c r="A22" s="7"/>
      <c r="B22" s="8" t="s">
        <v>29</v>
      </c>
      <c r="C22" s="8" t="s">
        <v>32</v>
      </c>
      <c r="D22" s="8" t="str">
        <f t="shared" si="0"/>
        <v xml:space="preserve"> ZOLL MEDICAL ESPAÑA, S.L.</v>
      </c>
      <c r="E22" s="9">
        <v>7392</v>
      </c>
    </row>
    <row r="23" spans="1:5" x14ac:dyDescent="0.25">
      <c r="A23" s="7"/>
      <c r="B23" s="8" t="s">
        <v>33</v>
      </c>
      <c r="C23" s="8" t="s">
        <v>34</v>
      </c>
      <c r="D23" s="8" t="str">
        <f t="shared" si="0"/>
        <v xml:space="preserve"> ELITE ELECTRÓNICA INFO TECNO,</v>
      </c>
      <c r="E23" s="9">
        <v>7758.5200000000013</v>
      </c>
    </row>
    <row r="24" spans="1:5" x14ac:dyDescent="0.25">
      <c r="A24" s="7"/>
      <c r="B24" s="8" t="s">
        <v>35</v>
      </c>
      <c r="C24" s="8" t="s">
        <v>36</v>
      </c>
      <c r="D24" s="8" t="str">
        <f t="shared" si="0"/>
        <v xml:space="preserve"> GISPERT BUSINESS, S.L.</v>
      </c>
      <c r="E24" s="9">
        <v>3266.19</v>
      </c>
    </row>
    <row r="25" spans="1:5" x14ac:dyDescent="0.25">
      <c r="A25" s="7"/>
      <c r="B25" s="8" t="s">
        <v>37</v>
      </c>
      <c r="C25" s="8" t="s">
        <v>38</v>
      </c>
      <c r="D25" s="8" t="str">
        <f t="shared" si="0"/>
        <v xml:space="preserve"> AIR LIQUIDE HEALTHCARE ESPAÑA,</v>
      </c>
      <c r="E25" s="9">
        <v>9311.65</v>
      </c>
    </row>
    <row r="26" spans="1:5" x14ac:dyDescent="0.25">
      <c r="A26" s="7"/>
      <c r="B26" s="8" t="s">
        <v>37</v>
      </c>
      <c r="C26" s="8" t="s">
        <v>39</v>
      </c>
      <c r="D26" s="8" t="str">
        <f t="shared" si="0"/>
        <v xml:space="preserve"> ALMEVAN S.L.</v>
      </c>
      <c r="E26" s="9">
        <v>417017.28</v>
      </c>
    </row>
    <row r="27" spans="1:5" x14ac:dyDescent="0.25">
      <c r="A27" s="7"/>
      <c r="B27" s="8" t="s">
        <v>37</v>
      </c>
      <c r="C27" s="8" t="s">
        <v>40</v>
      </c>
      <c r="D27" s="8" t="str">
        <f t="shared" si="0"/>
        <v xml:space="preserve"> ALQUILERES BARCELO SAEZ S.L.</v>
      </c>
      <c r="E27" s="9">
        <v>19291.080000000002</v>
      </c>
    </row>
    <row r="28" spans="1:5" x14ac:dyDescent="0.25">
      <c r="A28" s="7"/>
      <c r="B28" s="8" t="s">
        <v>37</v>
      </c>
      <c r="C28" s="8" t="s">
        <v>41</v>
      </c>
      <c r="D28" s="8" t="str">
        <f t="shared" si="0"/>
        <v xml:space="preserve"> BIOSEGURIDAD SANITARIA FRIO, S</v>
      </c>
      <c r="E28" s="9">
        <v>58080</v>
      </c>
    </row>
    <row r="29" spans="1:5" x14ac:dyDescent="0.25">
      <c r="A29" s="7"/>
      <c r="B29" s="8" t="s">
        <v>37</v>
      </c>
      <c r="C29" s="8" t="s">
        <v>42</v>
      </c>
      <c r="D29" s="8" t="str">
        <f t="shared" si="0"/>
        <v xml:space="preserve"> INSTRUMENTOS CIENTIFICOS, S.A.</v>
      </c>
      <c r="E29" s="9">
        <v>21730.83</v>
      </c>
    </row>
    <row r="30" spans="1:5" x14ac:dyDescent="0.25">
      <c r="A30" s="7"/>
      <c r="B30" s="8" t="s">
        <v>37</v>
      </c>
      <c r="C30" s="8" t="s">
        <v>43</v>
      </c>
      <c r="D30" s="8" t="str">
        <f t="shared" si="0"/>
        <v xml:space="preserve"> IONIDE TELEMATICS, S.L.</v>
      </c>
      <c r="E30" s="9">
        <v>48565.920000000013</v>
      </c>
    </row>
    <row r="31" spans="1:5" x14ac:dyDescent="0.25">
      <c r="A31" s="7"/>
      <c r="B31" s="8" t="s">
        <v>37</v>
      </c>
      <c r="C31" s="8" t="s">
        <v>44</v>
      </c>
      <c r="D31" s="8" t="str">
        <f t="shared" si="0"/>
        <v xml:space="preserve"> STRYKER IBERIA, S.L.</v>
      </c>
      <c r="E31" s="9">
        <v>10814.4</v>
      </c>
    </row>
    <row r="32" spans="1:5" x14ac:dyDescent="0.25">
      <c r="A32" s="7"/>
      <c r="B32" s="8" t="s">
        <v>45</v>
      </c>
      <c r="C32" s="8" t="s">
        <v>46</v>
      </c>
      <c r="D32" s="8" t="str">
        <f t="shared" si="0"/>
        <v xml:space="preserve"> RUIPEREZ LOPEZ, DIEGO LUIS</v>
      </c>
      <c r="E32" s="9">
        <v>8846.2800000000025</v>
      </c>
    </row>
    <row r="33" spans="1:5" x14ac:dyDescent="0.25">
      <c r="A33" s="7"/>
      <c r="B33" s="8" t="s">
        <v>45</v>
      </c>
      <c r="C33" s="8" t="s">
        <v>47</v>
      </c>
      <c r="D33" s="8" t="str">
        <f t="shared" si="0"/>
        <v xml:space="preserve"> RUIPEREZ LOPEZ, SEBASTIAN</v>
      </c>
      <c r="E33" s="9">
        <v>8846.2800000000025</v>
      </c>
    </row>
    <row r="34" spans="1:5" x14ac:dyDescent="0.25">
      <c r="A34" s="7"/>
      <c r="B34" s="8" t="s">
        <v>45</v>
      </c>
      <c r="C34" s="8" t="s">
        <v>48</v>
      </c>
      <c r="D34" s="8" t="str">
        <f t="shared" si="0"/>
        <v xml:space="preserve"> RUIPEREZ SAEZ, DIEGO IGNACIO</v>
      </c>
      <c r="E34" s="9">
        <v>2527.5600000000009</v>
      </c>
    </row>
    <row r="35" spans="1:5" ht="15.75" thickBot="1" x14ac:dyDescent="0.3">
      <c r="A35" s="10"/>
      <c r="B35" s="11" t="s">
        <v>45</v>
      </c>
      <c r="C35" s="11" t="s">
        <v>49</v>
      </c>
      <c r="D35" s="11" t="str">
        <f t="shared" si="0"/>
        <v xml:space="preserve"> RUIPEREZ SAEZ, JOSE ESTEBAN</v>
      </c>
      <c r="E35" s="12">
        <v>2527.4399999999991</v>
      </c>
    </row>
    <row r="36" spans="1:5" x14ac:dyDescent="0.25">
      <c r="A36" s="4" t="s">
        <v>50</v>
      </c>
      <c r="B36" s="5" t="s">
        <v>7</v>
      </c>
      <c r="C36" s="5" t="s">
        <v>8</v>
      </c>
      <c r="D36" s="5" t="str">
        <f t="shared" si="0"/>
        <v xml:space="preserve"> RENTALMED, S.L.</v>
      </c>
      <c r="E36" s="6">
        <v>414324.1999999999</v>
      </c>
    </row>
    <row r="37" spans="1:5" x14ac:dyDescent="0.25">
      <c r="A37" s="7"/>
      <c r="B37" s="8" t="s">
        <v>16</v>
      </c>
      <c r="C37" s="8" t="s">
        <v>51</v>
      </c>
      <c r="D37" s="8" t="str">
        <f t="shared" si="0"/>
        <v xml:space="preserve"> DAIKIN AC SPAIN, S.A.</v>
      </c>
      <c r="E37" s="9">
        <v>30044.31</v>
      </c>
    </row>
    <row r="38" spans="1:5" x14ac:dyDescent="0.25">
      <c r="A38" s="7"/>
      <c r="B38" s="8" t="s">
        <v>16</v>
      </c>
      <c r="C38" s="8" t="s">
        <v>18</v>
      </c>
      <c r="D38" s="8" t="str">
        <f t="shared" si="0"/>
        <v xml:space="preserve"> EDWARDS LIFESCIENCES S.L.</v>
      </c>
      <c r="E38" s="9">
        <v>5420.8</v>
      </c>
    </row>
    <row r="39" spans="1:5" x14ac:dyDescent="0.25">
      <c r="A39" s="7"/>
      <c r="B39" s="8" t="s">
        <v>29</v>
      </c>
      <c r="C39" s="8" t="s">
        <v>52</v>
      </c>
      <c r="D39" s="8" t="str">
        <f t="shared" si="0"/>
        <v xml:space="preserve"> VOCALI SISTEMAS INTELIGENTES,</v>
      </c>
      <c r="E39" s="9">
        <v>1742.4</v>
      </c>
    </row>
    <row r="40" spans="1:5" x14ac:dyDescent="0.25">
      <c r="A40" s="7"/>
      <c r="B40" s="8" t="s">
        <v>53</v>
      </c>
      <c r="C40" s="8" t="s">
        <v>54</v>
      </c>
      <c r="D40" s="8" t="str">
        <f t="shared" si="0"/>
        <v xml:space="preserve"> A.J.L. OPHTHALMIC  S.A.</v>
      </c>
      <c r="E40" s="9">
        <v>14318.36</v>
      </c>
    </row>
    <row r="41" spans="1:5" x14ac:dyDescent="0.25">
      <c r="A41" s="7"/>
      <c r="B41" s="8" t="s">
        <v>37</v>
      </c>
      <c r="C41" s="8" t="s">
        <v>43</v>
      </c>
      <c r="D41" s="8" t="str">
        <f t="shared" si="0"/>
        <v xml:space="preserve"> IONIDE TELEMATICS, S.L.</v>
      </c>
      <c r="E41" s="9">
        <v>82919.160000000018</v>
      </c>
    </row>
    <row r="42" spans="1:5" x14ac:dyDescent="0.25">
      <c r="A42" s="7"/>
      <c r="B42" s="8" t="s">
        <v>55</v>
      </c>
      <c r="C42" s="8" t="s">
        <v>56</v>
      </c>
      <c r="D42" s="8" t="str">
        <f t="shared" si="0"/>
        <v xml:space="preserve"> REHAMETRICS, S.L</v>
      </c>
      <c r="E42" s="9">
        <v>12148.309999999998</v>
      </c>
    </row>
    <row r="43" spans="1:5" x14ac:dyDescent="0.25">
      <c r="A43" s="7"/>
      <c r="B43" s="8" t="s">
        <v>57</v>
      </c>
      <c r="C43" s="8" t="s">
        <v>58</v>
      </c>
      <c r="D43" s="8" t="str">
        <f t="shared" si="0"/>
        <v xml:space="preserve"> DRAGER HISPANIA, S.A.U.</v>
      </c>
      <c r="E43" s="9">
        <v>12100</v>
      </c>
    </row>
    <row r="44" spans="1:5" ht="15.75" thickBot="1" x14ac:dyDescent="0.3">
      <c r="A44" s="10"/>
      <c r="B44" s="11" t="s">
        <v>59</v>
      </c>
      <c r="C44" s="11" t="s">
        <v>60</v>
      </c>
      <c r="D44" s="11" t="str">
        <f t="shared" si="0"/>
        <v xml:space="preserve"> GENERAL ELECTRIC HEALTHCARE ES</v>
      </c>
      <c r="E44" s="12">
        <v>36287.909999999996</v>
      </c>
    </row>
    <row r="45" spans="1:5" x14ac:dyDescent="0.25">
      <c r="A45" s="4" t="s">
        <v>61</v>
      </c>
      <c r="B45" s="5" t="s">
        <v>14</v>
      </c>
      <c r="C45" s="5" t="s">
        <v>15</v>
      </c>
      <c r="D45" s="5" t="str">
        <f t="shared" si="0"/>
        <v xml:space="preserve"> OLYMPUS IBERIA , S.A.U.</v>
      </c>
      <c r="E45" s="6">
        <v>252781.26</v>
      </c>
    </row>
    <row r="46" spans="1:5" x14ac:dyDescent="0.25">
      <c r="A46" s="7"/>
      <c r="B46" s="8" t="s">
        <v>16</v>
      </c>
      <c r="C46" s="8" t="s">
        <v>62</v>
      </c>
      <c r="D46" s="8" t="str">
        <f t="shared" si="0"/>
        <v xml:space="preserve"> CENTROS CONTROL SALUD, S.L.</v>
      </c>
      <c r="E46" s="9">
        <v>15826.799999999997</v>
      </c>
    </row>
    <row r="47" spans="1:5" x14ac:dyDescent="0.25">
      <c r="A47" s="7"/>
      <c r="B47" s="8" t="s">
        <v>16</v>
      </c>
      <c r="C47" s="8" t="s">
        <v>63</v>
      </c>
      <c r="D47" s="8" t="str">
        <f t="shared" si="0"/>
        <v xml:space="preserve"> IZASA SCIENTIFIC, S.L.U.</v>
      </c>
      <c r="E47" s="9">
        <v>3375.8999999999996</v>
      </c>
    </row>
    <row r="48" spans="1:5" x14ac:dyDescent="0.25">
      <c r="A48" s="7"/>
      <c r="B48" s="8" t="s">
        <v>23</v>
      </c>
      <c r="C48" s="8" t="s">
        <v>64</v>
      </c>
      <c r="D48" s="8" t="str">
        <f t="shared" si="0"/>
        <v xml:space="preserve"> GETINGE GROUP SPAIN, S.L.U.</v>
      </c>
      <c r="E48" s="9">
        <v>34692.359999999993</v>
      </c>
    </row>
    <row r="49" spans="1:5" x14ac:dyDescent="0.25">
      <c r="A49" s="7"/>
      <c r="B49" s="8" t="s">
        <v>23</v>
      </c>
      <c r="C49" s="8" t="s">
        <v>65</v>
      </c>
      <c r="D49" s="8" t="str">
        <f t="shared" si="0"/>
        <v xml:space="preserve"> SHARP ELECTRONICS EUROPE LIMIT</v>
      </c>
      <c r="E49" s="9">
        <v>23021.639999999996</v>
      </c>
    </row>
    <row r="50" spans="1:5" x14ac:dyDescent="0.25">
      <c r="A50" s="7"/>
      <c r="B50" s="8" t="s">
        <v>29</v>
      </c>
      <c r="C50" s="8" t="s">
        <v>66</v>
      </c>
      <c r="D50" s="8" t="str">
        <f t="shared" si="0"/>
        <v xml:space="preserve"> PALEX MEDICAL, S.A.</v>
      </c>
      <c r="E50" s="9">
        <v>14984.640000000005</v>
      </c>
    </row>
    <row r="51" spans="1:5" x14ac:dyDescent="0.25">
      <c r="A51" s="7"/>
      <c r="B51" s="8" t="s">
        <v>37</v>
      </c>
      <c r="C51" s="8" t="s">
        <v>67</v>
      </c>
      <c r="D51" s="8" t="str">
        <f t="shared" si="0"/>
        <v xml:space="preserve"> ARJO IBERIA, S.L.</v>
      </c>
      <c r="E51" s="9">
        <v>43716.399999999987</v>
      </c>
    </row>
    <row r="52" spans="1:5" x14ac:dyDescent="0.25">
      <c r="A52" s="7"/>
      <c r="B52" s="8" t="s">
        <v>37</v>
      </c>
      <c r="C52" s="8" t="s">
        <v>43</v>
      </c>
      <c r="D52" s="8" t="str">
        <f t="shared" si="0"/>
        <v xml:space="preserve"> IONIDE TELEMATICS, S.L.</v>
      </c>
      <c r="E52" s="9">
        <v>25852.800000000007</v>
      </c>
    </row>
    <row r="53" spans="1:5" ht="15.75" thickBot="1" x14ac:dyDescent="0.3">
      <c r="A53" s="10"/>
      <c r="B53" s="11" t="s">
        <v>68</v>
      </c>
      <c r="C53" s="11" t="s">
        <v>69</v>
      </c>
      <c r="D53" s="11" t="str">
        <f t="shared" si="0"/>
        <v xml:space="preserve"> NIRCO, S.L.</v>
      </c>
      <c r="E53" s="12">
        <v>13939.200000000003</v>
      </c>
    </row>
    <row r="54" spans="1:5" x14ac:dyDescent="0.25">
      <c r="A54" s="13" t="s">
        <v>70</v>
      </c>
      <c r="B54" s="5" t="s">
        <v>71</v>
      </c>
      <c r="C54" s="5" t="s">
        <v>40</v>
      </c>
      <c r="D54" s="5" t="str">
        <f t="shared" si="0"/>
        <v xml:space="preserve"> ALQUILERES BARCELO SAEZ S.L.</v>
      </c>
      <c r="E54" s="6">
        <v>6921.1999999999989</v>
      </c>
    </row>
    <row r="55" spans="1:5" x14ac:dyDescent="0.25">
      <c r="A55" s="14"/>
      <c r="B55" s="8" t="s">
        <v>72</v>
      </c>
      <c r="C55" s="8" t="s">
        <v>73</v>
      </c>
      <c r="D55" s="8" t="str">
        <f t="shared" si="0"/>
        <v xml:space="preserve"> JOSE ANTONIO JIMENEZ GRANADOS</v>
      </c>
      <c r="E55" s="9">
        <v>11616</v>
      </c>
    </row>
    <row r="56" spans="1:5" x14ac:dyDescent="0.25">
      <c r="A56" s="14"/>
      <c r="B56" s="8" t="s">
        <v>72</v>
      </c>
      <c r="C56" s="8" t="s">
        <v>74</v>
      </c>
      <c r="D56" s="8" t="str">
        <f t="shared" si="0"/>
        <v xml:space="preserve"> MIGUEL LLAMAS PORTERO</v>
      </c>
      <c r="E56" s="9">
        <v>11616</v>
      </c>
    </row>
    <row r="57" spans="1:5" x14ac:dyDescent="0.25">
      <c r="A57" s="14"/>
      <c r="B57" s="8" t="s">
        <v>72</v>
      </c>
      <c r="C57" s="8" t="s">
        <v>75</v>
      </c>
      <c r="D57" s="8" t="str">
        <f t="shared" si="0"/>
        <v xml:space="preserve"> PALMIRA RODRIGUEZ NAVARRO</v>
      </c>
      <c r="E57" s="9">
        <v>9599.99</v>
      </c>
    </row>
    <row r="58" spans="1:5" x14ac:dyDescent="0.25">
      <c r="A58" s="14"/>
      <c r="B58" s="8" t="s">
        <v>72</v>
      </c>
      <c r="C58" s="8" t="s">
        <v>76</v>
      </c>
      <c r="D58" s="8" t="str">
        <f t="shared" si="0"/>
        <v xml:space="preserve"> PORCELANOSA BATIMAT, S.A.U.</v>
      </c>
      <c r="E58" s="9">
        <v>26944.560000000005</v>
      </c>
    </row>
    <row r="59" spans="1:5" x14ac:dyDescent="0.25">
      <c r="A59" s="14"/>
      <c r="B59" s="8" t="s">
        <v>16</v>
      </c>
      <c r="C59" s="8" t="s">
        <v>77</v>
      </c>
      <c r="D59" s="8" t="str">
        <f t="shared" si="0"/>
        <v xml:space="preserve"> COOLNAVAS, S.L.U.</v>
      </c>
      <c r="E59" s="9">
        <v>28600.629999999997</v>
      </c>
    </row>
    <row r="60" spans="1:5" x14ac:dyDescent="0.25">
      <c r="A60" s="14"/>
      <c r="B60" s="8" t="s">
        <v>23</v>
      </c>
      <c r="C60" s="8" t="s">
        <v>78</v>
      </c>
      <c r="D60" s="8" t="str">
        <f t="shared" si="0"/>
        <v xml:space="preserve"> SOLITIUM NOVAC, S.L.</v>
      </c>
      <c r="E60" s="9">
        <v>26197.51</v>
      </c>
    </row>
    <row r="61" spans="1:5" ht="15.75" thickBot="1" x14ac:dyDescent="0.3">
      <c r="A61" s="15"/>
      <c r="B61" s="11" t="s">
        <v>37</v>
      </c>
      <c r="C61" s="11" t="s">
        <v>43</v>
      </c>
      <c r="D61" s="11" t="str">
        <f t="shared" si="0"/>
        <v xml:space="preserve"> IONIDE TELEMATICS, S.L.</v>
      </c>
      <c r="E61" s="12">
        <v>8342.4</v>
      </c>
    </row>
    <row r="62" spans="1:5" x14ac:dyDescent="0.25">
      <c r="A62" s="4" t="s">
        <v>79</v>
      </c>
      <c r="B62" s="5" t="s">
        <v>80</v>
      </c>
      <c r="C62" s="5" t="s">
        <v>81</v>
      </c>
      <c r="D62" s="5" t="str">
        <f t="shared" si="0"/>
        <v xml:space="preserve"> SOLITIUM, S.L.</v>
      </c>
      <c r="E62" s="6">
        <v>1754.5800000000006</v>
      </c>
    </row>
    <row r="63" spans="1:5" x14ac:dyDescent="0.25">
      <c r="A63" s="7"/>
      <c r="B63" s="8" t="s">
        <v>82</v>
      </c>
      <c r="C63" s="8" t="s">
        <v>40</v>
      </c>
      <c r="D63" s="8" t="str">
        <f t="shared" si="0"/>
        <v xml:space="preserve"> ALQUILERES BARCELO SAEZ S.L.</v>
      </c>
      <c r="E63" s="9">
        <v>17278.8</v>
      </c>
    </row>
    <row r="64" spans="1:5" x14ac:dyDescent="0.25">
      <c r="A64" s="7"/>
      <c r="B64" s="8" t="s">
        <v>83</v>
      </c>
      <c r="C64" s="8" t="s">
        <v>84</v>
      </c>
      <c r="D64" s="8" t="str">
        <f t="shared" si="0"/>
        <v xml:space="preserve"> CARMEN RUIZ QUILES</v>
      </c>
      <c r="E64" s="9">
        <v>8224.7099999999991</v>
      </c>
    </row>
    <row r="65" spans="1:5" x14ac:dyDescent="0.25">
      <c r="A65" s="7"/>
      <c r="B65" s="8" t="s">
        <v>83</v>
      </c>
      <c r="C65" s="8" t="s">
        <v>85</v>
      </c>
      <c r="D65" s="8" t="str">
        <f t="shared" si="0"/>
        <v xml:space="preserve"> INMACULADA CALVO MUÑOZ</v>
      </c>
      <c r="E65" s="9">
        <v>9373.08</v>
      </c>
    </row>
    <row r="66" spans="1:5" x14ac:dyDescent="0.25">
      <c r="A66" s="7"/>
      <c r="B66" s="8" t="s">
        <v>16</v>
      </c>
      <c r="C66" s="8" t="s">
        <v>20</v>
      </c>
      <c r="D66" s="8" t="str">
        <f t="shared" si="0"/>
        <v xml:space="preserve"> ENDESA ENERGIA, S.A.U.</v>
      </c>
      <c r="E66" s="9">
        <v>-7.43</v>
      </c>
    </row>
    <row r="67" spans="1:5" x14ac:dyDescent="0.25">
      <c r="A67" s="7"/>
      <c r="B67" s="8" t="s">
        <v>33</v>
      </c>
      <c r="C67" s="8" t="s">
        <v>34</v>
      </c>
      <c r="D67" s="8" t="str">
        <f t="shared" si="0"/>
        <v xml:space="preserve"> ELITE ELECTRÓNICA INFO TECNO,</v>
      </c>
      <c r="E67" s="9">
        <v>612.25999999999976</v>
      </c>
    </row>
    <row r="68" spans="1:5" x14ac:dyDescent="0.25">
      <c r="A68" s="7"/>
      <c r="B68" s="8" t="s">
        <v>37</v>
      </c>
      <c r="C68" s="8" t="s">
        <v>40</v>
      </c>
      <c r="D68" s="8" t="str">
        <f t="shared" si="0"/>
        <v xml:space="preserve"> ALQUILERES BARCELO SAEZ S.L.</v>
      </c>
      <c r="E68" s="9">
        <v>17847.480000000003</v>
      </c>
    </row>
    <row r="69" spans="1:5" x14ac:dyDescent="0.25">
      <c r="A69" s="7"/>
      <c r="B69" s="8" t="s">
        <v>37</v>
      </c>
      <c r="C69" s="8" t="s">
        <v>67</v>
      </c>
      <c r="D69" s="8" t="str">
        <f t="shared" ref="D69:D132" si="1">MID(C69,7,50)</f>
        <v xml:space="preserve"> ARJO IBERIA, S.L.</v>
      </c>
      <c r="E69" s="9">
        <v>1778.7</v>
      </c>
    </row>
    <row r="70" spans="1:5" ht="15.75" thickBot="1" x14ac:dyDescent="0.3">
      <c r="A70" s="10"/>
      <c r="B70" s="11" t="s">
        <v>86</v>
      </c>
      <c r="C70" s="11" t="s">
        <v>87</v>
      </c>
      <c r="D70" s="11" t="str">
        <f t="shared" si="1"/>
        <v xml:space="preserve"> S.E. DE CARBUROS METALICOS, S.</v>
      </c>
      <c r="E70" s="12">
        <v>6025.7999999999993</v>
      </c>
    </row>
    <row r="71" spans="1:5" x14ac:dyDescent="0.25">
      <c r="A71" s="4" t="s">
        <v>88</v>
      </c>
      <c r="B71" s="5" t="s">
        <v>89</v>
      </c>
      <c r="C71" s="5" t="s">
        <v>90</v>
      </c>
      <c r="D71" s="5" t="str">
        <f t="shared" si="1"/>
        <v xml:space="preserve"> NOVOCURE SPAIN, S.L.</v>
      </c>
      <c r="E71" s="6">
        <v>341000</v>
      </c>
    </row>
    <row r="72" spans="1:5" x14ac:dyDescent="0.25">
      <c r="A72" s="7"/>
      <c r="B72" s="8" t="s">
        <v>80</v>
      </c>
      <c r="C72" s="8" t="s">
        <v>81</v>
      </c>
      <c r="D72" s="8" t="str">
        <f t="shared" si="1"/>
        <v xml:space="preserve"> SOLITIUM, S.L.</v>
      </c>
      <c r="E72" s="9">
        <v>3806.3599999999997</v>
      </c>
    </row>
    <row r="73" spans="1:5" x14ac:dyDescent="0.25">
      <c r="A73" s="7"/>
      <c r="B73" s="8" t="s">
        <v>91</v>
      </c>
      <c r="C73" s="8" t="s">
        <v>92</v>
      </c>
      <c r="D73" s="8" t="str">
        <f t="shared" si="1"/>
        <v xml:space="preserve"> FRANCISCO PELLICER IMBERNON</v>
      </c>
      <c r="E73" s="9">
        <v>1633.5</v>
      </c>
    </row>
    <row r="74" spans="1:5" x14ac:dyDescent="0.25">
      <c r="A74" s="7"/>
      <c r="B74" s="8" t="s">
        <v>72</v>
      </c>
      <c r="C74" s="8" t="s">
        <v>93</v>
      </c>
      <c r="D74" s="8" t="str">
        <f t="shared" si="1"/>
        <v xml:space="preserve"> VICTOR CASTILLO, S.L.</v>
      </c>
      <c r="E74" s="9">
        <v>5517.6000000000013</v>
      </c>
    </row>
    <row r="75" spans="1:5" x14ac:dyDescent="0.25">
      <c r="A75" s="7"/>
      <c r="B75" s="8" t="s">
        <v>94</v>
      </c>
      <c r="C75" s="8" t="s">
        <v>95</v>
      </c>
      <c r="D75" s="8" t="str">
        <f t="shared" si="1"/>
        <v xml:space="preserve"> JUAN ANTONIO LOPEZ ACOSTA Y</v>
      </c>
      <c r="E75" s="9">
        <v>36327.35</v>
      </c>
    </row>
    <row r="76" spans="1:5" x14ac:dyDescent="0.25">
      <c r="A76" s="7"/>
      <c r="B76" s="8" t="s">
        <v>96</v>
      </c>
      <c r="C76" s="8" t="s">
        <v>97</v>
      </c>
      <c r="D76" s="8" t="str">
        <f t="shared" si="1"/>
        <v xml:space="preserve"> MODUL CULINARY CENTER, S.L.</v>
      </c>
      <c r="E76" s="9">
        <v>148228.78000000003</v>
      </c>
    </row>
    <row r="77" spans="1:5" x14ac:dyDescent="0.25">
      <c r="A77" s="7"/>
      <c r="B77" s="8" t="s">
        <v>14</v>
      </c>
      <c r="C77" s="8" t="s">
        <v>15</v>
      </c>
      <c r="D77" s="8" t="str">
        <f t="shared" si="1"/>
        <v xml:space="preserve"> OLYMPUS IBERIA , S.A.U.</v>
      </c>
      <c r="E77" s="9">
        <v>32524.320000000003</v>
      </c>
    </row>
    <row r="78" spans="1:5" x14ac:dyDescent="0.25">
      <c r="A78" s="7"/>
      <c r="B78" s="8" t="s">
        <v>98</v>
      </c>
      <c r="C78" s="8" t="s">
        <v>99</v>
      </c>
      <c r="D78" s="8" t="str">
        <f t="shared" si="1"/>
        <v xml:space="preserve"> MENARINI DIAGNOSTICOS, S.A.</v>
      </c>
      <c r="E78" s="9">
        <v>1512.51</v>
      </c>
    </row>
    <row r="79" spans="1:5" x14ac:dyDescent="0.25">
      <c r="A79" s="7"/>
      <c r="B79" s="8" t="s">
        <v>16</v>
      </c>
      <c r="C79" s="8" t="s">
        <v>18</v>
      </c>
      <c r="D79" s="8" t="str">
        <f t="shared" si="1"/>
        <v xml:space="preserve"> EDWARDS LIFESCIENCES S.L.</v>
      </c>
      <c r="E79" s="9">
        <v>5420.8</v>
      </c>
    </row>
    <row r="80" spans="1:5" x14ac:dyDescent="0.25">
      <c r="A80" s="7"/>
      <c r="B80" s="8" t="s">
        <v>100</v>
      </c>
      <c r="C80" s="8" t="s">
        <v>101</v>
      </c>
      <c r="D80" s="8" t="str">
        <f t="shared" si="1"/>
        <v xml:space="preserve"> MATCLINIC, S.L.</v>
      </c>
      <c r="E80" s="9">
        <v>4499.7000000000007</v>
      </c>
    </row>
    <row r="81" spans="1:5" x14ac:dyDescent="0.25">
      <c r="A81" s="7"/>
      <c r="B81" s="8" t="s">
        <v>102</v>
      </c>
      <c r="C81" s="8" t="s">
        <v>103</v>
      </c>
      <c r="D81" s="8" t="str">
        <f t="shared" si="1"/>
        <v xml:space="preserve"> FUJIFILM HEALTHCARE ESPAÑA, S.</v>
      </c>
      <c r="E81" s="9">
        <v>295404.09000000008</v>
      </c>
    </row>
    <row r="82" spans="1:5" x14ac:dyDescent="0.25">
      <c r="A82" s="7"/>
      <c r="B82" s="8" t="s">
        <v>104</v>
      </c>
      <c r="C82" s="8" t="s">
        <v>105</v>
      </c>
      <c r="D82" s="8" t="str">
        <f t="shared" si="1"/>
        <v xml:space="preserve"> INNOVAHEALT, S.L.</v>
      </c>
      <c r="E82" s="9">
        <v>6969.59</v>
      </c>
    </row>
    <row r="83" spans="1:5" x14ac:dyDescent="0.25">
      <c r="A83" s="7"/>
      <c r="B83" s="8" t="s">
        <v>29</v>
      </c>
      <c r="C83" s="8" t="s">
        <v>106</v>
      </c>
      <c r="D83" s="8" t="str">
        <f t="shared" si="1"/>
        <v xml:space="preserve"> APOPLEX MEDICAL TECHNOLOGIES S</v>
      </c>
      <c r="E83" s="9">
        <v>3003.82</v>
      </c>
    </row>
    <row r="84" spans="1:5" x14ac:dyDescent="0.25">
      <c r="A84" s="7"/>
      <c r="B84" s="8" t="s">
        <v>29</v>
      </c>
      <c r="C84" s="8" t="s">
        <v>31</v>
      </c>
      <c r="D84" s="8" t="str">
        <f t="shared" si="1"/>
        <v xml:space="preserve"> CARL ZEISS MEDITEC IBERIA,S.A.</v>
      </c>
      <c r="E84" s="9">
        <v>18144.05</v>
      </c>
    </row>
    <row r="85" spans="1:5" x14ac:dyDescent="0.25">
      <c r="A85" s="7"/>
      <c r="B85" s="8" t="s">
        <v>29</v>
      </c>
      <c r="C85" s="8" t="s">
        <v>32</v>
      </c>
      <c r="D85" s="8" t="str">
        <f t="shared" si="1"/>
        <v xml:space="preserve"> ZOLL MEDICAL ESPAÑA, S.L.</v>
      </c>
      <c r="E85" s="9">
        <v>3696</v>
      </c>
    </row>
    <row r="86" spans="1:5" x14ac:dyDescent="0.25">
      <c r="A86" s="7"/>
      <c r="B86" s="8" t="s">
        <v>35</v>
      </c>
      <c r="C86" s="8" t="s">
        <v>36</v>
      </c>
      <c r="D86" s="8" t="str">
        <f t="shared" si="1"/>
        <v xml:space="preserve"> GISPERT BUSINESS, S.L.</v>
      </c>
      <c r="E86" s="9">
        <v>8212.1500000000342</v>
      </c>
    </row>
    <row r="87" spans="1:5" x14ac:dyDescent="0.25">
      <c r="A87" s="7"/>
      <c r="B87" s="8" t="s">
        <v>107</v>
      </c>
      <c r="C87" s="8" t="s">
        <v>108</v>
      </c>
      <c r="D87" s="8" t="str">
        <f t="shared" si="1"/>
        <v xml:space="preserve"> LABORATORIOS FARMACEUTICOS GUE</v>
      </c>
      <c r="E87" s="9">
        <v>8712</v>
      </c>
    </row>
    <row r="88" spans="1:5" x14ac:dyDescent="0.25">
      <c r="A88" s="7"/>
      <c r="B88" s="8" t="s">
        <v>37</v>
      </c>
      <c r="C88" s="8" t="s">
        <v>41</v>
      </c>
      <c r="D88" s="8" t="str">
        <f t="shared" si="1"/>
        <v xml:space="preserve"> BIOSEGURIDAD SANITARIA FRIO, S</v>
      </c>
      <c r="E88" s="9">
        <v>12577.98</v>
      </c>
    </row>
    <row r="89" spans="1:5" x14ac:dyDescent="0.25">
      <c r="A89" s="7"/>
      <c r="B89" s="8" t="s">
        <v>37</v>
      </c>
      <c r="C89" s="8" t="s">
        <v>43</v>
      </c>
      <c r="D89" s="8" t="str">
        <f t="shared" si="1"/>
        <v xml:space="preserve"> IONIDE TELEMATICS, S.L.</v>
      </c>
      <c r="E89" s="9">
        <v>29697</v>
      </c>
    </row>
    <row r="90" spans="1:5" x14ac:dyDescent="0.25">
      <c r="A90" s="7"/>
      <c r="B90" s="8" t="s">
        <v>109</v>
      </c>
      <c r="C90" s="8" t="s">
        <v>110</v>
      </c>
      <c r="D90" s="8" t="str">
        <f t="shared" si="1"/>
        <v xml:space="preserve"> ALCON HEALTHCARE, S.A.</v>
      </c>
      <c r="E90" s="9">
        <v>18135.480000000003</v>
      </c>
    </row>
    <row r="91" spans="1:5" x14ac:dyDescent="0.25">
      <c r="A91" s="7"/>
      <c r="B91" s="8" t="s">
        <v>111</v>
      </c>
      <c r="C91" s="8" t="s">
        <v>112</v>
      </c>
      <c r="D91" s="8" t="str">
        <f t="shared" si="1"/>
        <v xml:space="preserve"> ALGECO CONSTRUCCIONES MODULARE</v>
      </c>
      <c r="E91" s="9">
        <v>44809.83</v>
      </c>
    </row>
    <row r="92" spans="1:5" x14ac:dyDescent="0.25">
      <c r="A92" s="7"/>
      <c r="B92" s="8" t="s">
        <v>113</v>
      </c>
      <c r="C92" s="8" t="s">
        <v>114</v>
      </c>
      <c r="D92" s="8" t="str">
        <f t="shared" si="1"/>
        <v xml:space="preserve"> MARCOM MEDICA, S.L.</v>
      </c>
      <c r="E92" s="9">
        <v>5445</v>
      </c>
    </row>
    <row r="93" spans="1:5" x14ac:dyDescent="0.25">
      <c r="A93" s="7"/>
      <c r="B93" s="8" t="s">
        <v>115</v>
      </c>
      <c r="C93" s="8" t="s">
        <v>116</v>
      </c>
      <c r="D93" s="8" t="str">
        <f t="shared" si="1"/>
        <v xml:space="preserve"> AJB MEDICO DISTRIBUCION SANITA</v>
      </c>
      <c r="E93" s="9">
        <v>6009.68</v>
      </c>
    </row>
    <row r="94" spans="1:5" ht="15.75" thickBot="1" x14ac:dyDescent="0.3">
      <c r="A94" s="10"/>
      <c r="B94" s="11" t="s">
        <v>117</v>
      </c>
      <c r="C94" s="11" t="s">
        <v>118</v>
      </c>
      <c r="D94" s="11" t="str">
        <f t="shared" si="1"/>
        <v xml:space="preserve"> MEDILEVEL, S.A.</v>
      </c>
      <c r="E94" s="12">
        <v>17666</v>
      </c>
    </row>
    <row r="95" spans="1:5" x14ac:dyDescent="0.25">
      <c r="A95" s="4" t="s">
        <v>119</v>
      </c>
      <c r="B95" s="5" t="s">
        <v>120</v>
      </c>
      <c r="C95" s="5" t="s">
        <v>121</v>
      </c>
      <c r="D95" s="5" t="str">
        <f t="shared" si="1"/>
        <v xml:space="preserve"> TELESUR ESTE S.L.</v>
      </c>
      <c r="E95" s="6">
        <v>526.35</v>
      </c>
    </row>
    <row r="96" spans="1:5" x14ac:dyDescent="0.25">
      <c r="A96" s="7"/>
      <c r="B96" s="8" t="s">
        <v>91</v>
      </c>
      <c r="C96" s="8" t="s">
        <v>92</v>
      </c>
      <c r="D96" s="8" t="str">
        <f t="shared" si="1"/>
        <v xml:space="preserve"> FRANCISCO PELLICER IMBERNON</v>
      </c>
      <c r="E96" s="9">
        <v>3309.57</v>
      </c>
    </row>
    <row r="97" spans="1:5" x14ac:dyDescent="0.25">
      <c r="A97" s="7"/>
      <c r="B97" s="8" t="s">
        <v>7</v>
      </c>
      <c r="C97" s="8" t="s">
        <v>8</v>
      </c>
      <c r="D97" s="8" t="str">
        <f t="shared" si="1"/>
        <v xml:space="preserve"> RENTALMED, S.L.</v>
      </c>
      <c r="E97" s="9">
        <v>500667.75</v>
      </c>
    </row>
    <row r="98" spans="1:5" x14ac:dyDescent="0.25">
      <c r="A98" s="7"/>
      <c r="B98" s="8" t="s">
        <v>122</v>
      </c>
      <c r="C98" s="8" t="s">
        <v>123</v>
      </c>
      <c r="D98" s="8" t="str">
        <f t="shared" si="1"/>
        <v xml:space="preserve"> EIFFAGE ENERGIA S.L.U.</v>
      </c>
      <c r="E98" s="9">
        <v>1426.2</v>
      </c>
    </row>
    <row r="99" spans="1:5" x14ac:dyDescent="0.25">
      <c r="A99" s="7"/>
      <c r="B99" s="8" t="s">
        <v>16</v>
      </c>
      <c r="C99" s="8" t="s">
        <v>62</v>
      </c>
      <c r="D99" s="8" t="str">
        <f t="shared" si="1"/>
        <v xml:space="preserve"> CENTROS CONTROL SALUD, S.L.</v>
      </c>
      <c r="E99" s="9">
        <v>9256.5</v>
      </c>
    </row>
    <row r="100" spans="1:5" x14ac:dyDescent="0.25">
      <c r="A100" s="7"/>
      <c r="B100" s="8" t="s">
        <v>16</v>
      </c>
      <c r="C100" s="8" t="s">
        <v>51</v>
      </c>
      <c r="D100" s="8" t="str">
        <f t="shared" si="1"/>
        <v xml:space="preserve"> DAIKIN AC SPAIN, S.A.</v>
      </c>
      <c r="E100" s="9">
        <v>19916.600000000002</v>
      </c>
    </row>
    <row r="101" spans="1:5" x14ac:dyDescent="0.25">
      <c r="A101" s="7"/>
      <c r="B101" s="8" t="s">
        <v>16</v>
      </c>
      <c r="C101" s="8" t="s">
        <v>20</v>
      </c>
      <c r="D101" s="8" t="str">
        <f t="shared" si="1"/>
        <v xml:space="preserve"> ENDESA ENERGIA, S.A.U.</v>
      </c>
      <c r="E101" s="9">
        <v>-23.87</v>
      </c>
    </row>
    <row r="102" spans="1:5" x14ac:dyDescent="0.25">
      <c r="A102" s="7"/>
      <c r="B102" s="8" t="s">
        <v>23</v>
      </c>
      <c r="C102" s="8" t="s">
        <v>78</v>
      </c>
      <c r="D102" s="8" t="str">
        <f t="shared" si="1"/>
        <v xml:space="preserve"> SOLITIUM NOVAC, S.L.</v>
      </c>
      <c r="E102" s="9">
        <v>14253.95999999999</v>
      </c>
    </row>
    <row r="103" spans="1:5" x14ac:dyDescent="0.25">
      <c r="A103" s="7"/>
      <c r="B103" s="8" t="s">
        <v>104</v>
      </c>
      <c r="C103" s="8" t="s">
        <v>124</v>
      </c>
      <c r="D103" s="8" t="str">
        <f t="shared" si="1"/>
        <v xml:space="preserve"> INSTITUTO DE FOTODINAMICA INTR</v>
      </c>
      <c r="E103" s="9">
        <v>3581.6</v>
      </c>
    </row>
    <row r="104" spans="1:5" x14ac:dyDescent="0.25">
      <c r="A104" s="7"/>
      <c r="B104" s="8" t="s">
        <v>29</v>
      </c>
      <c r="C104" s="8" t="s">
        <v>125</v>
      </c>
      <c r="D104" s="8" t="str">
        <f t="shared" si="1"/>
        <v xml:space="preserve"> BVI MEDICAL SPAIN, S.L.</v>
      </c>
      <c r="E104" s="9">
        <v>13756.230000000001</v>
      </c>
    </row>
    <row r="105" spans="1:5" x14ac:dyDescent="0.25">
      <c r="A105" s="7"/>
      <c r="B105" s="8" t="s">
        <v>29</v>
      </c>
      <c r="C105" s="8" t="s">
        <v>31</v>
      </c>
      <c r="D105" s="8" t="str">
        <f t="shared" si="1"/>
        <v xml:space="preserve"> CARL ZEISS MEDITEC IBERIA,S.A.</v>
      </c>
      <c r="E105" s="9">
        <v>58080</v>
      </c>
    </row>
    <row r="106" spans="1:5" x14ac:dyDescent="0.25">
      <c r="A106" s="7"/>
      <c r="B106" s="8" t="s">
        <v>29</v>
      </c>
      <c r="C106" s="8" t="s">
        <v>126</v>
      </c>
      <c r="D106" s="8" t="str">
        <f t="shared" si="1"/>
        <v xml:space="preserve"> RIELLO TDL, S.L.</v>
      </c>
      <c r="E106" s="9">
        <v>-1548.8</v>
      </c>
    </row>
    <row r="107" spans="1:5" x14ac:dyDescent="0.25">
      <c r="A107" s="7"/>
      <c r="B107" s="8" t="s">
        <v>29</v>
      </c>
      <c r="C107" s="8" t="s">
        <v>127</v>
      </c>
      <c r="D107" s="8" t="str">
        <f t="shared" si="1"/>
        <v xml:space="preserve"> RIELLO-ENERDATA, S.L.</v>
      </c>
      <c r="E107" s="9">
        <v>20134.399999999994</v>
      </c>
    </row>
    <row r="108" spans="1:5" x14ac:dyDescent="0.25">
      <c r="A108" s="7"/>
      <c r="B108" s="8" t="s">
        <v>29</v>
      </c>
      <c r="C108" s="8" t="s">
        <v>128</v>
      </c>
      <c r="D108" s="8" t="str">
        <f t="shared" si="1"/>
        <v xml:space="preserve"> VISUALMED S.L.</v>
      </c>
      <c r="E108" s="9">
        <v>21780</v>
      </c>
    </row>
    <row r="109" spans="1:5" x14ac:dyDescent="0.25">
      <c r="A109" s="7"/>
      <c r="B109" s="8" t="s">
        <v>33</v>
      </c>
      <c r="C109" s="8" t="s">
        <v>34</v>
      </c>
      <c r="D109" s="8" t="str">
        <f t="shared" si="1"/>
        <v xml:space="preserve"> ELITE ELECTRÓNICA INFO TECNO,</v>
      </c>
      <c r="E109" s="9">
        <v>21229.460000000003</v>
      </c>
    </row>
    <row r="110" spans="1:5" x14ac:dyDescent="0.25">
      <c r="A110" s="7"/>
      <c r="B110" s="8" t="s">
        <v>129</v>
      </c>
      <c r="C110" s="8" t="s">
        <v>130</v>
      </c>
      <c r="D110" s="8" t="str">
        <f t="shared" si="1"/>
        <v xml:space="preserve"> IZASA HOSPITAL, S.L.U</v>
      </c>
      <c r="E110" s="9">
        <v>27224.909999999996</v>
      </c>
    </row>
    <row r="111" spans="1:5" x14ac:dyDescent="0.25">
      <c r="A111" s="7"/>
      <c r="B111" s="8" t="s">
        <v>37</v>
      </c>
      <c r="C111" s="8" t="s">
        <v>39</v>
      </c>
      <c r="D111" s="8" t="str">
        <f t="shared" si="1"/>
        <v xml:space="preserve"> ALMEVAN S.L.</v>
      </c>
      <c r="E111" s="9">
        <v>18089.400000000005</v>
      </c>
    </row>
    <row r="112" spans="1:5" x14ac:dyDescent="0.25">
      <c r="A112" s="7"/>
      <c r="B112" s="8" t="s">
        <v>37</v>
      </c>
      <c r="C112" s="8" t="s">
        <v>43</v>
      </c>
      <c r="D112" s="8" t="str">
        <f t="shared" si="1"/>
        <v xml:space="preserve"> IONIDE TELEMATICS, S.L.</v>
      </c>
      <c r="E112" s="9">
        <v>26061.480000000007</v>
      </c>
    </row>
    <row r="113" spans="1:5" ht="15.75" thickBot="1" x14ac:dyDescent="0.3">
      <c r="A113" s="10"/>
      <c r="B113" s="11" t="s">
        <v>111</v>
      </c>
      <c r="C113" s="11" t="s">
        <v>112</v>
      </c>
      <c r="D113" s="11" t="str">
        <f t="shared" si="1"/>
        <v xml:space="preserve"> ALGECO CONSTRUCCIONES MODULARE</v>
      </c>
      <c r="E113" s="12">
        <v>2503.84</v>
      </c>
    </row>
    <row r="114" spans="1:5" x14ac:dyDescent="0.25">
      <c r="A114" s="4" t="s">
        <v>131</v>
      </c>
      <c r="B114" s="5" t="s">
        <v>23</v>
      </c>
      <c r="C114" s="5" t="s">
        <v>132</v>
      </c>
      <c r="D114" s="5" t="str">
        <f t="shared" si="1"/>
        <v xml:space="preserve"> CANON ESPAÑA, S.A.</v>
      </c>
      <c r="E114" s="6">
        <v>13590.719999999996</v>
      </c>
    </row>
    <row r="115" spans="1:5" ht="15.75" thickBot="1" x14ac:dyDescent="0.3">
      <c r="A115" s="10"/>
      <c r="B115" s="11" t="s">
        <v>37</v>
      </c>
      <c r="C115" s="11" t="s">
        <v>43</v>
      </c>
      <c r="D115" s="11" t="str">
        <f t="shared" si="1"/>
        <v xml:space="preserve"> IONIDE TELEMATICS, S.L.</v>
      </c>
      <c r="E115" s="12">
        <v>25049.87999999999</v>
      </c>
    </row>
    <row r="116" spans="1:5" x14ac:dyDescent="0.25">
      <c r="A116" s="4" t="s">
        <v>133</v>
      </c>
      <c r="B116" s="5" t="s">
        <v>16</v>
      </c>
      <c r="C116" s="5" t="s">
        <v>21</v>
      </c>
      <c r="D116" s="5" t="str">
        <f t="shared" si="1"/>
        <v xml:space="preserve"> PRIM, S.A.</v>
      </c>
      <c r="E116" s="6">
        <v>3027.42</v>
      </c>
    </row>
    <row r="117" spans="1:5" x14ac:dyDescent="0.25">
      <c r="A117" s="7"/>
      <c r="B117" s="8" t="s">
        <v>23</v>
      </c>
      <c r="C117" s="8" t="s">
        <v>132</v>
      </c>
      <c r="D117" s="8" t="str">
        <f t="shared" si="1"/>
        <v xml:space="preserve"> CANON ESPAÑA, S.A.</v>
      </c>
      <c r="E117" s="9">
        <v>5594.6399999999994</v>
      </c>
    </row>
    <row r="118" spans="1:5" x14ac:dyDescent="0.25">
      <c r="A118" s="7"/>
      <c r="B118" s="8" t="s">
        <v>23</v>
      </c>
      <c r="C118" s="8" t="s">
        <v>134</v>
      </c>
      <c r="D118" s="8" t="str">
        <f t="shared" si="1"/>
        <v xml:space="preserve"> LOGISTICA Y DESARROLLO PARA LA</v>
      </c>
      <c r="E118" s="9">
        <v>7843</v>
      </c>
    </row>
    <row r="119" spans="1:5" x14ac:dyDescent="0.25">
      <c r="A119" s="7"/>
      <c r="B119" s="8" t="s">
        <v>23</v>
      </c>
      <c r="C119" s="8" t="s">
        <v>78</v>
      </c>
      <c r="D119" s="8" t="str">
        <f t="shared" si="1"/>
        <v xml:space="preserve"> SOLITIUM NOVAC, S.L.</v>
      </c>
      <c r="E119" s="9">
        <v>3998.76</v>
      </c>
    </row>
    <row r="120" spans="1:5" x14ac:dyDescent="0.25">
      <c r="A120" s="7"/>
      <c r="B120" s="8" t="s">
        <v>29</v>
      </c>
      <c r="C120" s="8" t="s">
        <v>135</v>
      </c>
      <c r="D120" s="8" t="str">
        <f t="shared" si="1"/>
        <v xml:space="preserve"> SUMINISTROS MEDICOS DE MURCIA,</v>
      </c>
      <c r="E120" s="9">
        <v>12169.56</v>
      </c>
    </row>
    <row r="121" spans="1:5" x14ac:dyDescent="0.25">
      <c r="A121" s="7"/>
      <c r="B121" s="8" t="s">
        <v>35</v>
      </c>
      <c r="C121" s="8" t="s">
        <v>36</v>
      </c>
      <c r="D121" s="8" t="str">
        <f t="shared" si="1"/>
        <v xml:space="preserve"> GISPERT BUSINESS, S.L.</v>
      </c>
      <c r="E121" s="9">
        <v>588.12</v>
      </c>
    </row>
    <row r="122" spans="1:5" x14ac:dyDescent="0.25">
      <c r="A122" s="7"/>
      <c r="B122" s="8" t="s">
        <v>37</v>
      </c>
      <c r="C122" s="8" t="s">
        <v>38</v>
      </c>
      <c r="D122" s="8" t="str">
        <f t="shared" si="1"/>
        <v xml:space="preserve"> AIR LIQUIDE HEALTHCARE ESPAÑA,</v>
      </c>
      <c r="E122" s="9">
        <v>3319.2700000000004</v>
      </c>
    </row>
    <row r="123" spans="1:5" ht="15.75" thickBot="1" x14ac:dyDescent="0.3">
      <c r="A123" s="10"/>
      <c r="B123" s="11" t="s">
        <v>37</v>
      </c>
      <c r="C123" s="11" t="s">
        <v>43</v>
      </c>
      <c r="D123" s="11" t="str">
        <f t="shared" si="1"/>
        <v xml:space="preserve"> IONIDE TELEMATICS, S.L.</v>
      </c>
      <c r="E123" s="12">
        <v>9356.66</v>
      </c>
    </row>
    <row r="124" spans="1:5" x14ac:dyDescent="0.25">
      <c r="A124" s="4" t="s">
        <v>136</v>
      </c>
      <c r="B124" s="5" t="s">
        <v>137</v>
      </c>
      <c r="C124" s="5" t="s">
        <v>138</v>
      </c>
      <c r="D124" s="5" t="str">
        <f t="shared" si="1"/>
        <v xml:space="preserve"> AMBULANCIAS MAR MENOR, S.L.</v>
      </c>
      <c r="E124" s="6">
        <v>14196.93</v>
      </c>
    </row>
    <row r="125" spans="1:5" x14ac:dyDescent="0.25">
      <c r="A125" s="7"/>
      <c r="B125" s="8" t="s">
        <v>72</v>
      </c>
      <c r="C125" s="8" t="s">
        <v>139</v>
      </c>
      <c r="D125" s="8" t="str">
        <f t="shared" si="1"/>
        <v xml:space="preserve"> ASENSIO LOPEZ NAVARRO</v>
      </c>
      <c r="E125" s="9">
        <v>15067.489999999996</v>
      </c>
    </row>
    <row r="126" spans="1:5" x14ac:dyDescent="0.25">
      <c r="A126" s="7"/>
      <c r="B126" s="8" t="s">
        <v>140</v>
      </c>
      <c r="C126" s="8" t="s">
        <v>141</v>
      </c>
      <c r="D126" s="8" t="str">
        <f t="shared" si="1"/>
        <v xml:space="preserve"> FRANCISCO JAVIER NAVARRO ALVAR</v>
      </c>
      <c r="E126" s="9">
        <v>18876</v>
      </c>
    </row>
    <row r="127" spans="1:5" x14ac:dyDescent="0.25">
      <c r="A127" s="7"/>
      <c r="B127" s="8" t="s">
        <v>140</v>
      </c>
      <c r="C127" s="8" t="s">
        <v>142</v>
      </c>
      <c r="D127" s="8" t="str">
        <f t="shared" si="1"/>
        <v xml:space="preserve"> HERMANOS HERNANDEZ AZORIN, C.B</v>
      </c>
      <c r="E127" s="9">
        <v>17574.600000000006</v>
      </c>
    </row>
    <row r="128" spans="1:5" x14ac:dyDescent="0.25">
      <c r="A128" s="7"/>
      <c r="B128" s="8" t="s">
        <v>143</v>
      </c>
      <c r="C128" s="8" t="s">
        <v>138</v>
      </c>
      <c r="D128" s="8" t="str">
        <f t="shared" si="1"/>
        <v xml:space="preserve"> AMBULANCIAS MAR MENOR, S.L.</v>
      </c>
      <c r="E128" s="9">
        <v>1452</v>
      </c>
    </row>
    <row r="129" spans="1:5" x14ac:dyDescent="0.25">
      <c r="A129" s="7"/>
      <c r="B129" s="8" t="s">
        <v>16</v>
      </c>
      <c r="C129" s="8" t="s">
        <v>20</v>
      </c>
      <c r="D129" s="8" t="str">
        <f t="shared" si="1"/>
        <v xml:space="preserve"> ENDESA ENERGIA, S.A.U.</v>
      </c>
      <c r="E129" s="9">
        <v>7.34</v>
      </c>
    </row>
    <row r="130" spans="1:5" x14ac:dyDescent="0.25">
      <c r="A130" s="7"/>
      <c r="B130" s="8" t="s">
        <v>23</v>
      </c>
      <c r="C130" s="8" t="s">
        <v>132</v>
      </c>
      <c r="D130" s="8" t="str">
        <f t="shared" si="1"/>
        <v xml:space="preserve"> CANON ESPAÑA, S.A.</v>
      </c>
      <c r="E130" s="9">
        <v>1960.1999999999996</v>
      </c>
    </row>
    <row r="131" spans="1:5" ht="15.75" thickBot="1" x14ac:dyDescent="0.3">
      <c r="A131" s="10"/>
      <c r="B131" s="11" t="s">
        <v>144</v>
      </c>
      <c r="C131" s="11" t="s">
        <v>145</v>
      </c>
      <c r="D131" s="11" t="str">
        <f t="shared" si="1"/>
        <v xml:space="preserve"> HERMANOS GARRE SÁNCHEZ, C.B</v>
      </c>
      <c r="E131" s="12">
        <v>45540</v>
      </c>
    </row>
    <row r="132" spans="1:5" ht="15.75" thickBot="1" x14ac:dyDescent="0.3">
      <c r="A132" s="16" t="s">
        <v>146</v>
      </c>
      <c r="B132" s="17" t="s">
        <v>23</v>
      </c>
      <c r="C132" s="17" t="s">
        <v>78</v>
      </c>
      <c r="D132" s="17" t="str">
        <f t="shared" si="1"/>
        <v xml:space="preserve"> SOLITIUM NOVAC, S.L.</v>
      </c>
      <c r="E132" s="18">
        <v>9731.3299999999981</v>
      </c>
    </row>
    <row r="133" spans="1:5" ht="15.75" thickBot="1" x14ac:dyDescent="0.3">
      <c r="A133" s="16" t="s">
        <v>147</v>
      </c>
      <c r="B133" s="17" t="s">
        <v>35</v>
      </c>
      <c r="C133" s="17" t="s">
        <v>148</v>
      </c>
      <c r="D133" s="17" t="str">
        <f t="shared" ref="D133:D139" si="2">MID(C133,7,50)</f>
        <v xml:space="preserve"> GISPERT GENERAL DE INFORMATICA</v>
      </c>
      <c r="E133" s="18">
        <v>4797.6500000000005</v>
      </c>
    </row>
    <row r="134" spans="1:5" x14ac:dyDescent="0.25">
      <c r="A134" s="4" t="s">
        <v>149</v>
      </c>
      <c r="B134" s="5" t="s">
        <v>150</v>
      </c>
      <c r="C134" s="5" t="s">
        <v>151</v>
      </c>
      <c r="D134" s="5" t="str">
        <f t="shared" si="2"/>
        <v xml:space="preserve"> FLORENYPA, S.L.</v>
      </c>
      <c r="E134" s="6">
        <v>58080</v>
      </c>
    </row>
    <row r="135" spans="1:5" x14ac:dyDescent="0.25">
      <c r="A135" s="7"/>
      <c r="B135" s="8" t="s">
        <v>16</v>
      </c>
      <c r="C135" s="8" t="s">
        <v>20</v>
      </c>
      <c r="D135" s="8" t="str">
        <f t="shared" si="2"/>
        <v xml:space="preserve"> ENDESA ENERGIA, S.A.U.</v>
      </c>
      <c r="E135" s="9">
        <v>7.41</v>
      </c>
    </row>
    <row r="136" spans="1:5" x14ac:dyDescent="0.25">
      <c r="A136" s="7"/>
      <c r="B136" s="8" t="s">
        <v>104</v>
      </c>
      <c r="C136" s="8" t="s">
        <v>152</v>
      </c>
      <c r="D136" s="8" t="str">
        <f t="shared" si="2"/>
        <v xml:space="preserve"> INETUM ESPAÑA, S.A.</v>
      </c>
      <c r="E136" s="9">
        <v>203626.58000000002</v>
      </c>
    </row>
    <row r="137" spans="1:5" x14ac:dyDescent="0.25">
      <c r="A137" s="7"/>
      <c r="B137" s="8" t="s">
        <v>144</v>
      </c>
      <c r="C137" s="8" t="s">
        <v>153</v>
      </c>
      <c r="D137" s="8" t="str">
        <f t="shared" si="2"/>
        <v xml:space="preserve"> HABITAMIA DOS  -  UTE</v>
      </c>
      <c r="E137" s="9">
        <v>886527.53999999957</v>
      </c>
    </row>
    <row r="138" spans="1:5" ht="15.75" thickBot="1" x14ac:dyDescent="0.3">
      <c r="A138" s="10"/>
      <c r="B138" s="11" t="s">
        <v>154</v>
      </c>
      <c r="C138" s="11" t="s">
        <v>155</v>
      </c>
      <c r="D138" s="11" t="str">
        <f t="shared" si="2"/>
        <v xml:space="preserve"> 3-ICM SOLUCIONES INTEGRALES, S</v>
      </c>
      <c r="E138" s="12">
        <v>32875.700000000004</v>
      </c>
    </row>
    <row r="139" spans="1:5" s="1" customFormat="1" x14ac:dyDescent="0.25">
      <c r="A139" s="1" t="s">
        <v>156</v>
      </c>
      <c r="D139" s="8" t="str">
        <f t="shared" si="2"/>
        <v/>
      </c>
      <c r="E139" s="3">
        <v>6904991.0099999988</v>
      </c>
    </row>
  </sheetData>
  <mergeCells count="11">
    <mergeCell ref="A95:A113"/>
    <mergeCell ref="A114:A115"/>
    <mergeCell ref="A116:A123"/>
    <mergeCell ref="A124:A131"/>
    <mergeCell ref="A134:A138"/>
    <mergeCell ref="A4:A35"/>
    <mergeCell ref="A36:A44"/>
    <mergeCell ref="A45:A53"/>
    <mergeCell ref="A54:A61"/>
    <mergeCell ref="A62:A70"/>
    <mergeCell ref="A71:A9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Servicio Murciano de Salud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lcr78h</dc:creator>
  <cp:lastModifiedBy>lcr78h</cp:lastModifiedBy>
  <dcterms:created xsi:type="dcterms:W3CDTF">2026-06-23T10:57:54Z</dcterms:created>
  <dcterms:modified xsi:type="dcterms:W3CDTF">2026-06-23T10:58:27Z</dcterms:modified>
</cp:coreProperties>
</file>