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TPC\01-Transparencia\Datos y anexos para el portal\14-1-Altos cargos\Viajes\"/>
    </mc:Choice>
  </mc:AlternateContent>
  <bookViews>
    <workbookView xWindow="-120" yWindow="-120" windowWidth="20736" windowHeight="11160"/>
  </bookViews>
  <sheets>
    <sheet name="Viajes" sheetId="1" r:id="rId1"/>
    <sheet name="Resumen" sheetId="3" r:id="rId2"/>
  </sheets>
  <definedNames>
    <definedName name="Medios_locomocion">#REF!</definedName>
  </definedNames>
  <calcPr calcId="152511"/>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<sst xmlns="http://schemas.openxmlformats.org/spreadsheetml/2006/main" count="374" uniqueCount="120">
  <si>
    <t>Consejería</t>
  </si>
  <si>
    <t>Cargo</t>
  </si>
  <si>
    <t>Nombre alto cargo</t>
  </si>
  <si>
    <t>Fecha inicio</t>
  </si>
  <si>
    <t>Fecha final</t>
  </si>
  <si>
    <t>Motivo del viaje</t>
  </si>
  <si>
    <t>Localidad</t>
  </si>
  <si>
    <t>Medio</t>
  </si>
  <si>
    <t>G-DESP</t>
  </si>
  <si>
    <t>G-ALO</t>
  </si>
  <si>
    <t>G-MAN</t>
  </si>
  <si>
    <t>OBS</t>
  </si>
  <si>
    <t>Madrid</t>
  </si>
  <si>
    <t>Vehículo Parque Móvil</t>
  </si>
  <si>
    <t>Avión</t>
  </si>
  <si>
    <t>Consejero</t>
  </si>
  <si>
    <t>Consejera</t>
  </si>
  <si>
    <t>Berlín</t>
  </si>
  <si>
    <t>Salud</t>
  </si>
  <si>
    <t>Manuel Villegas García</t>
  </si>
  <si>
    <t>Etiquetas de fila</t>
  </si>
  <si>
    <t>(en blanco)</t>
  </si>
  <si>
    <t>Total general</t>
  </si>
  <si>
    <t>Cuenta de Fecha inicio</t>
  </si>
  <si>
    <t>Bruselas/Bélgica</t>
  </si>
  <si>
    <t>Empleo, Investigación y Universidades</t>
  </si>
  <si>
    <t>Miguel Motas Guzmán</t>
  </si>
  <si>
    <t>Empresa, Industria y Portavocía</t>
  </si>
  <si>
    <t>Ana Martínez Vidal</t>
  </si>
  <si>
    <t>Asistencia a la 61ª edición de la Conferencia para Asuntos Relacionados con la Unión Europea</t>
  </si>
  <si>
    <t>Asistencia Feria Fruit Attraction 2019</t>
  </si>
  <si>
    <t>Gastos asumidos por el INFO. Pendientes de liquidar.</t>
  </si>
  <si>
    <t>Asiste a la celebración del 25º Aniversario del Comité Europeo de las Regiones (CDR)</t>
  </si>
  <si>
    <t>Asiste a reunión con la Ministra de Sanidad, Consumo y Bienestar Social sobre Listeriosis</t>
  </si>
  <si>
    <t>Viaje a Aarhus - Dinamarca para asistir y paticipar como ponente en el Active and Assisted Living Forum 2019 (AAA 2019)</t>
  </si>
  <si>
    <t>Aarhus /Dinamarca</t>
  </si>
  <si>
    <t>Los gastos de viaje (avión) y alojamiento sufragados por la AAL Programme (Active Assisted Living Program)</t>
  </si>
  <si>
    <t>Asiste a la Reunión del Pleno del Consejo Interterritorial del Sistema Nacional de Salud convocado por la Ministra de Sanidad, Consumo y Bienestar Social</t>
  </si>
  <si>
    <t>Participación en la Jornada de Ciencia, Innovación y Educación Superior y la Alianza de Centros Severo Ochoa y Unidades María de Maeztu -SOMMa- y reunión del Ministro, Consejeros/as y representantes de las CCAA y directores/as de SOMMa. Acto organizado por el Ministerio de Ciencia ,Innovación y Universidades</t>
  </si>
  <si>
    <t xml:space="preserve">Madrid </t>
  </si>
  <si>
    <t>Participación en los actos por la Semana Europea de Regiones y Ciudades 2019 (participación en el seminario Migrant and Refugee Integration in Small Territories), reunión con la Oficina de la Región de Murcia en Bruselas, encuentro con Eurodiputados españoles, reunión con oficinas del Centro Superior de Investigaciones Científicas (CSIC) y con oficinas del Centro para el Desarrollo Tecnológico Industrial (CDTI) en Bruselas y reunión con la Representación Permanente de España ante la Unión Europea</t>
  </si>
  <si>
    <t>Bélgica (Bruselas)</t>
  </si>
  <si>
    <t>El propio Consejero ha pagado sus gastos y una parte de ellos le será reembolsada por la Unión Europea, concretamente, los billetes de avión de ida y vuelta (Alicante-Bruselas), y una dieta para sufragar gastos de manutención y alojamiento.</t>
  </si>
  <si>
    <t>Asistencia al Acto de apertura de la XI Edición de la Academia de Economía Social y Solidaria "La economía social en el futuro del Trabajo", organizado por el Ministerio de Trabajo, Migraciones y Seguridad Social</t>
  </si>
  <si>
    <t>Asistencia a la Feria Internacional de Turismo</t>
  </si>
  <si>
    <t>Asistencia a Fruit Logística</t>
  </si>
  <si>
    <t>Gastos asumidos por el INFO</t>
  </si>
  <si>
    <t xml:space="preserve">Asistencia a la entrega de Premios Nacionales de Investigación 2019 </t>
  </si>
  <si>
    <t>Invitación de Su Majestad el Rey. Entrega de Premios celebrada en el Palacio Real de El Pardo</t>
  </si>
  <si>
    <t>Viaje a Madrid para asistir a la Reunión Extraordinaria y Urgente del Pleno del Consejo Interterritorial del Sistema Nacional de Salud convocado por el Ministro de Sanidad, Consumo y Bienestar Social.</t>
  </si>
  <si>
    <t>Conferencia General de Política Universitaria, Consejo de Política Científica, Tecnológica y de Innovación y Jornada de presentación de la Consulta Preliminar del Mercado sobre el reto tecnológico (ver agenda para detalles)</t>
  </si>
  <si>
    <t>Firma del acuerdo con la compañía Binter para potenciar la conexión aérea con Canarias</t>
  </si>
  <si>
    <t>Gran Canaria</t>
  </si>
  <si>
    <t>Gastos de avión y hotel asumidos por el ITREM</t>
  </si>
  <si>
    <t>Reunión del Pleno del Consejo Español de Turismo (CONESTUR)</t>
  </si>
  <si>
    <t>Feria Internacional WTM "World Travel Market"</t>
  </si>
  <si>
    <t>Inglaterra (Londres)</t>
  </si>
  <si>
    <t>V Congreso Internacional de Calidad Turística</t>
  </si>
  <si>
    <t>Tenerife (Puerto de la Cruz)</t>
  </si>
  <si>
    <t>Gastos de hotel asumidos por el ITREM</t>
  </si>
  <si>
    <t>Gala de entrega de premios "Almería Capital Española de la Gastronomía 2019"</t>
  </si>
  <si>
    <t>Almería</t>
  </si>
  <si>
    <t>Reunión con la Secretaria de Estado de Turismo y 25 Aniversario ACEVIN (Asociación Española de Ciudades del Vino)</t>
  </si>
  <si>
    <t>Cumbre Internacional de Gastronomía "Madrid Fusión 2020"</t>
  </si>
  <si>
    <t>Feria Internacional de Turismo "FITUR 2020"</t>
  </si>
  <si>
    <t>Certamen Internacional de Moda y Turismo "Fashion Week 2020"</t>
  </si>
  <si>
    <t>Presentación del Camino de la Vera Cruz en Navarra</t>
  </si>
  <si>
    <t>Pamplona</t>
  </si>
  <si>
    <t>Turismo, Juventud y Deportes</t>
  </si>
  <si>
    <t>María Cristina Sánchez López</t>
  </si>
  <si>
    <t>Reunión conjunta de Consejeros/as de Andalucía, Castilla y León, Madrid y Murcia con competencias en empleo</t>
  </si>
  <si>
    <t>Viaje a Málaga con motivo de la asistencia al IV Congreso Internacional de Transparencia</t>
  </si>
  <si>
    <t>Málaga</t>
  </si>
  <si>
    <t>Transparencia, Participación y Administración Pública</t>
  </si>
  <si>
    <t>Beatriz Ballesteros Palazón</t>
  </si>
  <si>
    <t>Reunión conjunta entre Comunidades Autónomas de Andalucía, Madrid y Murcia</t>
  </si>
  <si>
    <t xml:space="preserve">1. Asistencia al Diálogo entre la Ministra de Trabajo y Economía Social y el Director General de la Organización Internacional del Trabajo sobre “Políticas para el trabajo decente”.
2. Reunión con la Ministra de Trabajo y Economía Social
</t>
  </si>
  <si>
    <t>Asistencia acto con motivo de la Festividad Ntra. Sra. del Rosario, patrona de la Unidad Militar de Emergencias</t>
  </si>
  <si>
    <t xml:space="preserve">Bétera </t>
  </si>
  <si>
    <t>Viaje a Madrid, para asistir al Foro El Pais, REPENSANDO LA SANIDAD ESPAÑOLA
Una nueva sanidad para una nueva normalidad
7 de octubre de 2020
Auditorio Roche (c/Ribera del Loira, 50. Madrid), en el que interviene el Presidente del ejecutivo regional, Fernando Lopez Miras</t>
  </si>
  <si>
    <t>Reunión en la Embajada de los Estados Unidos, sobre las Becas "Fulbright" para doctorados de la Región de Murcia</t>
  </si>
  <si>
    <t xml:space="preserve"> 1-Reunión con el Ministro de Universidades, 2-Reunión con el Ministro de Ciencia e Innovación, 3-Reunión con Forética,                    4-Reunión con ANECA.
</t>
  </si>
  <si>
    <t>Reunión con la Secretaria de Estado de Turismo y acto de entrega de banderas Q de Calidad Turística a playas y puertos deportivos</t>
  </si>
  <si>
    <t>Congreso Internacional Digital Tourist 2020 y Comisión Plenaria Red DTI</t>
  </si>
  <si>
    <t>Benidorm</t>
  </si>
  <si>
    <t>Reunión de la Asamblea General del Instituto para la Calidad Turística Española (ICTE)</t>
  </si>
  <si>
    <t>Economía, Hacienda y Administración Digital</t>
  </si>
  <si>
    <t>Javier Celdrán Lorente</t>
  </si>
  <si>
    <t>Reunión con el Consejero de Hacienda de Madrid</t>
  </si>
  <si>
    <t>No supone gasto directo para la Consejería</t>
  </si>
  <si>
    <t>Acompaña al Presidente de la CARM al Wake up, Spain!</t>
  </si>
  <si>
    <t>Mantiene un encuentro de trabajo con el director de Asuntos Públicos de Facebook para España y Portugal, José Luis Zimmermann y Visita el centro de servicios globales de inteligencia artificial de EY</t>
  </si>
  <si>
    <t>Asistencia al Congreso Digital Enterprise Show, Entrevista El País y Visita la Fundación Orange</t>
  </si>
  <si>
    <t xml:space="preserve">Asistencia a la 'I Jornada Next Generation', organizada por elEconomista </t>
  </si>
  <si>
    <t xml:space="preserve">Asistencia a la jornada ‘Fondos Europeos: tiempo para la acción’, organizada por Grant Thornton </t>
  </si>
  <si>
    <t>Reunión en la Secretaría de Estado de Hacienda necesidad de reforma del Sistema de Financiación</t>
  </si>
  <si>
    <t>Presidencia y Hacienda</t>
  </si>
  <si>
    <t xml:space="preserve">Vehículo Parque Móvil </t>
  </si>
  <si>
    <t>Sevilla</t>
  </si>
  <si>
    <t>Reunión con consejeros de Hacienda para fijar una posición común en materia de financiación y de reparto de fondos del Estado para hacer frente a la pandemia</t>
  </si>
  <si>
    <t>Reunión con el Director General de Aeropuertos de AENA</t>
  </si>
  <si>
    <t>Gastos de desplazamiento incluye vuelos y traslados</t>
  </si>
  <si>
    <t xml:space="preserve">Avión </t>
  </si>
  <si>
    <t>La Rioja</t>
  </si>
  <si>
    <t>Acompaña al Presidente de la CARM en la XXI Conferencia de Presidentes celebrada en La Rioja</t>
  </si>
  <si>
    <t>Asiste a una reunión con el Secretario de Estado de Telecomunicaciones</t>
  </si>
  <si>
    <t>Reunión de la Conferencia Sectorial para Asuntos de Seguridad Nacional</t>
  </si>
  <si>
    <t>Reunión con el embajador de Vietnam en España, Ngo Tien Dung</t>
  </si>
  <si>
    <t>Munich</t>
  </si>
  <si>
    <t>Visita el Munich Open Lab 2.0. Centro de Innovación de Huawei IoT y  la sede mundial de IBM Watson IoT</t>
  </si>
  <si>
    <t>Asiste a la Sesión Plenaria del Consejo de Política Fiscal y Financiera convocado por el Ministerio de Hacienda</t>
  </si>
  <si>
    <t xml:space="preserve">Asiste  a reunión con los consejeros del área de Hacienda de Madrid, Andalucía, Castilla y León, Ceuta y Galicia, para analizar las medidas en materia fiscal que llevará a cabo el nuevo Gobierno de España </t>
  </si>
  <si>
    <t>Barcelona</t>
  </si>
  <si>
    <t xml:space="preserve"> Asiste a Smart City Expo World Congress</t>
  </si>
  <si>
    <t>Alicante</t>
  </si>
  <si>
    <t xml:space="preserve">Asiste al II  Congreso Internacional de Inteligencia Artificial </t>
  </si>
  <si>
    <t>Transparencia, Seguridad y Emergencias</t>
  </si>
  <si>
    <t>Antonio Sánchez Lorente</t>
  </si>
  <si>
    <t>Inauguración del Congreso Internacional de la Transparencia</t>
  </si>
  <si>
    <t>IV Pleno del Consejo Nacional de Protección Civil y posterior reunión con el Consejero de Presidencia, Justicia e Interior de la Comunidad de Madrid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</si>
</sst>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sz val="10"/>
      <name val="Arial"/>
      <family val="2"/>
    </font>
    <font>
      <sz val="10"/>
      <name val="Arial"/>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4">
    <xf numFmtId="0" fontId="0" fillId="0" borderId="0"/>
    <xf numFmtId="0" fontId="1" fillId="0" borderId="0"/>
    <xf numFmtId="0" fontId="2" fillId="0" borderId="0"/>
    <xf numFmtId="0" fontId="3" fillId="0" borderId="0"/>
  </cellStyleXfs>
  <cellXfs count="32">
    <xf numFmtId="0" fontId="0" fillId="0" borderId="0" xfId="0"/>
    <xf numFmtId="14" fontId="0" fillId="0" borderId="0" xfId="0" applyNumberFormat="1"/>
    <xf numFmtId="2"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Fill="1"/>
    <xf numFmtId="14" fontId="0" fillId="0" borderId="0" xfId="0" applyNumberFormat="1"/>
    <xf numFmtId="0" fontId="0" fillId="0" borderId="0" xfId="0"/>
    <xf numFmtId="14" fontId="0" fillId="0" borderId="0" xfId="0" applyNumberFormat="1" applyFill="1"/>
    <xf numFmtId="2" fontId="0" fillId="0" borderId="0" xfId="0" applyNumberFormat="1" applyFill="1"/>
    <xf numFmtId="0" fontId="0" fillId="0" borderId="0" xfId="0"/>
    <xf numFmtId="0" fontId="0" fillId="0" borderId="0" xfId="0"/>
    <xf numFmtId="0" fontId="0" fillId="0" borderId="0" xfId="0" applyFill="1"/>
    <xf numFmtId="0" fontId="0" fillId="2" borderId="1" xfId="0" applyFont="1" applyFill="1" applyBorder="1"/>
    <xf numFmtId="0" fontId="0" fillId="2" borderId="2" xfId="0" applyFont="1" applyFill="1" applyBorder="1"/>
    <xf numFmtId="14" fontId="0" fillId="2" borderId="2" xfId="0" applyNumberFormat="1" applyFont="1" applyFill="1" applyBorder="1"/>
    <xf numFmtId="2" fontId="0" fillId="2" borderId="2" xfId="0" applyNumberFormat="1" applyFont="1" applyFill="1" applyBorder="1"/>
    <xf numFmtId="0" fontId="0" fillId="0" borderId="1" xfId="0" applyFont="1" applyBorder="1"/>
    <xf numFmtId="0" fontId="0" fillId="0" borderId="2" xfId="0" applyFont="1" applyBorder="1"/>
    <xf numFmtId="14" fontId="0" fillId="0" borderId="2" xfId="0" applyNumberFormat="1" applyFont="1" applyBorder="1"/>
    <xf numFmtId="2" fontId="0" fillId="0" borderId="2" xfId="0" applyNumberFormat="1" applyFont="1" applyBorder="1"/>
    <xf numFmtId="0" fontId="0" fillId="0" borderId="1" xfId="0" applyFont="1" applyFill="1" applyBorder="1"/>
    <xf numFmtId="0" fontId="0" fillId="0" borderId="2" xfId="0" applyFont="1" applyFill="1" applyBorder="1"/>
    <xf numFmtId="14" fontId="0" fillId="0" borderId="2" xfId="0" applyNumberFormat="1" applyFont="1" applyFill="1" applyBorder="1"/>
    <xf numFmtId="2" fontId="0" fillId="0" borderId="2" xfId="0" applyNumberFormat="1" applyFont="1" applyFill="1" applyBorder="1"/>
    <xf numFmtId="0" fontId="0" fillId="3" borderId="1" xfId="0" applyFont="1" applyFill="1" applyBorder="1"/>
    <xf numFmtId="0" fontId="0" fillId="3" borderId="2" xfId="0" applyFont="1" applyFill="1" applyBorder="1"/>
    <xf numFmtId="14" fontId="0" fillId="3" borderId="2" xfId="0" applyNumberFormat="1" applyFont="1" applyFill="1" applyBorder="1"/>
    <xf numFmtId="2" fontId="0" fillId="3" borderId="2" xfId="0" applyNumberFormat="1" applyFont="1" applyFill="1" applyBorder="1"/>
    <xf numFmtId="0" fontId="0" fillId="3" borderId="0" xfId="0" applyFill="1"/>
  </cellXfs>
  <cellStyles count="4">
    <cellStyle name="Normal" xfId="0" builtinId="0"/>
    <cellStyle name="Normal 2" xfId="2"/>
    <cellStyle name="Normal 3" xfId="1"/>
    <cellStyle name="Normal 4" xfId="3"/>
  </cellStyles>
  <dxfs count="5">
    <dxf>
      <numFmt numFmtId="2" formatCode="0.00"/>
    </dxf>
    <dxf>
      <numFmt numFmtId="2" formatCode="0.00"/>
    </dxf>
    <dxf>
      <numFmt numFmtId="2" formatCode="0.00"/>
    </dxf>
    <dxf>
      <numFmt numFmtId="19" formatCode="dd/mm/yyyy"/>
    </dxf>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U FELIPE, ISABEL" refreshedDate="44365.52151111111" createdVersion="5" refreshedVersion="5" minRefreshableVersion="3" recordCount="37">
  <cacheSource type="worksheet">
    <worksheetSource ref="A1:L1048576" sheet="Viajes"/>
  </cacheSource>
  <cacheFields count="12">
    <cacheField name="Consejería" numFmtId="0">
      <sharedItems containsBlank="1" count="33">
        <s v="Salud"/>
        <s v="Empleo, Investigación y Universidades"/>
        <s v="Turismo, Juventud y Deportes"/>
        <s v="Empresa, Industria y Portavocía"/>
        <s v="Transparencia, Participación y Administración Pública"/>
        <m/>
        <s v="Hacienda y Administración Pública" u="1"/>
        <s v="Hacienda y Administraciones Públicas" u="1"/>
        <s v="Educación, Juventud y Deportes" u="1"/>
        <s v="Fomento e Infraestructuras" u="1"/>
        <s v="Véase además: Hacienda y Administración Pública (Julio 2015- Mayo 2017)" u="1"/>
        <s v="Presidencia" u="1"/>
        <s v="Presidencia y Hacienda" u="1"/>
        <s v="Véase además: Cultura y Portavocía (Julio 2015 - Mayo 2017)" u="1"/>
        <s v="Turismo y Cultura" u="1"/>
        <s v="Familia e Igualdad de Oportunidades" u="1"/>
        <s v="Agua, Agricultura, Ganadería y Pesca" u="1"/>
        <s v="Véase además: Fomento e Infraestructuras (Julio 2015 - Mayo 2017)" u="1"/>
        <s v="Mujer, Igualdad, LGTBI, Familias y Política Social" u="1"/>
        <s v="Agua, Agricultura, Ganadería, Pesca y Medio Ambiente" u="1"/>
        <s v="Empleo, Universidades y Empresa" u="1"/>
        <s v="Véase además: Educación y Universidades (Julio 2015 - Mayo 2017)" u="1"/>
        <s v="Véase además: Desarrollo Económico, Turismo y Empleo (Julio 2015 - Mayo 2017)" u="1"/>
        <s v="Turismo, Cultura y  Medio Ambiente" u="1"/>
        <s v="Véase además: Agua, Agricultura y Medio Ambiente (Julio 2015 - Mayo 2017)" u="1"/>
        <s v="Véase además: Presidencia (Julio 2015-Mayo 2017)" u="1"/>
        <s v="Presidencia y Fomento" u="1"/>
        <s v="Véase además: Presidencia y Fomento (Mayo de 2017 - Abril de 2018)" u="1"/>
        <s v="Empleo, Universidades, Empresa y Medio Ambiente" u="1"/>
        <s v="Educación y Cultura" u="1"/>
        <s v="Véase además: Turismo, Cultura y  Medio Ambiente (Mayo de 2017 - Abril de 2018)" u="1"/>
        <s v="Transparencia, Participación y Portavoz " u="1"/>
        <s v="Véase además: Sanidad (Julio 2015-Mayo 2017)" u="1"/>
      </sharedItems>
    </cacheField>
    <cacheField name="Cargo" numFmtId="0">
      <sharedItems containsBlank="1"/>
    </cacheField>
    <cacheField name="Nombre alto cargo" numFmtId="0">
      <sharedItems containsBlank="1" count="27">
        <s v="Manuel Villegas García"/>
        <s v="Miguel Motas Guzmán"/>
        <s v="María Cristina Sánchez López"/>
        <s v="Ana Martínez Vidal"/>
        <s v="Beatriz Ballesteros Palazón"/>
        <m/>
        <s v="Patricio Valverde Espín" u="1"/>
        <s v="Javier Celdrán Lorente" u="1"/>
        <s v="María Esperanza Moreno Reventós" u="1"/>
        <s v="Juan Hernández Albarracín" u="1"/>
        <s v="Andrés Carrillo González" u="1"/>
        <s v="Fernando de la Cierva" u="1"/>
        <s v="Isabel Franco Sánchez" u="1"/>
        <s v="Adela Martínez-Cachá Martínez" u="1"/>
        <s v="Miguel Ángel del Amor Saavedra" u="1"/>
        <s v="Francisco Jódar Alonso" u="1"/>
        <s v="Miriam Guardiola Salmerón" u="1"/>
        <s v="Noelia Mª Arroyo Hernández" u="1"/>
        <s v="Pedro Rivera Barrachina" u="1"/>
        <s v="Encarna Guillén Navarro" u="1"/>
        <s v="Pedro Antonio Sánchez López" u="1"/>
        <s v="María Isabel Sánchez-Mora Molina" u="1"/>
        <s v="Antonio Luengo Zapata" u="1"/>
        <s v="Mª Dolores Pagán Arce" u="1"/>
        <s v="Fernando López Miras" u="1"/>
        <s v="José Ramón Díez de Revenga Albacete" u="1"/>
        <s v="Violante Tomás Olivares" u="1"/>
      </sharedItems>
    </cacheField>
    <cacheField name="Fecha inicio" numFmtId="0">
      <sharedItems containsNonDate="0" containsDate="1" containsString="0" containsBlank="1" minDate="2019-08-26T00:00:00" maxDate="2021-03-10T00:00:00"/>
    </cacheField>
    <cacheField name="Fecha final" numFmtId="0">
      <sharedItems containsNonDate="0" containsDate="1" containsString="0" containsBlank="1" minDate="2019-08-26T00:00:00" maxDate="2021-03-11T00:00:00"/>
    </cacheField>
    <cacheField name="Motivo del viaje" numFmtId="0">
      <sharedItems containsBlank="1" longText="1"/>
    </cacheField>
    <cacheField name="Localidad" numFmtId="0">
      <sharedItems containsBlank="1"/>
    </cacheField>
    <cacheField name="Medio" numFmtId="0">
      <sharedItems containsBlank="1"/>
    </cacheField>
    <cacheField name="G-DESP" numFmtId="0">
      <sharedItems containsString="0" containsBlank="1" containsNumber="1" minValue="0" maxValue="1100"/>
    </cacheField>
    <cacheField name="G-ALO" numFmtId="0">
      <sharedItems containsString="0" containsBlank="1" containsNumber="1" minValue="0" maxValue="975"/>
    </cacheField>
    <cacheField name="G-MAN" numFmtId="0">
      <sharedItems containsString="0" containsBlank="1" containsNumber="1" minValue="0" maxValue="252.39"/>
    </cacheField>
    <cacheField name="OB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x v="0"/>
    <s v="Consejero"/>
    <x v="0"/>
    <d v="2019-08-26T00:00:00"/>
    <d v="2019-08-26T00:00:00"/>
    <s v="Asiste a reunión con la Ministra de Sanidad, Consumo y Bienestar Social sobre Listeriosis"/>
    <s v="Madrid"/>
    <s v="Vehículo Parque Móvil"/>
    <n v="0"/>
    <n v="0"/>
    <n v="15.65"/>
    <m/>
  </r>
  <r>
    <x v="1"/>
    <s v="Consejero"/>
    <x v="1"/>
    <d v="2019-09-09T00:00:00"/>
    <d v="2019-09-09T00:00:00"/>
    <s v="Participación en la Jornada de Ciencia, Innovación y Educación Superior y la Alianza de Centros Severo Ochoa y Unidades María de Maeztu -SOMMa- y reunión del Ministro, Consejeros/as y representantes de las CCAA y directores/as de SOMMa. Acto organizado por el Ministerio de Ciencia ,Innovación y Universidades"/>
    <s v="Madrid "/>
    <s v="Vehículo Parque Móvil"/>
    <n v="0"/>
    <n v="0"/>
    <n v="0"/>
    <m/>
  </r>
  <r>
    <x v="2"/>
    <s v="Consejera"/>
    <x v="2"/>
    <d v="2019-09-19T00:00:00"/>
    <d v="2019-09-20T00:00:00"/>
    <s v="Firma del acuerdo con la compañía Binter para potenciar la conexión aérea con Canarias"/>
    <s v="Gran Canaria"/>
    <s v="Avión"/>
    <n v="484.68"/>
    <n v="70"/>
    <n v="41.9"/>
    <s v="Gastos de avión y hotel asumidos por el ITREM"/>
  </r>
  <r>
    <x v="0"/>
    <s v="Consejero"/>
    <x v="0"/>
    <d v="2019-09-23T00:00:00"/>
    <d v="2019-09-26T00:00:00"/>
    <s v="Viaje a Aarhus - Dinamarca para asistir y paticipar como ponente en el Active and Assisted Living Forum 2019 (AAA 2019)"/>
    <s v="Aarhus /Dinamarca"/>
    <s v="Avión"/>
    <n v="121.74"/>
    <m/>
    <n v="148.21"/>
    <s v="Los gastos de viaje (avión) y alojamiento sufragados por la AAL Programme (Active Assisted Living Program)"/>
  </r>
  <r>
    <x v="3"/>
    <s v="Consejera"/>
    <x v="3"/>
    <d v="2019-09-25T00:00:00"/>
    <d v="2019-09-26T00:00:00"/>
    <s v="Asistencia a la 61ª edición de la Conferencia para Asuntos Relacionados con la Unión Europea"/>
    <s v="Madrid"/>
    <s v="Vehículo Parque Móvil"/>
    <n v="0"/>
    <n v="235"/>
    <n v="0"/>
    <m/>
  </r>
  <r>
    <x v="4"/>
    <s v="Consejera"/>
    <x v="4"/>
    <d v="2019-09-30T00:00:00"/>
    <d v="2019-09-30T00:00:00"/>
    <s v="Viaje a Málaga con motivo de la asistencia al IV Congreso Internacional de Transparencia"/>
    <s v="Málaga"/>
    <s v="Vehículo Parque Móvil"/>
    <n v="0"/>
    <n v="0"/>
    <n v="29.1"/>
    <m/>
  </r>
  <r>
    <x v="2"/>
    <s v="Consejera"/>
    <x v="2"/>
    <d v="2019-10-07T00:00:00"/>
    <d v="2019-10-07T00:00:00"/>
    <s v="Reunión del Pleno del Consejo Español de Turismo (CONESTUR)"/>
    <s v="Madrid"/>
    <s v="Vehículo Parque Móvil"/>
    <n v="0"/>
    <n v="0"/>
    <n v="21.43"/>
    <m/>
  </r>
  <r>
    <x v="4"/>
    <s v="Consejera"/>
    <x v="4"/>
    <d v="2019-10-07T00:00:00"/>
    <d v="2019-10-07T00:00:00"/>
    <s v="Asistencia acto con motivo de la Festividad Ntra. Sra. del Rosario, patrona de la Unidad Militar de Emergencias"/>
    <s v="Bétera "/>
    <s v="Vehículo Parque Móvil"/>
    <n v="0"/>
    <n v="0"/>
    <n v="5.95"/>
    <m/>
  </r>
  <r>
    <x v="1"/>
    <s v="Consejero"/>
    <x v="1"/>
    <d v="2019-10-09T00:00:00"/>
    <d v="2019-10-11T00:00:00"/>
    <s v="Participación en los actos por la Semana Europea de Regiones y Ciudades 2019 (participación en el seminario Migrant and Refugee Integration in Small Territories), reunión con la Oficina de la Región de Murcia en Bruselas, encuentro con Eurodiputados españoles, reunión con oficinas del Centro Superior de Investigaciones Científicas (CSIC) y con oficinas del Centro para el Desarrollo Tecnológico Industrial (CDTI) en Bruselas y reunión con la Representación Permanente de España ante la Unión Europea"/>
    <s v="Bélgica (Bruselas)"/>
    <s v="Avión"/>
    <n v="325"/>
    <n v="235"/>
    <n v="170.95"/>
    <s v="El propio Consejero ha pagado sus gastos y una parte de ellos le será reembolsada por la Unión Europea, concretamente, los billetes de avión de ida y vuelta (Alicante-Bruselas), y una dieta para sufragar gastos de manutención y alojamiento."/>
  </r>
  <r>
    <x v="0"/>
    <s v="Consejero"/>
    <x v="0"/>
    <d v="2019-10-14T00:00:00"/>
    <d v="2019-10-14T00:00:00"/>
    <s v="Asiste a la Reunión del Pleno del Consejo Interterritorial del Sistema Nacional de Salud convocado por la Ministra de Sanidad, Consumo y Bienestar Social"/>
    <s v="Madrid"/>
    <s v="Vehículo Parque Móvil"/>
    <m/>
    <m/>
    <n v="28.2"/>
    <m/>
  </r>
  <r>
    <x v="1"/>
    <s v="Consejero"/>
    <x v="1"/>
    <d v="2019-10-14T00:00:00"/>
    <d v="2019-10-14T00:00:00"/>
    <s v="Asistencia al Acto de apertura de la XI Edición de la Academia de Economía Social y Solidaria &quot;La economía social en el futuro del Trabajo&quot;, organizado por el Ministerio de Trabajo, Migraciones y Seguridad Social"/>
    <s v="Madrid "/>
    <s v="Vehículo Parque Móvil"/>
    <n v="0"/>
    <n v="0"/>
    <n v="55.2"/>
    <m/>
  </r>
  <r>
    <x v="3"/>
    <s v="Consejera"/>
    <x v="3"/>
    <d v="2019-10-23T00:00:00"/>
    <d v="2019-10-24T00:00:00"/>
    <s v="Asistencia Feria Fruit Attraction 2019"/>
    <s v="Madrid"/>
    <s v="Vehículo Parque Móvil"/>
    <n v="0"/>
    <n v="0"/>
    <n v="0"/>
    <s v="Gastos asumidos por el INFO. Pendientes de liquidar."/>
  </r>
  <r>
    <x v="2"/>
    <s v="Consejera"/>
    <x v="2"/>
    <d v="2019-11-03T00:00:00"/>
    <d v="2019-11-05T00:00:00"/>
    <s v="Feria Internacional WTM &quot;World Travel Market&quot;"/>
    <s v="Inglaterra (Londres)"/>
    <s v="Avión"/>
    <n v="819.84"/>
    <n v="975"/>
    <n v="252.39"/>
    <s v="Gastos de avión y hotel asumidos por el ITREM"/>
  </r>
  <r>
    <x v="2"/>
    <s v="Consejera"/>
    <x v="2"/>
    <d v="2019-11-13T00:00:00"/>
    <d v="2019-11-15T00:00:00"/>
    <s v="V Congreso Internacional de Calidad Turística"/>
    <s v="Tenerife (Puerto de la Cruz)"/>
    <s v="Avión"/>
    <n v="355.43"/>
    <n v="300"/>
    <n v="50.05"/>
    <s v="Gastos de hotel asumidos por el ITREM"/>
  </r>
  <r>
    <x v="2"/>
    <s v="Consejera"/>
    <x v="2"/>
    <d v="2019-11-30T00:00:00"/>
    <d v="2019-11-30T00:00:00"/>
    <s v="Gala de entrega de premios &quot;Almería Capital Española de la Gastronomía 2019&quot;"/>
    <s v="Almería"/>
    <s v="Vehículo Parque Móvil"/>
    <n v="0"/>
    <n v="0"/>
    <n v="34.4"/>
    <m/>
  </r>
  <r>
    <x v="3"/>
    <s v="Consejera"/>
    <x v="3"/>
    <d v="2019-12-04T00:00:00"/>
    <d v="2019-12-05T00:00:00"/>
    <s v="Asiste a la celebración del 25º Aniversario del Comité Europeo de las Regiones (CDR)"/>
    <s v="Bruselas/Bélgica"/>
    <s v="Avión"/>
    <n v="219.43"/>
    <n v="125"/>
    <n v="0"/>
    <m/>
  </r>
  <r>
    <x v="1"/>
    <s v="Consejero"/>
    <x v="1"/>
    <d v="2019-12-16T00:00:00"/>
    <d v="2019-12-16T00:00:00"/>
    <s v="Reunión conjunta de Consejeros/as de Andalucía, Castilla y León, Madrid y Murcia con competencias en empleo"/>
    <s v="Madrid"/>
    <s v="Vehículo Parque Móvil"/>
    <n v="0"/>
    <n v="0"/>
    <n v="0"/>
    <m/>
  </r>
  <r>
    <x v="2"/>
    <s v="Consejera"/>
    <x v="2"/>
    <d v="2019-12-17T00:00:00"/>
    <d v="2019-12-18T00:00:00"/>
    <s v="Reunión con la Secretaria de Estado de Turismo y 25 Aniversario ACEVIN (Asociación Española de Ciudades del Vino)"/>
    <s v="Madrid"/>
    <s v="Vehículo Parque Móvil"/>
    <n v="0"/>
    <n v="243"/>
    <n v="70.48"/>
    <m/>
  </r>
  <r>
    <x v="2"/>
    <s v="Consejera"/>
    <x v="2"/>
    <d v="2020-01-12T00:00:00"/>
    <d v="2020-01-15T00:00:00"/>
    <s v="Cumbre Internacional de Gastronomía &quot;Madrid Fusión 2020&quot;"/>
    <s v="Madrid"/>
    <s v="Vehículo Parque Móvil"/>
    <n v="0"/>
    <n v="430"/>
    <n v="82.75"/>
    <m/>
  </r>
  <r>
    <x v="1"/>
    <s v="Consejero"/>
    <x v="1"/>
    <d v="2020-01-17T00:00:00"/>
    <d v="2020-01-17T00:00:00"/>
    <s v="Reunión conjunta entre Comunidades Autónomas de Andalucía, Madrid y Murcia"/>
    <s v="Madrid"/>
    <s v="Vehículo Parque Móvil"/>
    <n v="0"/>
    <n v="0"/>
    <n v="0"/>
    <m/>
  </r>
  <r>
    <x v="2"/>
    <s v="Consejera"/>
    <x v="2"/>
    <d v="2020-01-20T00:00:00"/>
    <d v="2020-01-24T00:00:00"/>
    <s v="Feria Internacional de Turismo &quot;FITUR 2020&quot;"/>
    <s v="Madrid"/>
    <s v="Vehículo Parque Móvil"/>
    <n v="71.55"/>
    <n v="528"/>
    <n v="43.9"/>
    <s v="Gastos de hotel asumidos por el ITREM"/>
  </r>
  <r>
    <x v="3"/>
    <s v="Consejera"/>
    <x v="3"/>
    <d v="2020-01-21T00:00:00"/>
    <d v="2020-01-22T00:00:00"/>
    <s v="Asistencia a la Feria Internacional de Turismo"/>
    <s v="Madrid"/>
    <s v="Vehículo Parque Móvil"/>
    <n v="0"/>
    <n v="0"/>
    <n v="34.15"/>
    <m/>
  </r>
  <r>
    <x v="2"/>
    <s v="Consejera"/>
    <x v="2"/>
    <d v="2020-01-28T00:00:00"/>
    <d v="2020-01-29T00:00:00"/>
    <s v="Certamen Internacional de Moda y Turismo &quot;Fashion Week 2020&quot;"/>
    <s v="Madrid"/>
    <s v="Vehículo Parque Móvil"/>
    <n v="12.2"/>
    <n v="140"/>
    <n v="38.25"/>
    <m/>
  </r>
  <r>
    <x v="3"/>
    <s v="Consejera"/>
    <x v="3"/>
    <d v="2020-02-04T00:00:00"/>
    <d v="2020-02-06T00:00:00"/>
    <s v="Asistencia a Fruit Logística"/>
    <s v="Berlín"/>
    <s v="Avión"/>
    <n v="1100"/>
    <n v="500"/>
    <n v="0"/>
    <s v="Gastos asumidos por el INFO"/>
  </r>
  <r>
    <x v="0"/>
    <s v="Consejero"/>
    <x v="0"/>
    <d v="2020-02-04T00:00:00"/>
    <d v="2020-02-04T00:00:00"/>
    <s v="Viaje a Madrid para asistir a la Reunión Extraordinaria y Urgente del Pleno del Consejo Interterritorial del Sistema Nacional de Salud convocado por el Ministro de Sanidad, Consumo y Bienestar Social."/>
    <s v="Madrid"/>
    <s v="Vehículo Parque Móvil"/>
    <m/>
    <m/>
    <n v="32.75"/>
    <m/>
  </r>
  <r>
    <x v="2"/>
    <s v="Consejera"/>
    <x v="2"/>
    <d v="2020-02-07T00:00:00"/>
    <d v="2020-02-08T00:00:00"/>
    <s v="Presentación del Camino de la Vera Cruz en Navarra"/>
    <s v="Pamplona"/>
    <s v="Vehículo Parque Móvil"/>
    <n v="0"/>
    <n v="141.16999999999999"/>
    <n v="16.98"/>
    <m/>
  </r>
  <r>
    <x v="1"/>
    <s v="Consejero"/>
    <x v="1"/>
    <d v="2020-02-17T00:00:00"/>
    <d v="2020-02-17T00:00:00"/>
    <s v="Asistencia a la entrega de Premios Nacionales de Investigación 2019 "/>
    <s v="Madrid"/>
    <s v="Vehículo Parque Móvil"/>
    <n v="0"/>
    <n v="0"/>
    <n v="6.4"/>
    <s v="Invitación de Su Majestad el Rey. Entrega de Premios celebrada en el Palacio Real de El Pardo"/>
  </r>
  <r>
    <x v="1"/>
    <s v="Consejero"/>
    <x v="1"/>
    <d v="2020-02-24T00:00:00"/>
    <d v="2020-02-25T00:00:00"/>
    <s v="Conferencia General de Política Universitaria, Consejo de Política Científica, Tecnológica y de Innovación y Jornada de presentación de la Consulta Preliminar del Mercado sobre el reto tecnológico (ver agenda para detalles)"/>
    <s v="Madrid"/>
    <s v="Vehículo Parque Móvil"/>
    <n v="0"/>
    <n v="126"/>
    <n v="0"/>
    <m/>
  </r>
  <r>
    <x v="0"/>
    <s v="Consejero"/>
    <x v="0"/>
    <d v="2020-02-25T00:00:00"/>
    <d v="2020-02-25T00:00:00"/>
    <s v="Viaje a Madrid para asistir a la Reunión Extraordinaria y Urgente del Pleno del Consejo Interterritorial del Sistema Nacional de Salud convocado por el Ministro de Sanidad, Consumo y Bienestar Social."/>
    <s v="Madrid"/>
    <s v="Vehículo Parque Móvil"/>
    <m/>
    <m/>
    <n v="40.75"/>
    <m/>
  </r>
  <r>
    <x v="1"/>
    <s v="Consejero"/>
    <x v="1"/>
    <d v="2020-03-02T00:00:00"/>
    <d v="2020-03-02T00:00:00"/>
    <s v="1. Asistencia al Diálogo entre la Ministra de Trabajo y Economía Social y el Director General de la Organización Internacional del Trabajo sobre “Políticas para el trabajo decente”._x000a_2. Reunión con la Ministra de Trabajo y Economía Social_x000a_"/>
    <s v="Madrid"/>
    <s v="Vehículo Parque Móvil"/>
    <n v="0"/>
    <n v="0"/>
    <n v="0"/>
    <m/>
  </r>
  <r>
    <x v="2"/>
    <s v="Consejera"/>
    <x v="2"/>
    <d v="2020-07-06T00:00:00"/>
    <d v="2020-07-06T00:00:00"/>
    <s v="Reunión con la Secretaria de Estado de Turismo y acto de entrega de banderas Q de Calidad Turística a playas y puertos deportivos"/>
    <s v="Madrid"/>
    <s v="Vehículo Parque Móvil"/>
    <n v="0"/>
    <n v="0"/>
    <n v="35.200000000000003"/>
    <m/>
  </r>
  <r>
    <x v="0"/>
    <s v="Consejero"/>
    <x v="0"/>
    <d v="2020-10-06T00:00:00"/>
    <d v="2020-10-07T00:00:00"/>
    <s v="Viaje a Madrid, para asistir al Foro El Pais, REPENSANDO LA SANIDAD ESPAÑOLA_x000a_Una nueva sanidad para una nueva normalidad_x000a_7 de octubre de 2020_x000a_Auditorio Roche (c/Ribera del Loira, 50. Madrid), en el que interviene el Presidente del ejecutivo regional, Fernando Lopez Miras"/>
    <s v="Madrid"/>
    <s v="Vehículo Parque Móvil"/>
    <m/>
    <n v="119.46"/>
    <m/>
    <m/>
  </r>
  <r>
    <x v="2"/>
    <s v="Consejera"/>
    <x v="2"/>
    <d v="2020-10-14T00:00:00"/>
    <d v="2020-10-16T00:00:00"/>
    <s v="Congreso Internacional Digital Tourist 2020 y Comisión Plenaria Red DTI"/>
    <s v="Benidorm"/>
    <s v="Vehículo Parque Móvil"/>
    <n v="17.600000000000001"/>
    <n v="137.38"/>
    <n v="25"/>
    <m/>
  </r>
  <r>
    <x v="1"/>
    <s v="Consejero"/>
    <x v="1"/>
    <d v="2020-11-17T00:00:00"/>
    <d v="2020-11-17T00:00:00"/>
    <s v="Reunión en la Embajada de los Estados Unidos, sobre las Becas &quot;Fulbright&quot; para doctorados de la Región de Murcia"/>
    <s v="Madrid"/>
    <s v="Vehículo Parque Móvil"/>
    <n v="0"/>
    <n v="0"/>
    <n v="0"/>
    <m/>
  </r>
  <r>
    <x v="2"/>
    <s v="Consejera"/>
    <x v="2"/>
    <d v="2020-12-02T00:00:00"/>
    <d v="2020-12-03T00:00:00"/>
    <s v="Reunión de la Asamblea General del Instituto para la Calidad Turística Española (ICTE)"/>
    <s v="Madrid"/>
    <s v="Vehículo Parque Móvil"/>
    <n v="0"/>
    <n v="149.04"/>
    <n v="24.38"/>
    <m/>
  </r>
  <r>
    <x v="1"/>
    <s v="Consejero"/>
    <x v="1"/>
    <d v="2021-03-09T00:00:00"/>
    <d v="2021-03-10T00:00:00"/>
    <s v=" 1-Reunión con el Ministro de Universidades, 2-Reunión con el Ministro de Ciencia e Innovación, 3-Reunión con Forética,                    4-Reunión con ANECA._x000a_"/>
    <s v="Madrid"/>
    <s v="Vehículo Parque Móvil"/>
    <n v="0"/>
    <n v="80"/>
    <n v="0"/>
    <m/>
  </r>
  <r>
    <x v="5"/>
    <m/>
    <x v="5"/>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5" firstHeaderRow="1" firstDataRow="1" firstDataCol="1"/>
  <pivotFields count="12">
    <pivotField axis="axisRow" showAll="0">
      <items count="34">
        <item m="1" x="16"/>
        <item m="1" x="8"/>
        <item m="1" x="20"/>
        <item m="1" x="15"/>
        <item m="1" x="7"/>
        <item m="1" x="26"/>
        <item x="0"/>
        <item m="1" x="31"/>
        <item m="1" x="23"/>
        <item m="1" x="24"/>
        <item m="1" x="13"/>
        <item m="1" x="22"/>
        <item m="1" x="21"/>
        <item m="1" x="17"/>
        <item m="1" x="10"/>
        <item m="1" x="25"/>
        <item m="1" x="32"/>
        <item sd="0" x="5"/>
        <item m="1" x="30"/>
        <item m="1" x="27"/>
        <item m="1" x="9"/>
        <item m="1" x="11"/>
        <item m="1" x="14"/>
        <item m="1" x="28"/>
        <item m="1" x="6"/>
        <item m="1" x="18"/>
        <item x="4"/>
        <item m="1" x="29"/>
        <item x="2"/>
        <item m="1" x="19"/>
        <item m="1" x="12"/>
        <item x="1"/>
        <item x="3"/>
        <item t="default"/>
      </items>
    </pivotField>
    <pivotField showAll="0"/>
    <pivotField axis="axisRow" showAll="0">
      <items count="28">
        <item m="1" x="13"/>
        <item m="1" x="10"/>
        <item m="1" x="19"/>
        <item m="1" x="24"/>
        <item m="1" x="15"/>
        <item m="1" x="7"/>
        <item m="1" x="9"/>
        <item m="1" x="23"/>
        <item x="0"/>
        <item m="1" x="21"/>
        <item m="1" x="17"/>
        <item m="1" x="20"/>
        <item m="1" x="18"/>
        <item m="1" x="26"/>
        <item x="5"/>
        <item m="1" x="6"/>
        <item m="1" x="14"/>
        <item m="1" x="16"/>
        <item m="1" x="11"/>
        <item m="1" x="12"/>
        <item x="4"/>
        <item m="1" x="8"/>
        <item x="2"/>
        <item m="1" x="22"/>
        <item m="1" x="25"/>
        <item x="1"/>
        <item x="3"/>
        <item t="default"/>
      </items>
    </pivotField>
    <pivotField dataField="1" showAll="0"/>
    <pivotField showAll="0"/>
    <pivotField showAll="0"/>
    <pivotField showAll="0"/>
    <pivotField showAll="0"/>
    <pivotField showAll="0"/>
    <pivotField showAll="0"/>
    <pivotField showAll="0"/>
    <pivotField showAll="0"/>
  </pivotFields>
  <rowFields count="2">
    <field x="0"/>
    <field x="2"/>
  </rowFields>
  <rowItems count="12">
    <i>
      <x v="6"/>
    </i>
    <i r="1">
      <x v="8"/>
    </i>
    <i>
      <x v="17"/>
    </i>
    <i>
      <x v="26"/>
    </i>
    <i r="1">
      <x v="20"/>
    </i>
    <i>
      <x v="28"/>
    </i>
    <i r="1">
      <x v="22"/>
    </i>
    <i>
      <x v="31"/>
    </i>
    <i r="1">
      <x v="25"/>
    </i>
    <i>
      <x v="32"/>
    </i>
    <i r="1">
      <x v="26"/>
    </i>
    <i t="grand">
      <x/>
    </i>
  </rowItems>
  <colItems count="1">
    <i/>
  </colItems>
  <dataFields count="1">
    <dataField name="Cuenta de Fecha inici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4" name="Tabla4" displayName="Tabla4" ref="A1:L37" totalsRowShown="0">
  <autoFilter ref="A1:L37"/>
  <sortState ref="A2:L37">
    <sortCondition ref="C1:C37"/>
  </sortState>
  <tableColumns count="12">
    <tableColumn id="1" name="Consejería"/>
    <tableColumn id="2" name="Cargo"/>
    <tableColumn id="3" name="Nombre alto cargo"/>
    <tableColumn id="4" name="Fecha inicio" dataDxfId="4"/>
    <tableColumn id="5" name="Fecha final" dataDxfId="3"/>
    <tableColumn id="6" name="Motivo del viaje"/>
    <tableColumn id="7" name="Localidad"/>
    <tableColumn id="8" name="Medio"/>
    <tableColumn id="9" name="G-DESP" dataDxfId="2"/>
    <tableColumn id="10" name="G-ALO" dataDxfId="1"/>
    <tableColumn id="11" name="G-MAN" dataDxfId="0"/>
    <tableColumn id="12" name="OBS"/>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abSelected="1" topLeftCell="A29" zoomScale="98" zoomScaleNormal="98" workbookViewId="0">
      <selection activeCell="A56" sqref="A56:XFD56"/>
    </sheetView>
  </sheetViews>
  <sheetFormatPr baseColWidth="10" defaultRowHeight="14.4" x14ac:dyDescent="0.3"/>
  <cols>
    <col min="1" max="1" width="42.33203125" customWidth="1"/>
    <col min="3" max="3" width="19.44140625" customWidth="1"/>
    <col min="4" max="4" width="13.5546875" customWidth="1"/>
    <col min="5" max="5" width="12.6640625" customWidth="1"/>
    <col min="6" max="6" width="44.6640625" customWidth="1"/>
    <col min="8" max="8" width="19" customWidth="1"/>
    <col min="11" max="11" width="10" bestFit="1" customWidth="1"/>
    <col min="12" max="12" width="32.44140625" customWidth="1"/>
  </cols>
  <sheetData>
    <row r="1" spans="1:12" x14ac:dyDescent="0.3">
      <c r="A1" t="s">
        <v>0</v>
      </c>
      <c r="B1" t="s">
        <v>1</v>
      </c>
      <c r="C1" t="s">
        <v>2</v>
      </c>
      <c r="D1" s="1" t="s">
        <v>3</v>
      </c>
      <c r="E1" s="1" t="s">
        <v>4</v>
      </c>
      <c r="F1" t="s">
        <v>5</v>
      </c>
      <c r="G1" t="s">
        <v>6</v>
      </c>
      <c r="H1" t="s">
        <v>7</v>
      </c>
      <c r="I1" s="2" t="s">
        <v>8</v>
      </c>
      <c r="J1" s="2" t="s">
        <v>9</v>
      </c>
      <c r="K1" s="2" t="s">
        <v>10</v>
      </c>
      <c r="L1" t="s">
        <v>11</v>
      </c>
    </row>
    <row r="2" spans="1:12" ht="15" customHeight="1" x14ac:dyDescent="0.3">
      <c r="A2" t="s">
        <v>27</v>
      </c>
      <c r="B2" t="s">
        <v>16</v>
      </c>
      <c r="C2" t="s">
        <v>28</v>
      </c>
      <c r="D2" s="8">
        <v>43733</v>
      </c>
      <c r="E2" s="8">
        <v>43734</v>
      </c>
      <c r="F2" t="s">
        <v>29</v>
      </c>
      <c r="G2" t="s">
        <v>12</v>
      </c>
      <c r="H2" t="s">
        <v>13</v>
      </c>
      <c r="I2" s="2">
        <v>0</v>
      </c>
      <c r="J2" s="2">
        <v>235</v>
      </c>
      <c r="K2" s="2">
        <v>0</v>
      </c>
    </row>
    <row r="3" spans="1:12" ht="15" customHeight="1" x14ac:dyDescent="0.3">
      <c r="A3" t="s">
        <v>27</v>
      </c>
      <c r="B3" t="s">
        <v>16</v>
      </c>
      <c r="C3" t="s">
        <v>28</v>
      </c>
      <c r="D3" s="8">
        <v>43761</v>
      </c>
      <c r="E3" s="8">
        <v>43762</v>
      </c>
      <c r="F3" t="s">
        <v>30</v>
      </c>
      <c r="G3" t="s">
        <v>12</v>
      </c>
      <c r="H3" t="s">
        <v>13</v>
      </c>
      <c r="I3" s="2">
        <v>0</v>
      </c>
      <c r="J3" s="2">
        <v>0</v>
      </c>
      <c r="K3" s="2">
        <v>0</v>
      </c>
      <c r="L3" t="s">
        <v>31</v>
      </c>
    </row>
    <row r="4" spans="1:12" ht="15" customHeight="1" x14ac:dyDescent="0.3">
      <c r="A4" s="9" t="s">
        <v>27</v>
      </c>
      <c r="B4" s="9" t="s">
        <v>16</v>
      </c>
      <c r="C4" s="9" t="s">
        <v>28</v>
      </c>
      <c r="D4" s="8">
        <v>43803</v>
      </c>
      <c r="E4" s="8">
        <v>43804</v>
      </c>
      <c r="F4" t="s">
        <v>32</v>
      </c>
      <c r="G4" t="s">
        <v>24</v>
      </c>
      <c r="H4" t="s">
        <v>14</v>
      </c>
      <c r="I4" s="2">
        <v>219.43</v>
      </c>
      <c r="J4" s="2">
        <v>125</v>
      </c>
      <c r="K4" s="2">
        <v>0</v>
      </c>
    </row>
    <row r="5" spans="1:12" ht="15" customHeight="1" x14ac:dyDescent="0.3">
      <c r="A5" s="9" t="s">
        <v>27</v>
      </c>
      <c r="B5" s="9" t="s">
        <v>16</v>
      </c>
      <c r="C5" s="9" t="s">
        <v>28</v>
      </c>
      <c r="D5" s="8">
        <v>43851</v>
      </c>
      <c r="E5" s="8">
        <v>43852</v>
      </c>
      <c r="F5" t="s">
        <v>44</v>
      </c>
      <c r="G5" t="s">
        <v>12</v>
      </c>
      <c r="H5" s="9" t="s">
        <v>13</v>
      </c>
      <c r="I5" s="2">
        <v>0</v>
      </c>
      <c r="J5" s="2">
        <v>0</v>
      </c>
      <c r="K5" s="2">
        <v>34.15</v>
      </c>
    </row>
    <row r="6" spans="1:12" ht="15" customHeight="1" x14ac:dyDescent="0.3">
      <c r="A6" s="9" t="s">
        <v>27</v>
      </c>
      <c r="B6" s="9" t="s">
        <v>16</v>
      </c>
      <c r="C6" s="9" t="s">
        <v>28</v>
      </c>
      <c r="D6" s="8">
        <v>43865</v>
      </c>
      <c r="E6" s="8">
        <v>43867</v>
      </c>
      <c r="F6" t="s">
        <v>45</v>
      </c>
      <c r="G6" t="s">
        <v>17</v>
      </c>
      <c r="H6" t="s">
        <v>14</v>
      </c>
      <c r="I6" s="2">
        <v>1100</v>
      </c>
      <c r="J6" s="2">
        <v>500</v>
      </c>
      <c r="K6" s="2">
        <v>0</v>
      </c>
      <c r="L6" t="s">
        <v>46</v>
      </c>
    </row>
    <row r="7" spans="1:12" ht="15" customHeight="1" x14ac:dyDescent="0.3">
      <c r="A7" s="9" t="s">
        <v>73</v>
      </c>
      <c r="B7" s="9" t="s">
        <v>16</v>
      </c>
      <c r="C7" s="9" t="s">
        <v>74</v>
      </c>
      <c r="D7" s="8">
        <v>43738</v>
      </c>
      <c r="E7" s="8">
        <v>43738</v>
      </c>
      <c r="F7" t="s">
        <v>71</v>
      </c>
      <c r="G7" t="s">
        <v>72</v>
      </c>
      <c r="H7" s="9" t="s">
        <v>13</v>
      </c>
      <c r="I7" s="2">
        <v>0</v>
      </c>
      <c r="J7" s="2">
        <v>0</v>
      </c>
      <c r="K7" s="2">
        <v>29.1</v>
      </c>
    </row>
    <row r="8" spans="1:12" ht="15" customHeight="1" x14ac:dyDescent="0.3">
      <c r="A8" s="9" t="s">
        <v>73</v>
      </c>
      <c r="B8" s="9" t="s">
        <v>16</v>
      </c>
      <c r="C8" s="9" t="s">
        <v>74</v>
      </c>
      <c r="D8" s="8">
        <v>43745</v>
      </c>
      <c r="E8" s="8">
        <v>43745</v>
      </c>
      <c r="F8" t="s">
        <v>77</v>
      </c>
      <c r="G8" t="s">
        <v>78</v>
      </c>
      <c r="H8" t="s">
        <v>13</v>
      </c>
      <c r="I8" s="2">
        <v>0</v>
      </c>
      <c r="J8" s="2">
        <v>0</v>
      </c>
      <c r="K8" s="2">
        <v>5.95</v>
      </c>
    </row>
    <row r="9" spans="1:12" ht="15" customHeight="1" x14ac:dyDescent="0.3">
      <c r="A9" s="9" t="s">
        <v>18</v>
      </c>
      <c r="B9" s="9" t="s">
        <v>15</v>
      </c>
      <c r="C9" s="9" t="s">
        <v>19</v>
      </c>
      <c r="D9" s="8">
        <v>43703</v>
      </c>
      <c r="E9" s="8">
        <v>43703</v>
      </c>
      <c r="F9" t="s">
        <v>33</v>
      </c>
      <c r="G9" t="s">
        <v>12</v>
      </c>
      <c r="H9" t="s">
        <v>13</v>
      </c>
      <c r="I9" s="2">
        <v>0</v>
      </c>
      <c r="J9" s="2">
        <v>0</v>
      </c>
      <c r="K9" s="2">
        <v>15.65</v>
      </c>
    </row>
    <row r="10" spans="1:12" ht="15" customHeight="1" x14ac:dyDescent="0.3">
      <c r="A10" s="9" t="s">
        <v>18</v>
      </c>
      <c r="B10" s="9" t="s">
        <v>15</v>
      </c>
      <c r="C10" s="9" t="s">
        <v>19</v>
      </c>
      <c r="D10" s="8">
        <v>43731</v>
      </c>
      <c r="E10" s="8">
        <v>43734</v>
      </c>
      <c r="F10" t="s">
        <v>34</v>
      </c>
      <c r="G10" t="s">
        <v>35</v>
      </c>
      <c r="H10" s="9" t="s">
        <v>14</v>
      </c>
      <c r="I10" s="2">
        <v>121.74</v>
      </c>
      <c r="J10" s="2"/>
      <c r="K10" s="2">
        <v>148.21</v>
      </c>
      <c r="L10" t="s">
        <v>36</v>
      </c>
    </row>
    <row r="11" spans="1:12" ht="15" customHeight="1" x14ac:dyDescent="0.3">
      <c r="A11" t="s">
        <v>18</v>
      </c>
      <c r="B11" t="s">
        <v>15</v>
      </c>
      <c r="C11" t="s">
        <v>19</v>
      </c>
      <c r="D11" s="8">
        <v>43752</v>
      </c>
      <c r="E11" s="8">
        <v>43752</v>
      </c>
      <c r="F11" t="s">
        <v>37</v>
      </c>
      <c r="G11" t="s">
        <v>12</v>
      </c>
      <c r="H11" s="9" t="s">
        <v>13</v>
      </c>
      <c r="I11" s="2"/>
      <c r="J11" s="2"/>
      <c r="K11" s="2">
        <v>28.2</v>
      </c>
    </row>
    <row r="12" spans="1:12" ht="15" customHeight="1" x14ac:dyDescent="0.3">
      <c r="A12" s="9" t="s">
        <v>18</v>
      </c>
      <c r="B12" s="9" t="s">
        <v>15</v>
      </c>
      <c r="C12" s="9" t="s">
        <v>19</v>
      </c>
      <c r="D12" s="8">
        <v>43865</v>
      </c>
      <c r="E12" s="8">
        <v>43865</v>
      </c>
      <c r="F12" t="s">
        <v>49</v>
      </c>
      <c r="G12" t="s">
        <v>12</v>
      </c>
      <c r="H12" t="s">
        <v>13</v>
      </c>
      <c r="I12" s="2"/>
      <c r="J12" s="2"/>
      <c r="K12" s="2">
        <v>32.75</v>
      </c>
    </row>
    <row r="13" spans="1:12" ht="15" customHeight="1" x14ac:dyDescent="0.3">
      <c r="A13" s="9" t="s">
        <v>18</v>
      </c>
      <c r="B13" s="9" t="s">
        <v>15</v>
      </c>
      <c r="C13" s="9" t="s">
        <v>19</v>
      </c>
      <c r="D13" s="8">
        <v>43886</v>
      </c>
      <c r="E13" s="8">
        <v>43886</v>
      </c>
      <c r="F13" t="s">
        <v>49</v>
      </c>
      <c r="G13" t="s">
        <v>12</v>
      </c>
      <c r="H13" s="9" t="s">
        <v>13</v>
      </c>
      <c r="I13" s="2"/>
      <c r="J13" s="2"/>
      <c r="K13" s="2">
        <v>40.75</v>
      </c>
    </row>
    <row r="14" spans="1:12" s="7" customFormat="1" ht="15" customHeight="1" x14ac:dyDescent="0.3">
      <c r="A14" s="13" t="s">
        <v>18</v>
      </c>
      <c r="B14" s="13" t="s">
        <v>15</v>
      </c>
      <c r="C14" s="13" t="s">
        <v>19</v>
      </c>
      <c r="D14" s="8">
        <v>44110</v>
      </c>
      <c r="E14" s="8">
        <v>44111</v>
      </c>
      <c r="F14" s="13" t="s">
        <v>79</v>
      </c>
      <c r="G14" s="13" t="s">
        <v>12</v>
      </c>
      <c r="H14" s="9" t="s">
        <v>13</v>
      </c>
      <c r="I14" s="2"/>
      <c r="J14" s="2">
        <v>119.46</v>
      </c>
      <c r="K14" s="2"/>
      <c r="L14" s="13"/>
    </row>
    <row r="15" spans="1:12" ht="15" customHeight="1" x14ac:dyDescent="0.3">
      <c r="A15" s="9" t="s">
        <v>68</v>
      </c>
      <c r="B15" s="9" t="s">
        <v>16</v>
      </c>
      <c r="C15" s="9" t="s">
        <v>69</v>
      </c>
      <c r="D15" s="8">
        <v>43727</v>
      </c>
      <c r="E15" s="8">
        <v>43728</v>
      </c>
      <c r="F15" t="s">
        <v>51</v>
      </c>
      <c r="G15" t="s">
        <v>52</v>
      </c>
      <c r="H15" s="9" t="s">
        <v>14</v>
      </c>
      <c r="I15" s="2">
        <v>484.68</v>
      </c>
      <c r="J15" s="2">
        <v>70</v>
      </c>
      <c r="K15" s="2">
        <v>41.9</v>
      </c>
      <c r="L15" t="s">
        <v>53</v>
      </c>
    </row>
    <row r="16" spans="1:12" ht="15" customHeight="1" x14ac:dyDescent="0.3">
      <c r="A16" s="9" t="s">
        <v>68</v>
      </c>
      <c r="B16" s="9" t="s">
        <v>16</v>
      </c>
      <c r="C16" s="9" t="s">
        <v>69</v>
      </c>
      <c r="D16" s="8">
        <v>43745</v>
      </c>
      <c r="E16" s="8">
        <v>43745</v>
      </c>
      <c r="F16" t="s">
        <v>54</v>
      </c>
      <c r="G16" t="s">
        <v>12</v>
      </c>
      <c r="H16" s="9" t="s">
        <v>13</v>
      </c>
      <c r="I16" s="2">
        <v>0</v>
      </c>
      <c r="J16" s="2">
        <v>0</v>
      </c>
      <c r="K16" s="2">
        <v>21.43</v>
      </c>
    </row>
    <row r="17" spans="1:12" ht="15" customHeight="1" x14ac:dyDescent="0.3">
      <c r="A17" t="s">
        <v>68</v>
      </c>
      <c r="B17" t="s">
        <v>16</v>
      </c>
      <c r="C17" t="s">
        <v>69</v>
      </c>
      <c r="D17" s="8">
        <v>43772</v>
      </c>
      <c r="E17" s="8">
        <v>43774</v>
      </c>
      <c r="F17" t="s">
        <v>55</v>
      </c>
      <c r="G17" t="s">
        <v>56</v>
      </c>
      <c r="H17" t="s">
        <v>14</v>
      </c>
      <c r="I17" s="2">
        <v>819.84</v>
      </c>
      <c r="J17" s="2">
        <v>975</v>
      </c>
      <c r="K17" s="2">
        <v>252.39</v>
      </c>
      <c r="L17" t="s">
        <v>53</v>
      </c>
    </row>
    <row r="18" spans="1:12" ht="15" customHeight="1" x14ac:dyDescent="0.3">
      <c r="A18" s="13" t="s">
        <v>68</v>
      </c>
      <c r="B18" s="13" t="s">
        <v>16</v>
      </c>
      <c r="C18" s="13" t="s">
        <v>69</v>
      </c>
      <c r="D18" s="8">
        <v>43782</v>
      </c>
      <c r="E18" s="8">
        <v>43784</v>
      </c>
      <c r="F18" t="s">
        <v>57</v>
      </c>
      <c r="G18" t="s">
        <v>58</v>
      </c>
      <c r="H18" t="s">
        <v>14</v>
      </c>
      <c r="I18" s="2">
        <v>355.43</v>
      </c>
      <c r="J18" s="2">
        <v>300</v>
      </c>
      <c r="K18" s="2">
        <v>50.05</v>
      </c>
      <c r="L18" t="s">
        <v>59</v>
      </c>
    </row>
    <row r="19" spans="1:12" ht="15" customHeight="1" x14ac:dyDescent="0.3">
      <c r="A19" s="9" t="s">
        <v>68</v>
      </c>
      <c r="B19" s="9" t="s">
        <v>16</v>
      </c>
      <c r="C19" s="9" t="s">
        <v>69</v>
      </c>
      <c r="D19" s="8">
        <v>43799</v>
      </c>
      <c r="E19" s="8">
        <v>43799</v>
      </c>
      <c r="F19" t="s">
        <v>60</v>
      </c>
      <c r="G19" t="s">
        <v>61</v>
      </c>
      <c r="H19" t="s">
        <v>13</v>
      </c>
      <c r="I19" s="2">
        <v>0</v>
      </c>
      <c r="J19" s="2">
        <v>0</v>
      </c>
      <c r="K19" s="2">
        <v>34.4</v>
      </c>
    </row>
    <row r="20" spans="1:12" ht="15" customHeight="1" x14ac:dyDescent="0.3">
      <c r="A20" s="9" t="s">
        <v>68</v>
      </c>
      <c r="B20" s="9" t="s">
        <v>16</v>
      </c>
      <c r="C20" s="9" t="s">
        <v>69</v>
      </c>
      <c r="D20" s="8">
        <v>43816</v>
      </c>
      <c r="E20" s="8">
        <v>43817</v>
      </c>
      <c r="F20" t="s">
        <v>62</v>
      </c>
      <c r="G20" t="s">
        <v>12</v>
      </c>
      <c r="H20" t="s">
        <v>13</v>
      </c>
      <c r="I20" s="2">
        <v>0</v>
      </c>
      <c r="J20" s="2">
        <v>243</v>
      </c>
      <c r="K20" s="2">
        <v>70.48</v>
      </c>
    </row>
    <row r="21" spans="1:12" ht="15" customHeight="1" x14ac:dyDescent="0.3">
      <c r="A21" s="13" t="s">
        <v>68</v>
      </c>
      <c r="B21" s="13" t="s">
        <v>16</v>
      </c>
      <c r="C21" s="13" t="s">
        <v>69</v>
      </c>
      <c r="D21" s="8">
        <v>43842</v>
      </c>
      <c r="E21" s="8">
        <v>43845</v>
      </c>
      <c r="F21" t="s">
        <v>63</v>
      </c>
      <c r="G21" t="s">
        <v>12</v>
      </c>
      <c r="H21" t="s">
        <v>13</v>
      </c>
      <c r="I21" s="2">
        <v>0</v>
      </c>
      <c r="J21" s="2">
        <v>430</v>
      </c>
      <c r="K21" s="2">
        <v>82.75</v>
      </c>
    </row>
    <row r="22" spans="1:12" ht="15" customHeight="1" x14ac:dyDescent="0.3">
      <c r="A22" s="9" t="s">
        <v>68</v>
      </c>
      <c r="B22" s="9" t="s">
        <v>16</v>
      </c>
      <c r="C22" s="9" t="s">
        <v>69</v>
      </c>
      <c r="D22" s="8">
        <v>43850</v>
      </c>
      <c r="E22" s="8">
        <v>43854</v>
      </c>
      <c r="F22" t="s">
        <v>64</v>
      </c>
      <c r="G22" t="s">
        <v>12</v>
      </c>
      <c r="H22" t="s">
        <v>13</v>
      </c>
      <c r="I22" s="2">
        <v>71.55</v>
      </c>
      <c r="J22" s="2">
        <v>528</v>
      </c>
      <c r="K22" s="2">
        <v>43.9</v>
      </c>
      <c r="L22" t="s">
        <v>59</v>
      </c>
    </row>
    <row r="23" spans="1:12" ht="15" customHeight="1" x14ac:dyDescent="0.3">
      <c r="A23" s="9" t="s">
        <v>68</v>
      </c>
      <c r="B23" s="9" t="s">
        <v>16</v>
      </c>
      <c r="C23" s="9" t="s">
        <v>69</v>
      </c>
      <c r="D23" s="8">
        <v>43858</v>
      </c>
      <c r="E23" s="8">
        <v>43859</v>
      </c>
      <c r="F23" t="s">
        <v>65</v>
      </c>
      <c r="G23" t="s">
        <v>12</v>
      </c>
      <c r="H23" t="s">
        <v>13</v>
      </c>
      <c r="I23" s="2">
        <v>12.2</v>
      </c>
      <c r="J23" s="2">
        <v>140</v>
      </c>
      <c r="K23" s="2">
        <v>38.25</v>
      </c>
    </row>
    <row r="24" spans="1:12" ht="15" customHeight="1" x14ac:dyDescent="0.3">
      <c r="A24" s="9" t="s">
        <v>68</v>
      </c>
      <c r="B24" s="9" t="s">
        <v>16</v>
      </c>
      <c r="C24" s="9" t="s">
        <v>69</v>
      </c>
      <c r="D24" s="8">
        <v>43868</v>
      </c>
      <c r="E24" s="8">
        <v>43869</v>
      </c>
      <c r="F24" t="s">
        <v>66</v>
      </c>
      <c r="G24" t="s">
        <v>67</v>
      </c>
      <c r="H24" t="s">
        <v>13</v>
      </c>
      <c r="I24" s="2">
        <v>0</v>
      </c>
      <c r="J24" s="2">
        <v>141.16999999999999</v>
      </c>
      <c r="K24" s="2">
        <v>16.98</v>
      </c>
    </row>
    <row r="25" spans="1:12" ht="15" customHeight="1" x14ac:dyDescent="0.3">
      <c r="A25" s="9" t="s">
        <v>68</v>
      </c>
      <c r="B25" s="9" t="s">
        <v>16</v>
      </c>
      <c r="C25" s="9" t="s">
        <v>69</v>
      </c>
      <c r="D25" s="8">
        <v>44018</v>
      </c>
      <c r="E25" s="8">
        <v>44018</v>
      </c>
      <c r="F25" t="s">
        <v>82</v>
      </c>
      <c r="G25" t="s">
        <v>12</v>
      </c>
      <c r="H25" t="s">
        <v>13</v>
      </c>
      <c r="I25" s="2">
        <v>0</v>
      </c>
      <c r="J25" s="2">
        <v>0</v>
      </c>
      <c r="K25" s="2">
        <v>35.200000000000003</v>
      </c>
    </row>
    <row r="26" spans="1:12" ht="15" customHeight="1" x14ac:dyDescent="0.3">
      <c r="A26" s="9" t="s">
        <v>68</v>
      </c>
      <c r="B26" s="9" t="s">
        <v>16</v>
      </c>
      <c r="C26" s="9" t="s">
        <v>69</v>
      </c>
      <c r="D26" s="8">
        <v>44118</v>
      </c>
      <c r="E26" s="8">
        <v>44120</v>
      </c>
      <c r="F26" t="s">
        <v>83</v>
      </c>
      <c r="G26" t="s">
        <v>84</v>
      </c>
      <c r="H26" t="s">
        <v>13</v>
      </c>
      <c r="I26" s="2">
        <v>17.600000000000001</v>
      </c>
      <c r="J26" s="2">
        <v>137.38</v>
      </c>
      <c r="K26" s="2">
        <v>25</v>
      </c>
    </row>
    <row r="27" spans="1:12" x14ac:dyDescent="0.3">
      <c r="A27" s="13" t="s">
        <v>68</v>
      </c>
      <c r="B27" s="13" t="s">
        <v>16</v>
      </c>
      <c r="C27" s="13" t="s">
        <v>69</v>
      </c>
      <c r="D27" s="8">
        <v>44167</v>
      </c>
      <c r="E27" s="8">
        <v>44168</v>
      </c>
      <c r="F27" t="s">
        <v>85</v>
      </c>
      <c r="G27" t="s">
        <v>12</v>
      </c>
      <c r="H27" s="9" t="s">
        <v>13</v>
      </c>
      <c r="I27" s="2">
        <v>0</v>
      </c>
      <c r="J27" s="2">
        <v>149.04</v>
      </c>
      <c r="K27" s="2">
        <v>24.38</v>
      </c>
    </row>
    <row r="28" spans="1:12" x14ac:dyDescent="0.3">
      <c r="A28" t="s">
        <v>25</v>
      </c>
      <c r="B28" s="9" t="s">
        <v>15</v>
      </c>
      <c r="C28" t="s">
        <v>26</v>
      </c>
      <c r="D28" s="8">
        <v>43717</v>
      </c>
      <c r="E28" s="8">
        <v>43717</v>
      </c>
      <c r="F28" t="s">
        <v>38</v>
      </c>
      <c r="G28" t="s">
        <v>39</v>
      </c>
      <c r="H28" s="9" t="s">
        <v>13</v>
      </c>
      <c r="I28" s="2">
        <v>0</v>
      </c>
      <c r="J28" s="2">
        <v>0</v>
      </c>
      <c r="K28" s="2">
        <v>0</v>
      </c>
    </row>
    <row r="29" spans="1:12" x14ac:dyDescent="0.3">
      <c r="A29" s="13" t="s">
        <v>25</v>
      </c>
      <c r="B29" s="13" t="s">
        <v>15</v>
      </c>
      <c r="C29" s="13" t="s">
        <v>26</v>
      </c>
      <c r="D29" s="8">
        <v>43747</v>
      </c>
      <c r="E29" s="8">
        <v>43749</v>
      </c>
      <c r="F29" s="13" t="s">
        <v>40</v>
      </c>
      <c r="G29" s="13" t="s">
        <v>41</v>
      </c>
      <c r="H29" s="9" t="s">
        <v>14</v>
      </c>
      <c r="I29" s="2">
        <v>325</v>
      </c>
      <c r="J29" s="2">
        <v>235</v>
      </c>
      <c r="K29" s="2">
        <v>170.95</v>
      </c>
      <c r="L29" s="13" t="s">
        <v>42</v>
      </c>
    </row>
    <row r="30" spans="1:12" x14ac:dyDescent="0.3">
      <c r="A30" s="13" t="s">
        <v>25</v>
      </c>
      <c r="B30" s="13" t="s">
        <v>15</v>
      </c>
      <c r="C30" s="13" t="s">
        <v>26</v>
      </c>
      <c r="D30" s="8">
        <v>43752</v>
      </c>
      <c r="E30" s="8">
        <v>43752</v>
      </c>
      <c r="F30" t="s">
        <v>43</v>
      </c>
      <c r="G30" t="s">
        <v>39</v>
      </c>
      <c r="H30" s="9" t="s">
        <v>13</v>
      </c>
      <c r="I30" s="2">
        <v>0</v>
      </c>
      <c r="J30" s="2">
        <v>0</v>
      </c>
      <c r="K30" s="2">
        <v>55.2</v>
      </c>
    </row>
    <row r="31" spans="1:12" x14ac:dyDescent="0.3">
      <c r="A31" s="14" t="s">
        <v>25</v>
      </c>
      <c r="B31" s="14" t="s">
        <v>15</v>
      </c>
      <c r="C31" s="14" t="s">
        <v>26</v>
      </c>
      <c r="D31" s="8">
        <v>43815</v>
      </c>
      <c r="E31" s="8">
        <v>43815</v>
      </c>
      <c r="F31" t="s">
        <v>70</v>
      </c>
      <c r="G31" t="s">
        <v>12</v>
      </c>
      <c r="H31" s="12" t="s">
        <v>13</v>
      </c>
      <c r="I31" s="6">
        <v>0</v>
      </c>
      <c r="J31" s="6">
        <v>0</v>
      </c>
      <c r="K31" s="6">
        <v>0</v>
      </c>
    </row>
    <row r="32" spans="1:12" x14ac:dyDescent="0.3">
      <c r="A32" s="14" t="s">
        <v>25</v>
      </c>
      <c r="B32" s="14" t="s">
        <v>15</v>
      </c>
      <c r="C32" s="14" t="s">
        <v>26</v>
      </c>
      <c r="D32" s="8">
        <v>43847</v>
      </c>
      <c r="E32" s="8">
        <v>43847</v>
      </c>
      <c r="F32" t="s">
        <v>75</v>
      </c>
      <c r="G32" t="s">
        <v>12</v>
      </c>
      <c r="H32" s="12" t="s">
        <v>13</v>
      </c>
      <c r="I32" s="6">
        <v>0</v>
      </c>
      <c r="J32" s="6">
        <v>0</v>
      </c>
      <c r="K32" s="6">
        <v>0</v>
      </c>
    </row>
    <row r="33" spans="1:12" x14ac:dyDescent="0.3">
      <c r="A33" s="13" t="s">
        <v>25</v>
      </c>
      <c r="B33" s="13" t="s">
        <v>15</v>
      </c>
      <c r="C33" s="13" t="s">
        <v>26</v>
      </c>
      <c r="D33" s="8">
        <v>43878</v>
      </c>
      <c r="E33" s="8">
        <v>43878</v>
      </c>
      <c r="F33" t="s">
        <v>47</v>
      </c>
      <c r="G33" t="s">
        <v>12</v>
      </c>
      <c r="H33" s="12" t="s">
        <v>13</v>
      </c>
      <c r="I33" s="2">
        <v>0</v>
      </c>
      <c r="J33" s="2">
        <v>0</v>
      </c>
      <c r="K33" s="2">
        <v>6.4</v>
      </c>
      <c r="L33" t="s">
        <v>48</v>
      </c>
    </row>
    <row r="34" spans="1:12" x14ac:dyDescent="0.3">
      <c r="A34" s="14" t="s">
        <v>25</v>
      </c>
      <c r="B34" s="14" t="s">
        <v>15</v>
      </c>
      <c r="C34" s="14" t="s">
        <v>26</v>
      </c>
      <c r="D34" s="10">
        <v>43885</v>
      </c>
      <c r="E34" s="10">
        <v>43886</v>
      </c>
      <c r="F34" s="14" t="s">
        <v>50</v>
      </c>
      <c r="G34" s="14" t="s">
        <v>12</v>
      </c>
      <c r="H34" s="13" t="s">
        <v>13</v>
      </c>
      <c r="I34" s="11">
        <v>0</v>
      </c>
      <c r="J34" s="11">
        <v>126</v>
      </c>
      <c r="K34" s="11">
        <v>0</v>
      </c>
      <c r="L34" s="14"/>
    </row>
    <row r="35" spans="1:12" x14ac:dyDescent="0.3">
      <c r="A35" s="14" t="s">
        <v>25</v>
      </c>
      <c r="B35" s="14" t="s">
        <v>15</v>
      </c>
      <c r="C35" s="14" t="s">
        <v>26</v>
      </c>
      <c r="D35" s="8">
        <v>43892</v>
      </c>
      <c r="E35" s="8">
        <v>43892</v>
      </c>
      <c r="F35" t="s">
        <v>76</v>
      </c>
      <c r="G35" t="s">
        <v>12</v>
      </c>
      <c r="H35" t="s">
        <v>13</v>
      </c>
      <c r="I35" s="6">
        <v>0</v>
      </c>
      <c r="J35" s="6">
        <v>0</v>
      </c>
      <c r="K35" s="6">
        <v>0</v>
      </c>
    </row>
    <row r="36" spans="1:12" x14ac:dyDescent="0.3">
      <c r="A36" s="14" t="s">
        <v>25</v>
      </c>
      <c r="B36" s="14" t="s">
        <v>15</v>
      </c>
      <c r="C36" s="14" t="s">
        <v>26</v>
      </c>
      <c r="D36" s="8">
        <v>44152</v>
      </c>
      <c r="E36" s="8">
        <v>44152</v>
      </c>
      <c r="F36" t="s">
        <v>80</v>
      </c>
      <c r="G36" t="s">
        <v>12</v>
      </c>
      <c r="H36" t="s">
        <v>13</v>
      </c>
      <c r="I36" s="6">
        <v>0</v>
      </c>
      <c r="J36" s="6">
        <v>0</v>
      </c>
      <c r="K36" s="6">
        <v>0</v>
      </c>
    </row>
    <row r="37" spans="1:12" x14ac:dyDescent="0.3">
      <c r="A37" s="14" t="s">
        <v>25</v>
      </c>
      <c r="B37" s="14" t="s">
        <v>15</v>
      </c>
      <c r="C37" s="14" t="s">
        <v>26</v>
      </c>
      <c r="D37" s="8">
        <v>44264</v>
      </c>
      <c r="E37" s="8">
        <v>44265</v>
      </c>
      <c r="F37" t="s">
        <v>81</v>
      </c>
      <c r="G37" t="s">
        <v>12</v>
      </c>
      <c r="H37" t="s">
        <v>13</v>
      </c>
      <c r="I37" s="2">
        <v>0</v>
      </c>
      <c r="J37" s="2">
        <v>80</v>
      </c>
      <c r="K37" s="2">
        <v>0</v>
      </c>
    </row>
    <row r="38" spans="1:12" x14ac:dyDescent="0.3">
      <c r="A38" s="15" t="s">
        <v>86</v>
      </c>
      <c r="B38" s="16" t="s">
        <v>15</v>
      </c>
      <c r="C38" s="16" t="s">
        <v>87</v>
      </c>
      <c r="D38" s="17">
        <v>44298</v>
      </c>
      <c r="E38" s="17">
        <v>44298</v>
      </c>
      <c r="F38" s="16" t="s">
        <v>88</v>
      </c>
      <c r="G38" s="16" t="s">
        <v>12</v>
      </c>
      <c r="H38" s="16" t="s">
        <v>13</v>
      </c>
      <c r="I38" s="18"/>
      <c r="J38" s="18"/>
      <c r="K38" s="18"/>
      <c r="L38" s="16" t="s">
        <v>89</v>
      </c>
    </row>
    <row r="39" spans="1:12" x14ac:dyDescent="0.3">
      <c r="A39" s="19" t="s">
        <v>86</v>
      </c>
      <c r="B39" s="20" t="s">
        <v>15</v>
      </c>
      <c r="C39" s="20" t="s">
        <v>87</v>
      </c>
      <c r="D39" s="21">
        <v>44300</v>
      </c>
      <c r="E39" s="21">
        <v>44301</v>
      </c>
      <c r="F39" s="20" t="s">
        <v>90</v>
      </c>
      <c r="G39" s="20" t="s">
        <v>12</v>
      </c>
      <c r="H39" s="20" t="s">
        <v>13</v>
      </c>
      <c r="I39" s="22"/>
      <c r="J39" s="22">
        <v>72</v>
      </c>
      <c r="K39" s="22"/>
      <c r="L39" s="20"/>
    </row>
    <row r="40" spans="1:12" x14ac:dyDescent="0.3">
      <c r="A40" s="15" t="s">
        <v>86</v>
      </c>
      <c r="B40" s="16" t="s">
        <v>15</v>
      </c>
      <c r="C40" s="16" t="s">
        <v>87</v>
      </c>
      <c r="D40" s="17">
        <v>44320</v>
      </c>
      <c r="E40" s="17">
        <v>44321</v>
      </c>
      <c r="F40" s="16" t="s">
        <v>91</v>
      </c>
      <c r="G40" s="16" t="s">
        <v>12</v>
      </c>
      <c r="H40" s="16" t="s">
        <v>13</v>
      </c>
      <c r="I40" s="18"/>
      <c r="J40" s="18">
        <v>77</v>
      </c>
      <c r="K40" s="18"/>
      <c r="L40" s="16"/>
    </row>
    <row r="41" spans="1:12" x14ac:dyDescent="0.3">
      <c r="A41" s="19" t="s">
        <v>86</v>
      </c>
      <c r="B41" s="20" t="s">
        <v>15</v>
      </c>
      <c r="C41" s="20" t="s">
        <v>87</v>
      </c>
      <c r="D41" s="21">
        <v>44335</v>
      </c>
      <c r="E41" s="21">
        <v>44336</v>
      </c>
      <c r="F41" s="20" t="s">
        <v>92</v>
      </c>
      <c r="G41" s="20" t="s">
        <v>12</v>
      </c>
      <c r="H41" s="20" t="s">
        <v>13</v>
      </c>
      <c r="I41" s="22"/>
      <c r="J41" s="22">
        <v>175.2</v>
      </c>
      <c r="K41" s="22"/>
      <c r="L41" s="20"/>
    </row>
    <row r="42" spans="1:12" s="31" customFormat="1" x14ac:dyDescent="0.3">
      <c r="A42" s="27" t="s">
        <v>86</v>
      </c>
      <c r="B42" s="28" t="s">
        <v>15</v>
      </c>
      <c r="C42" s="28" t="s">
        <v>87</v>
      </c>
      <c r="D42" s="29">
        <v>44381</v>
      </c>
      <c r="E42" s="29">
        <v>44382</v>
      </c>
      <c r="F42" s="28" t="s">
        <v>93</v>
      </c>
      <c r="G42" s="28" t="s">
        <v>12</v>
      </c>
      <c r="H42" s="28" t="s">
        <v>13</v>
      </c>
      <c r="I42" s="30"/>
      <c r="J42" s="30">
        <v>113.63</v>
      </c>
      <c r="K42" s="30"/>
      <c r="L42" s="28"/>
    </row>
    <row r="43" spans="1:12" s="14" customFormat="1" x14ac:dyDescent="0.3">
      <c r="A43" s="23" t="s">
        <v>86</v>
      </c>
      <c r="B43" s="24" t="s">
        <v>15</v>
      </c>
      <c r="C43" s="24" t="s">
        <v>87</v>
      </c>
      <c r="D43" s="25">
        <v>44384</v>
      </c>
      <c r="E43" s="25">
        <v>44385</v>
      </c>
      <c r="F43" s="24" t="s">
        <v>94</v>
      </c>
      <c r="G43" s="24" t="s">
        <v>12</v>
      </c>
      <c r="H43" s="24" t="s">
        <v>13</v>
      </c>
      <c r="I43" s="26"/>
      <c r="J43" s="26">
        <v>100</v>
      </c>
      <c r="K43" s="26"/>
      <c r="L43" s="24"/>
    </row>
    <row r="44" spans="1:12" x14ac:dyDescent="0.3">
      <c r="A44" s="15" t="s">
        <v>96</v>
      </c>
      <c r="B44" s="16" t="s">
        <v>15</v>
      </c>
      <c r="C44" s="16" t="s">
        <v>87</v>
      </c>
      <c r="D44" s="17">
        <v>43787</v>
      </c>
      <c r="E44" s="17">
        <v>43787</v>
      </c>
      <c r="F44" s="16" t="s">
        <v>115</v>
      </c>
      <c r="G44" s="16" t="s">
        <v>114</v>
      </c>
      <c r="H44" s="16" t="s">
        <v>13</v>
      </c>
      <c r="I44" s="18"/>
      <c r="J44" s="18"/>
      <c r="K44" s="18"/>
      <c r="L44" s="16"/>
    </row>
    <row r="45" spans="1:12" x14ac:dyDescent="0.3">
      <c r="A45" s="19" t="s">
        <v>96</v>
      </c>
      <c r="B45" s="20" t="s">
        <v>15</v>
      </c>
      <c r="C45" s="20" t="s">
        <v>87</v>
      </c>
      <c r="D45" s="21">
        <v>43787</v>
      </c>
      <c r="E45" s="21">
        <v>43788</v>
      </c>
      <c r="F45" s="20" t="s">
        <v>113</v>
      </c>
      <c r="G45" s="20" t="s">
        <v>112</v>
      </c>
      <c r="H45" s="20" t="s">
        <v>14</v>
      </c>
      <c r="I45" s="22">
        <v>239.27</v>
      </c>
      <c r="J45" s="22">
        <v>144.43</v>
      </c>
      <c r="K45" s="22">
        <v>41.61</v>
      </c>
      <c r="L45" s="20"/>
    </row>
    <row r="46" spans="1:12" x14ac:dyDescent="0.3">
      <c r="A46" s="15" t="s">
        <v>96</v>
      </c>
      <c r="B46" s="16" t="s">
        <v>15</v>
      </c>
      <c r="C46" s="16" t="s">
        <v>87</v>
      </c>
      <c r="D46" s="17">
        <v>43847</v>
      </c>
      <c r="E46" s="17">
        <v>43847</v>
      </c>
      <c r="F46" s="16" t="s">
        <v>111</v>
      </c>
      <c r="G46" s="16" t="s">
        <v>12</v>
      </c>
      <c r="H46" s="16" t="s">
        <v>13</v>
      </c>
      <c r="I46" s="18"/>
      <c r="J46" s="18"/>
      <c r="K46" s="18">
        <v>108.65</v>
      </c>
      <c r="L46" s="16"/>
    </row>
    <row r="47" spans="1:12" x14ac:dyDescent="0.3">
      <c r="A47" s="19" t="s">
        <v>96</v>
      </c>
      <c r="B47" s="20" t="s">
        <v>15</v>
      </c>
      <c r="C47" s="20" t="s">
        <v>87</v>
      </c>
      <c r="D47" s="21">
        <v>43868</v>
      </c>
      <c r="E47" s="21">
        <v>43868</v>
      </c>
      <c r="F47" s="20" t="s">
        <v>110</v>
      </c>
      <c r="G47" s="20" t="s">
        <v>12</v>
      </c>
      <c r="H47" s="20" t="s">
        <v>13</v>
      </c>
      <c r="I47" s="22"/>
      <c r="J47" s="22"/>
      <c r="K47" s="22">
        <v>59.9</v>
      </c>
      <c r="L47" s="20"/>
    </row>
    <row r="48" spans="1:12" x14ac:dyDescent="0.3">
      <c r="A48" s="15" t="s">
        <v>96</v>
      </c>
      <c r="B48" s="16" t="s">
        <v>15</v>
      </c>
      <c r="C48" s="16" t="s">
        <v>87</v>
      </c>
      <c r="D48" s="17">
        <v>43870</v>
      </c>
      <c r="E48" s="17">
        <v>43872</v>
      </c>
      <c r="F48" s="16" t="s">
        <v>109</v>
      </c>
      <c r="G48" s="16" t="s">
        <v>108</v>
      </c>
      <c r="H48" s="16" t="s">
        <v>14</v>
      </c>
      <c r="I48" s="18">
        <v>513.96</v>
      </c>
      <c r="J48" s="18">
        <v>288</v>
      </c>
      <c r="K48" s="18"/>
      <c r="L48" s="16"/>
    </row>
    <row r="49" spans="1:12" x14ac:dyDescent="0.3">
      <c r="A49" s="19" t="s">
        <v>96</v>
      </c>
      <c r="B49" s="20" t="s">
        <v>15</v>
      </c>
      <c r="C49" s="20" t="s">
        <v>87</v>
      </c>
      <c r="D49" s="21">
        <v>43873</v>
      </c>
      <c r="E49" s="21">
        <v>43873</v>
      </c>
      <c r="F49" s="20" t="s">
        <v>107</v>
      </c>
      <c r="G49" s="20" t="s">
        <v>12</v>
      </c>
      <c r="H49" s="20" t="s">
        <v>13</v>
      </c>
      <c r="I49" s="22">
        <v>8.1999999999999993</v>
      </c>
      <c r="J49" s="22"/>
      <c r="K49" s="22">
        <v>105.5</v>
      </c>
      <c r="L49" s="20"/>
    </row>
    <row r="50" spans="1:12" x14ac:dyDescent="0.3">
      <c r="A50" s="15" t="s">
        <v>96</v>
      </c>
      <c r="B50" s="16" t="s">
        <v>15</v>
      </c>
      <c r="C50" s="16" t="s">
        <v>87</v>
      </c>
      <c r="D50" s="17">
        <v>43880</v>
      </c>
      <c r="E50" s="17">
        <v>43880</v>
      </c>
      <c r="F50" s="16" t="s">
        <v>106</v>
      </c>
      <c r="G50" s="16" t="s">
        <v>12</v>
      </c>
      <c r="H50" s="16" t="s">
        <v>13</v>
      </c>
      <c r="I50" s="18"/>
      <c r="J50" s="18"/>
      <c r="K50" s="18">
        <v>66.849999999999994</v>
      </c>
      <c r="L50" s="16"/>
    </row>
    <row r="51" spans="1:12" x14ac:dyDescent="0.3">
      <c r="A51" s="19" t="s">
        <v>96</v>
      </c>
      <c r="B51" s="20" t="s">
        <v>15</v>
      </c>
      <c r="C51" s="20" t="s">
        <v>87</v>
      </c>
      <c r="D51" s="21">
        <v>43894</v>
      </c>
      <c r="E51" s="21">
        <v>43894</v>
      </c>
      <c r="F51" s="20" t="s">
        <v>105</v>
      </c>
      <c r="G51" s="20" t="s">
        <v>12</v>
      </c>
      <c r="H51" s="20" t="s">
        <v>13</v>
      </c>
      <c r="I51" s="22"/>
      <c r="J51" s="22"/>
      <c r="K51" s="22">
        <v>73.55</v>
      </c>
      <c r="L51" s="20"/>
    </row>
    <row r="52" spans="1:12" x14ac:dyDescent="0.3">
      <c r="A52" s="15" t="s">
        <v>96</v>
      </c>
      <c r="B52" s="16" t="s">
        <v>15</v>
      </c>
      <c r="C52" s="16" t="s">
        <v>87</v>
      </c>
      <c r="D52" s="17">
        <v>44042</v>
      </c>
      <c r="E52" s="17">
        <v>44043</v>
      </c>
      <c r="F52" s="16" t="s">
        <v>104</v>
      </c>
      <c r="G52" s="16" t="s">
        <v>103</v>
      </c>
      <c r="H52" s="16" t="s">
        <v>102</v>
      </c>
      <c r="I52" s="18">
        <v>982.63</v>
      </c>
      <c r="J52" s="18">
        <v>180</v>
      </c>
      <c r="K52" s="18">
        <v>190.8</v>
      </c>
      <c r="L52" s="16" t="s">
        <v>101</v>
      </c>
    </row>
    <row r="53" spans="1:12" x14ac:dyDescent="0.3">
      <c r="A53" s="19" t="s">
        <v>96</v>
      </c>
      <c r="B53" s="20" t="s">
        <v>15</v>
      </c>
      <c r="C53" s="20" t="s">
        <v>87</v>
      </c>
      <c r="D53" s="21">
        <v>44088</v>
      </c>
      <c r="E53" s="21">
        <v>44088</v>
      </c>
      <c r="F53" s="20" t="s">
        <v>100</v>
      </c>
      <c r="G53" s="20" t="s">
        <v>12</v>
      </c>
      <c r="H53" s="20" t="s">
        <v>13</v>
      </c>
      <c r="I53" s="22"/>
      <c r="J53" s="22"/>
      <c r="K53" s="22">
        <v>9.3000000000000007</v>
      </c>
      <c r="L53" s="20"/>
    </row>
    <row r="54" spans="1:12" x14ac:dyDescent="0.3">
      <c r="A54" s="15" t="s">
        <v>96</v>
      </c>
      <c r="B54" s="16" t="s">
        <v>15</v>
      </c>
      <c r="C54" s="16" t="s">
        <v>87</v>
      </c>
      <c r="D54" s="17">
        <v>44091</v>
      </c>
      <c r="E54" s="17">
        <v>44093</v>
      </c>
      <c r="F54" s="16" t="s">
        <v>99</v>
      </c>
      <c r="G54" s="16" t="s">
        <v>98</v>
      </c>
      <c r="H54" s="16" t="s">
        <v>97</v>
      </c>
      <c r="I54" s="18">
        <v>47.7</v>
      </c>
      <c r="J54" s="18">
        <v>291.94</v>
      </c>
      <c r="K54" s="18">
        <v>24.2</v>
      </c>
      <c r="L54" s="16"/>
    </row>
    <row r="55" spans="1:12" x14ac:dyDescent="0.3">
      <c r="A55" s="19" t="s">
        <v>96</v>
      </c>
      <c r="B55" s="20" t="s">
        <v>15</v>
      </c>
      <c r="C55" s="20" t="s">
        <v>87</v>
      </c>
      <c r="D55" s="21">
        <v>43753</v>
      </c>
      <c r="E55" s="21">
        <v>43753</v>
      </c>
      <c r="F55" s="20" t="s">
        <v>95</v>
      </c>
      <c r="G55" s="20" t="s">
        <v>12</v>
      </c>
      <c r="H55" s="20" t="s">
        <v>13</v>
      </c>
      <c r="I55" s="22"/>
      <c r="J55" s="22"/>
      <c r="K55" s="22">
        <v>83.35</v>
      </c>
      <c r="L55" s="20"/>
    </row>
    <row r="56" spans="1:12" s="13" customFormat="1" x14ac:dyDescent="0.3">
      <c r="A56" s="15" t="s">
        <v>116</v>
      </c>
      <c r="B56" s="16" t="s">
        <v>15</v>
      </c>
      <c r="C56" s="16" t="s">
        <v>117</v>
      </c>
      <c r="D56" s="17">
        <v>44466</v>
      </c>
      <c r="E56" s="17">
        <v>44466</v>
      </c>
      <c r="F56" s="16" t="s">
        <v>118</v>
      </c>
      <c r="G56" s="16" t="s">
        <v>114</v>
      </c>
      <c r="H56" s="16" t="s">
        <v>13</v>
      </c>
      <c r="I56" s="18">
        <v>0</v>
      </c>
      <c r="J56" s="18">
        <v>0</v>
      </c>
      <c r="K56" s="18">
        <v>0</v>
      </c>
      <c r="L56" s="16" t="s">
        <v>89</v>
      </c>
    </row>
    <row r="57" spans="1:12" x14ac:dyDescent="0.3">
      <c r="A57" t="s">
        <v>116</v>
      </c>
      <c r="B57" t="s">
        <v>15</v>
      </c>
      <c r="C57" t="s">
        <v>117</v>
      </c>
      <c r="D57" s="8">
        <v>44676</v>
      </c>
      <c r="E57" s="8">
        <v>44676</v>
      </c>
      <c r="F57" t="s">
        <v>119</v>
      </c>
      <c r="G57" t="s">
        <v>12</v>
      </c>
      <c r="H57" t="s">
        <v>13</v>
      </c>
      <c r="I57">
        <v>0</v>
      </c>
      <c r="J57">
        <v>0</v>
      </c>
      <c r="K57">
        <v>46.54</v>
      </c>
    </row>
  </sheetData>
  <pageMargins left="0.70866141732283472" right="0.70866141732283472" top="0.74803149606299213" bottom="0.74803149606299213" header="0.31496062992125984" footer="0.31496062992125984"/>
  <pageSetup paperSize="9" scale="42" fitToHeight="0" orientation="landscape"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22" sqref="A22"/>
    </sheetView>
  </sheetViews>
  <sheetFormatPr baseColWidth="10" defaultRowHeight="14.4" x14ac:dyDescent="0.3"/>
  <cols>
    <col min="1" max="1" width="48.44140625" customWidth="1"/>
    <col min="2" max="2" width="19.88671875" customWidth="1"/>
    <col min="3" max="16" width="6" customWidth="1"/>
    <col min="17" max="17" width="11" customWidth="1"/>
    <col min="18" max="18" width="12.5546875" bestFit="1" customWidth="1"/>
  </cols>
  <sheetData>
    <row r="3" spans="1:2" x14ac:dyDescent="0.3">
      <c r="A3" s="3" t="s">
        <v>20</v>
      </c>
      <c r="B3" t="s">
        <v>23</v>
      </c>
    </row>
    <row r="4" spans="1:2" x14ac:dyDescent="0.3">
      <c r="A4" s="4" t="s">
        <v>18</v>
      </c>
      <c r="B4" s="6">
        <v>6</v>
      </c>
    </row>
    <row r="5" spans="1:2" x14ac:dyDescent="0.3">
      <c r="A5" s="5" t="s">
        <v>19</v>
      </c>
      <c r="B5" s="6">
        <v>6</v>
      </c>
    </row>
    <row r="6" spans="1:2" x14ac:dyDescent="0.3">
      <c r="A6" s="4" t="s">
        <v>21</v>
      </c>
      <c r="B6" s="6"/>
    </row>
    <row r="7" spans="1:2" x14ac:dyDescent="0.3">
      <c r="A7" s="4" t="s">
        <v>73</v>
      </c>
      <c r="B7" s="6">
        <v>2</v>
      </c>
    </row>
    <row r="8" spans="1:2" x14ac:dyDescent="0.3">
      <c r="A8" s="5" t="s">
        <v>74</v>
      </c>
      <c r="B8" s="6">
        <v>2</v>
      </c>
    </row>
    <row r="9" spans="1:2" x14ac:dyDescent="0.3">
      <c r="A9" s="4" t="s">
        <v>68</v>
      </c>
      <c r="B9" s="6">
        <v>13</v>
      </c>
    </row>
    <row r="10" spans="1:2" x14ac:dyDescent="0.3">
      <c r="A10" s="5" t="s">
        <v>69</v>
      </c>
      <c r="B10" s="6">
        <v>13</v>
      </c>
    </row>
    <row r="11" spans="1:2" x14ac:dyDescent="0.3">
      <c r="A11" s="4" t="s">
        <v>25</v>
      </c>
      <c r="B11" s="6">
        <v>10</v>
      </c>
    </row>
    <row r="12" spans="1:2" x14ac:dyDescent="0.3">
      <c r="A12" s="5" t="s">
        <v>26</v>
      </c>
      <c r="B12" s="6">
        <v>10</v>
      </c>
    </row>
    <row r="13" spans="1:2" x14ac:dyDescent="0.3">
      <c r="A13" s="4" t="s">
        <v>27</v>
      </c>
      <c r="B13" s="6">
        <v>5</v>
      </c>
    </row>
    <row r="14" spans="1:2" x14ac:dyDescent="0.3">
      <c r="A14" s="5" t="s">
        <v>28</v>
      </c>
      <c r="B14" s="6">
        <v>5</v>
      </c>
    </row>
    <row r="15" spans="1:2" x14ac:dyDescent="0.3">
      <c r="A15" s="4" t="s">
        <v>22</v>
      </c>
      <c r="B15" s="6">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Viajes</vt:lpstr>
      <vt:lpstr>Resumen</vt:lpstr>
    </vt:vector>
  </TitlesOfParts>
  <Company>C.A.R.M.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ANDREU FELIPE, ISABEL</dc:creator>
  <cp:lastModifiedBy>ANDREU FELIPE, ISABEL</cp:lastModifiedBy>
  <cp:lastPrinted>2019-03-07T09:38:02Z</cp:lastPrinted>
  <dcterms:created xsi:type="dcterms:W3CDTF">2017-10-30T09:18:29Z</dcterms:created>
  <dcterms:modified xsi:type="dcterms:W3CDTF">2022-09-01T09:00:23Z</dcterms:modified>
</cp:coreProperties>
</file>