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130" activeTab="0"/>
  </bookViews>
  <sheets>
    <sheet name="Financiacion CARM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5" localSheetId="0">'[1]REGIONALIZACION ESTIMADA 1.990'!#REF!</definedName>
    <definedName name="\5">'[1]REGIONALIZACION ESTIMADA 1.990'!#REF!</definedName>
    <definedName name="\6" localSheetId="0">'[1]REGIONALIZACION ESTIMADA 1.990'!#REF!</definedName>
    <definedName name="\6">'[1]REGIONALIZACION ESTIMADA 1.990'!#REF!</definedName>
    <definedName name="\7" localSheetId="0">'[1]REGIONALIZACION ESTIMADA 1.990'!#REF!</definedName>
    <definedName name="\7">'[1]REGIONALIZACION ESTIMADA 1.990'!#REF!</definedName>
    <definedName name="______P1" localSheetId="0">#REF!</definedName>
    <definedName name="______P1">#REF!</definedName>
    <definedName name="_____P1" localSheetId="0">#REF!</definedName>
    <definedName name="_____P1">#REF!</definedName>
    <definedName name="____P1" localSheetId="0">#REF!</definedName>
    <definedName name="____P1">#REF!</definedName>
    <definedName name="___cua1">'[3]CUA1,2,3'!$B$3:$I$44</definedName>
    <definedName name="___CUA10">'[3]CUA10 y G.4'!$B$2:$K$49</definedName>
    <definedName name="___CUA11">'[3]CUA11 y G.6'!$B$2:$G$35</definedName>
    <definedName name="___CUA12">'[3]CUA12'!$B$2:$G$35</definedName>
    <definedName name="___CUA13">'[3]CUA13 y G.7-8'!$B$2:$J$29</definedName>
    <definedName name="___CUA14">'[3]CUA14 y G.9-10'!$B$2:$J$47</definedName>
    <definedName name="___CUA15">'[3]CUA15'!$B$2:$I$34</definedName>
    <definedName name="___CUA16">'[3]CUA16 y G.11'!$B$2:$G$40</definedName>
    <definedName name="___CUA2">'[3]CUA1,2,3'!$B$47:$M$86</definedName>
    <definedName name="___cua2000" localSheetId="0">#REF!</definedName>
    <definedName name="___cua2000">#REF!</definedName>
    <definedName name="___CUA3">'[3]CUA1,2,3'!$B$91:$M$121</definedName>
    <definedName name="___CUA4">'[3]CUA4'!$B$2:$E$28</definedName>
    <definedName name="___CUA5">'[3]CUA5'!$B$2:$N$39</definedName>
    <definedName name="___CUA6">'[3]CUA6'!$A$2:$P$41</definedName>
    <definedName name="___CUA7">'[3]CUA7'!$B$2:$G$46</definedName>
    <definedName name="___CUA9">'[3]CUA9 Y G.3'!$B$2:$H$49</definedName>
    <definedName name="___dd1">[0]!___dd1</definedName>
    <definedName name="___imp1">'[4]EVO_SIS_ACT'!$A$1:$F$25,'[4]EVO_SIS_ACT'!$A$28:$F$53,'[4]EVO_SIS_ACT'!$A$56:$F$81,'[4]EVO_SIS_ACT'!$A$84:$F$109,'[4]EVO_SIS_ACT'!$A$112:$F$137,'[4]EVO_SIS_ACT'!$A$140:$F$165</definedName>
    <definedName name="___imp2">'[4]EVO_SIS_ACT'!$H$1:$M$26,'[4]EVO_SIS_ACT'!$H$28:$L$55,'[4]EVO_SIS_ACT'!$H$56:$L$83,'[4]EVO_SIS_ACT'!$H$84:$L$111,'[4]EVO_SIS_ACT'!$H$112:$L$139,'[4]EVO_SIS_ACT'!$H$140:$L$167</definedName>
    <definedName name="___P1" localSheetId="0">#REF!</definedName>
    <definedName name="___P1">#REF!</definedName>
    <definedName name="___vv1">[0]!___vv1</definedName>
    <definedName name="__cri21292">'[5]CONTROL'!$A$269:$F$270</definedName>
    <definedName name="__cri21293">'[5]CONTROL'!$A$271:$F$272</definedName>
    <definedName name="__cri21294">'[5]CONTROL'!$A$273:$F$274</definedName>
    <definedName name="__cri21295">'[5]CONTROL'!$A$275:$F$276</definedName>
    <definedName name="__cri21296">'[5]CONTROL'!$A$277:$F$278</definedName>
    <definedName name="__CRI2192">'[5]CONTROL'!$A$136:$F$137</definedName>
    <definedName name="__CRI2193">'[5]CONTROL'!$A$164:$F$165</definedName>
    <definedName name="__CRI2194">'[5]CONTROL'!$A$189:$F$190</definedName>
    <definedName name="__CRI2195">'[5]CONTROL'!$A$216:$F$217</definedName>
    <definedName name="__CRI2196">'[5]CONTROL'!$A$245:$F$246</definedName>
    <definedName name="__CRI2292">'[5]CONTROL'!$A$138:$F$139</definedName>
    <definedName name="__CRI2293">'[5]CONTROL'!$A$166:$F$167</definedName>
    <definedName name="__CRI2294">'[5]CONTROL'!$A$191:$F$192</definedName>
    <definedName name="__CRI2295">'[5]CONTROL'!$A$218:$F$219</definedName>
    <definedName name="__CRI2296">'[5]CONTROL'!$A$247:$F$248</definedName>
    <definedName name="__CRI2392">'[5]CONTROL'!$A$140:$F$141</definedName>
    <definedName name="__CRI2393">'[5]CONTROL'!$A$168:$F$169</definedName>
    <definedName name="__CRI2394">'[5]CONTROL'!$A$193:$F$194</definedName>
    <definedName name="__CRI2395">'[5]CONTROL'!$A$220:$F$221</definedName>
    <definedName name="__CRI2396">'[5]CONTROL'!$A$249:$F$250</definedName>
    <definedName name="__CRI2492">'[5]CONTROL'!$A$142:$F$143</definedName>
    <definedName name="__CRI2493">'[5]CONTROL'!$A$170:$F$171</definedName>
    <definedName name="__CRI2494">'[5]CONTROL'!$A$195:$F$196</definedName>
    <definedName name="__CRI2495">'[5]CONTROL'!$A$222:$F$223</definedName>
    <definedName name="__CRI2496">'[5]CONTROL'!$A$251:$F$252</definedName>
    <definedName name="__CRI2592">'[5]CONTROL'!$A$144:$F$145</definedName>
    <definedName name="__CRI2593">'[5]CONTROL'!$A$172:$F$173</definedName>
    <definedName name="__CRI2594">'[5]CONTROL'!$A$197:$F$198</definedName>
    <definedName name="__CRI2595">'[5]CONTROL'!$A$226:$F$227</definedName>
    <definedName name="__CRI2596">'[5]CONTROL'!$A$253:$F$254</definedName>
    <definedName name="__CRI3192">'[5]CONTROL'!$A$146:$F$147</definedName>
    <definedName name="__CRI3193">'[5]CONTROL'!$A$174:$F$175</definedName>
    <definedName name="__CRI3194">'[5]CONTROL'!$A$199:$F$200</definedName>
    <definedName name="__CRI3195">'[5]CONTROL'!$A$228:$F$229</definedName>
    <definedName name="__CRI3196">'[5]CONTROL'!$A$255:$F$256</definedName>
    <definedName name="__CRI3292">'[5]CONTROL'!$A$148:$F$149</definedName>
    <definedName name="__CRI3293">'[5]CONTROL'!$A$176:$F$177</definedName>
    <definedName name="__CRI3294">'[5]CONTROL'!$A$201:$F$202</definedName>
    <definedName name="__CRI3295">'[5]CONTROL'!$A$232:$F$233</definedName>
    <definedName name="__CRI3296">'[5]CONTROL'!$A$257:$F$258</definedName>
    <definedName name="__CRI3392">'[5]CONTROL'!$A$150:$F$151</definedName>
    <definedName name="__CRI3393">'[5]CONTROL'!$A$178:$F$179</definedName>
    <definedName name="__CRI3394">'[5]CONTROL'!$A$205:$F$206</definedName>
    <definedName name="__CRI3395">'[5]CONTROL'!$A$234:$F$235</definedName>
    <definedName name="__CRI3396">'[5]CONTROL'!$A$259:$F$260</definedName>
    <definedName name="__CRI3492">'[5]CONTROL'!$A$152:$F$153</definedName>
    <definedName name="__CRI3493">'[5]CONTROL'!$A$180:$F$181</definedName>
    <definedName name="__CRI3494">'[5]CONTROL'!$A$207:$F$208</definedName>
    <definedName name="__CRI3495">'[5]CONTROL'!$A$236:$F$237</definedName>
    <definedName name="__CRI3496">'[5]CONTROL'!$A$261:$F$262</definedName>
    <definedName name="__CRI5192">'[5]CONTROL'!$A$154:$F$155</definedName>
    <definedName name="__CRI5193">'[5]CONTROL'!$A$182:$F$183</definedName>
    <definedName name="__CRI5194">'[5]CONTROL'!$A$209:$F$210</definedName>
    <definedName name="__CRI5195">'[5]CONTROL'!$A$238:$F$239</definedName>
    <definedName name="__CRI5196">'[5]CONTROL'!$A$263:$F$264</definedName>
    <definedName name="__CRI5292">'[5]CONTROL'!$A$158:$F$159</definedName>
    <definedName name="__CRI5293">'[5]CONTROL'!$A$184:$F$185</definedName>
    <definedName name="__CRI5294">'[5]CONTROL'!$A$211:$F$212</definedName>
    <definedName name="__CRI5295">'[5]CONTROL'!$A$240:$F$241</definedName>
    <definedName name="__CRI5296">'[5]CONTROL'!$A$265:$F$266</definedName>
    <definedName name="__CRI5392">'[5]CONTROL'!$A$160:$F$161</definedName>
    <definedName name="__CRI5393">'[5]CONTROL'!$A$186:$F$187</definedName>
    <definedName name="__CRI5394">'[5]CONTROL'!$A$213:$F$214</definedName>
    <definedName name="__CRI5395">'[5]CONTROL'!$A$242:$F$243</definedName>
    <definedName name="__CRI5396">'[5]CONTROL'!$A$267:$F$268</definedName>
    <definedName name="__cua1">'[3]CUA1,2,3'!$B$3:$G$42</definedName>
    <definedName name="__CUA10">'[3]CUA10 y G.4:GRAFICO X'!$B$2:$K$49</definedName>
    <definedName name="__CUA11">'[3]CUA11 y G.6:CC.AA'!$B$2:$G$35</definedName>
    <definedName name="__CUA12" localSheetId="0">#REF!</definedName>
    <definedName name="__CUA12">#REF!</definedName>
    <definedName name="__CUA13" localSheetId="0">#REF!</definedName>
    <definedName name="__CUA13">#REF!</definedName>
    <definedName name="__CUA14" localSheetId="0">#REF!</definedName>
    <definedName name="__CUA14">#REF!</definedName>
    <definedName name="__CUA15" localSheetId="0">#REF!</definedName>
    <definedName name="__CUA15">#REF!</definedName>
    <definedName name="__CUA16" localSheetId="0">#REF!</definedName>
    <definedName name="__CUA16">#REF!</definedName>
    <definedName name="__CUA2">'[3]CUA1,2,3'!$B$45:$J$84</definedName>
    <definedName name="__cua2000" localSheetId="0">#REF!</definedName>
    <definedName name="__cua2000">#REF!</definedName>
    <definedName name="__CUA3">'[3]CUA1,2,3'!$B$89:$J$119</definedName>
    <definedName name="__CUA4" localSheetId="0">#REF!</definedName>
    <definedName name="__CUA4">#REF!</definedName>
    <definedName name="__CUA5">'[3]CUA5'!$B$2:$M$32</definedName>
    <definedName name="__CUA6" localSheetId="0">#REF!</definedName>
    <definedName name="__CUA6">#REF!</definedName>
    <definedName name="__CUA7">'[3]CUA7:GRAFICO 1'!$B$2:$G$46</definedName>
    <definedName name="__CUA9" localSheetId="0">#REF!</definedName>
    <definedName name="__CUA9">#REF!</definedName>
    <definedName name="__dd1">[0]!__dd1</definedName>
    <definedName name="__imp1" localSheetId="0">(#REF!,#REF!,#REF!,#REF!,#REF!,#REF!)</definedName>
    <definedName name="__imp1">(#REF!,#REF!,#REF!,#REF!,#REF!,#REF!)</definedName>
    <definedName name="__imp2" localSheetId="0">(#REF!,#REF!,#REF!,#REF!,#REF!,#REF!)</definedName>
    <definedName name="__imp2">(#REF!,#REF!,#REF!,#REF!,#REF!,#REF!)</definedName>
    <definedName name="__P1" localSheetId="0">#REF!</definedName>
    <definedName name="__P1">#REF!</definedName>
    <definedName name="__vv1">[0]!__vv1</definedName>
    <definedName name="_13A97" localSheetId="0">'[6]tot'!$AE$10</definedName>
    <definedName name="_13A97">'[6]tot'!$AE$10</definedName>
    <definedName name="_13A98" localSheetId="0">'[6]tot'!$AC$10</definedName>
    <definedName name="_13A98">'[6]tot'!$AC$10</definedName>
    <definedName name="_13D97" localSheetId="0">'[6]tot'!$AI$10</definedName>
    <definedName name="_13D97">'[6]tot'!$AI$10</definedName>
    <definedName name="_13D98" localSheetId="0">'[6]tot'!$AG$10</definedName>
    <definedName name="_13D98">'[6]tot'!$AG$10</definedName>
    <definedName name="_13DF97" localSheetId="0">'[6]tot'!$AB$10</definedName>
    <definedName name="_13DF97">'[6]tot'!$AB$10</definedName>
    <definedName name="_13DF98" localSheetId="0">'[6]tot'!$AA$10</definedName>
    <definedName name="_13DF98">'[6]tot'!$AA$10</definedName>
    <definedName name="_13O97" localSheetId="0">'[6]tot'!$AM$10</definedName>
    <definedName name="_13O97">'[6]tot'!$AM$10</definedName>
    <definedName name="_13O98" localSheetId="0">'[6]tot'!$AK$10</definedName>
    <definedName name="_13O98">'[6]tot'!$AK$10</definedName>
    <definedName name="_143" localSheetId="0">'[1]REGIONALIZACION ESTIMADA 1.990'!#REF!</definedName>
    <definedName name="_143">'[1]REGIONALIZACION ESTIMADA 1.990'!#REF!</definedName>
    <definedName name="_151" localSheetId="0">'[1]REGIONALIZACION ESTIMADA 1.990'!#REF!</definedName>
    <definedName name="_151">'[1]REGIONALIZACION ESTIMADA 1.990'!#REF!</definedName>
    <definedName name="_18A97" localSheetId="0">'[6]tot'!$AE$12</definedName>
    <definedName name="_18A97">'[6]tot'!$AE$12</definedName>
    <definedName name="_18A98" localSheetId="0">'[6]tot'!$AC$12</definedName>
    <definedName name="_18A98">'[6]tot'!$AC$12</definedName>
    <definedName name="_18D97" localSheetId="0">'[6]tot'!$AI$12</definedName>
    <definedName name="_18D97">'[6]tot'!$AI$12</definedName>
    <definedName name="_18D98" localSheetId="0">'[6]tot'!$AG$12</definedName>
    <definedName name="_18D98">'[6]tot'!$AG$12</definedName>
    <definedName name="_18DF97" localSheetId="0">'[6]tot'!$AB$12</definedName>
    <definedName name="_18DF97">'[6]tot'!$AB$12</definedName>
    <definedName name="_18DF98" localSheetId="0">'[6]tot'!$AA$12</definedName>
    <definedName name="_18DF98">'[6]tot'!$AA$12</definedName>
    <definedName name="_18O97" localSheetId="0">'[6]tot'!$AM$12</definedName>
    <definedName name="_18O97">'[6]tot'!$AM$12</definedName>
    <definedName name="_18O98" localSheetId="0">'[6]tot'!$AK$12</definedName>
    <definedName name="_18O98">'[6]tot'!$AK$12</definedName>
    <definedName name="_3M" localSheetId="0">'[1]REGIONALIZACION ESTIMADA 1.990'!#REF!</definedName>
    <definedName name="_3M">'[1]REGIONALIZACION ESTIMADA 1.990'!#REF!</definedName>
    <definedName name="_5" localSheetId="0">'[1]REGIONALIZACION ESTIMADA 1.990'!#REF!</definedName>
    <definedName name="_5">'[1]REGIONALIZACION ESTIMADA 1.990'!#REF!</definedName>
    <definedName name="_6" localSheetId="0">'[1]REGIONALIZACION ESTIMADA 1.990'!#REF!</definedName>
    <definedName name="_6">'[1]REGIONALIZACION ESTIMADA 1.990'!#REF!</definedName>
    <definedName name="_6M" localSheetId="0">'[1]REGIONALIZACION ESTIMADA 1.990'!#REF!</definedName>
    <definedName name="_6M">'[1]REGIONALIZACION ESTIMADA 1.990'!#REF!</definedName>
    <definedName name="_7" localSheetId="0">'[1]REGIONALIZACION ESTIMADA 1.990'!#REF!</definedName>
    <definedName name="_7">'[1]REGIONALIZACION ESTIMADA 1.990'!#REF!</definedName>
    <definedName name="_cri21292">'[5]CONTROL'!$A$269:$F$270</definedName>
    <definedName name="_cri21293">'[5]CONTROL'!$A$271:$F$272</definedName>
    <definedName name="_cri21294">'[5]CONTROL'!$A$273:$F$274</definedName>
    <definedName name="_cri21295">'[5]CONTROL'!$A$275:$F$276</definedName>
    <definedName name="_cri21296">'[5]CONTROL'!$A$277:$F$278</definedName>
    <definedName name="_CRI2192">'[5]CONTROL'!$A$136:$F$137</definedName>
    <definedName name="_CRI2193">'[5]CONTROL'!$A$164:$F$165</definedName>
    <definedName name="_CRI2194">'[5]CONTROL'!$A$189:$F$190</definedName>
    <definedName name="_CRI2195">'[5]CONTROL'!$A$216:$F$217</definedName>
    <definedName name="_CRI2196">'[5]CONTROL'!$A$245:$F$246</definedName>
    <definedName name="_CRI2292">'[5]CONTROL'!$A$138:$F$139</definedName>
    <definedName name="_CRI2293">'[5]CONTROL'!$A$166:$F$167</definedName>
    <definedName name="_CRI2294">'[5]CONTROL'!$A$191:$F$192</definedName>
    <definedName name="_CRI2295">'[5]CONTROL'!$A$218:$F$219</definedName>
    <definedName name="_CRI2296">'[5]CONTROL'!$A$247:$F$248</definedName>
    <definedName name="_CRI2392">'[5]CONTROL'!$A$140:$F$141</definedName>
    <definedName name="_CRI2393">'[5]CONTROL'!$A$168:$F$169</definedName>
    <definedName name="_CRI2394">'[5]CONTROL'!$A$193:$F$194</definedName>
    <definedName name="_CRI2395">'[5]CONTROL'!$A$220:$F$221</definedName>
    <definedName name="_CRI2396">'[5]CONTROL'!$A$249:$F$250</definedName>
    <definedName name="_CRI2492">'[5]CONTROL'!$A$142:$F$143</definedName>
    <definedName name="_CRI2493">'[5]CONTROL'!$A$170:$F$171</definedName>
    <definedName name="_CRI2494">'[5]CONTROL'!$A$195:$F$196</definedName>
    <definedName name="_CRI2495">'[5]CONTROL'!$A$222:$F$223</definedName>
    <definedName name="_CRI2496">'[5]CONTROL'!$A$251:$F$252</definedName>
    <definedName name="_CRI2592">'[5]CONTROL'!$A$144:$F$145</definedName>
    <definedName name="_CRI2593">'[5]CONTROL'!$A$172:$F$173</definedName>
    <definedName name="_CRI2594">'[5]CONTROL'!$A$197:$F$198</definedName>
    <definedName name="_CRI2595">'[5]CONTROL'!$A$226:$F$227</definedName>
    <definedName name="_CRI2596">'[5]CONTROL'!$A$253:$F$254</definedName>
    <definedName name="_CRI3192">'[5]CONTROL'!$A$146:$F$147</definedName>
    <definedName name="_CRI3193">'[5]CONTROL'!$A$174:$F$175</definedName>
    <definedName name="_CRI3194">'[5]CONTROL'!$A$199:$F$200</definedName>
    <definedName name="_CRI3195">'[5]CONTROL'!$A$228:$F$229</definedName>
    <definedName name="_CRI3196">'[5]CONTROL'!$A$255:$F$256</definedName>
    <definedName name="_CRI3292">'[5]CONTROL'!$A$148:$F$149</definedName>
    <definedName name="_CRI3293">'[5]CONTROL'!$A$176:$F$177</definedName>
    <definedName name="_CRI3294">'[5]CONTROL'!$A$201:$F$202</definedName>
    <definedName name="_CRI3295">'[5]CONTROL'!$A$232:$F$233</definedName>
    <definedName name="_CRI3296">'[5]CONTROL'!$A$257:$F$258</definedName>
    <definedName name="_CRI3392">'[5]CONTROL'!$A$150:$F$151</definedName>
    <definedName name="_CRI3393">'[5]CONTROL'!$A$178:$F$179</definedName>
    <definedName name="_CRI3394">'[5]CONTROL'!$A$205:$F$206</definedName>
    <definedName name="_CRI3395">'[5]CONTROL'!$A$234:$F$235</definedName>
    <definedName name="_CRI3396">'[5]CONTROL'!$A$259:$F$260</definedName>
    <definedName name="_CRI3492">'[5]CONTROL'!$A$152:$F$153</definedName>
    <definedName name="_CRI3493">'[5]CONTROL'!$A$180:$F$181</definedName>
    <definedName name="_CRI3494">'[5]CONTROL'!$A$207:$F$208</definedName>
    <definedName name="_CRI3495">'[5]CONTROL'!$A$236:$F$237</definedName>
    <definedName name="_CRI3496">'[5]CONTROL'!$A$261:$F$262</definedName>
    <definedName name="_CRI5192">'[5]CONTROL'!$A$154:$F$155</definedName>
    <definedName name="_CRI5193">'[5]CONTROL'!$A$182:$F$183</definedName>
    <definedName name="_CRI5194">'[5]CONTROL'!$A$209:$F$210</definedName>
    <definedName name="_CRI5195">'[5]CONTROL'!$A$238:$F$239</definedName>
    <definedName name="_CRI5196">'[5]CONTROL'!$A$263:$F$264</definedName>
    <definedName name="_CRI5292">'[5]CONTROL'!$A$158:$F$159</definedName>
    <definedName name="_CRI5293">'[5]CONTROL'!$A$184:$F$185</definedName>
    <definedName name="_CRI5294">'[5]CONTROL'!$A$211:$F$212</definedName>
    <definedName name="_CRI5295">'[5]CONTROL'!$A$240:$F$241</definedName>
    <definedName name="_CRI5296">'[5]CONTROL'!$A$265:$F$266</definedName>
    <definedName name="_CRI5392">'[5]CONTROL'!$A$160:$F$161</definedName>
    <definedName name="_CRI5393">'[5]CONTROL'!$A$186:$F$187</definedName>
    <definedName name="_CRI5394">'[5]CONTROL'!$A$213:$F$214</definedName>
    <definedName name="_CRI5395">'[5]CONTROL'!$A$242:$F$243</definedName>
    <definedName name="_CRI5396">'[5]CONTROL'!$A$267:$F$268</definedName>
    <definedName name="_cua1">'[3]CUA1,2,3'!$B$3:$I$44</definedName>
    <definedName name="_CUA10">'[3]CUA10 y G.4'!$B$2:$K$49</definedName>
    <definedName name="_CUA11">'[3]CUA11 y G.6'!$B$2:$G$35</definedName>
    <definedName name="_CUA12">'[3]CUA12'!$B$2:$G$35</definedName>
    <definedName name="_CUA13">'[3]CUA13 y G.7-8'!$B$2:$J$29</definedName>
    <definedName name="_CUA14">'[3]CUA14 y G.9-10'!$B$2:$J$47</definedName>
    <definedName name="_CUA15">'[3]CUA15'!$B$2:$I$34</definedName>
    <definedName name="_CUA16">'[3]CUA16 y G.11'!$B$2:$G$40</definedName>
    <definedName name="_CUA2">'[3]CUA1,2,3'!$B$47:$M$86</definedName>
    <definedName name="_cua2000" localSheetId="0">#REF!</definedName>
    <definedName name="_cua2000">#REF!</definedName>
    <definedName name="_CUA3">'[3]CUA1,2,3'!$B$91:$M$121</definedName>
    <definedName name="_CUA4">'[3]CUA4'!$B$2:$E$28</definedName>
    <definedName name="_CUA5">'[3]CUA5'!$B$2:$N$39</definedName>
    <definedName name="_CUA6">'[3]CUA6'!$A$2:$P$41</definedName>
    <definedName name="_CUA7">'[3]CUA7'!$B$2:$G$46</definedName>
    <definedName name="_CUA9">'[3]CUA9 Y G.3'!$B$2:$H$49</definedName>
    <definedName name="_dd1" localSheetId="0">'Financiacion CARM'!_dd1</definedName>
    <definedName name="_dd1">[0]!_dd1</definedName>
    <definedName name="_imp1">'[4]EVO_SIS_ACT'!$A$1:$F$25,'[4]EVO_SIS_ACT'!$A$28:$F$53,'[4]EVO_SIS_ACT'!$A$56:$F$81,'[4]EVO_SIS_ACT'!$A$84:$F$109,'[4]EVO_SIS_ACT'!$A$112:$F$137,'[4]EVO_SIS_ACT'!$A$140:$F$165</definedName>
    <definedName name="_imp2">'[4]EVO_SIS_ACT'!$H$1:$M$26,'[4]EVO_SIS_ACT'!$H$28:$L$55,'[4]EVO_SIS_ACT'!$H$56:$L$83,'[4]EVO_SIS_ACT'!$H$84:$L$111,'[4]EVO_SIS_ACT'!$H$112:$L$139,'[4]EVO_SIS_ACT'!$H$140:$L$167</definedName>
    <definedName name="_P1" localSheetId="0">#REF!</definedName>
    <definedName name="_P1">#REF!</definedName>
    <definedName name="_vv1" localSheetId="0">'Financiacion CARM'!_vv1</definedName>
    <definedName name="_vv1">[0]!_vv1</definedName>
    <definedName name="A" localSheetId="0">'[1]REGIONALIZACION ESTIMADA 1.990'!#REF!</definedName>
    <definedName name="A">'[1]REGIONALIZACION ESTIMADA 1.990'!#REF!</definedName>
    <definedName name="A_impresión_IM" localSheetId="0">#REF!</definedName>
    <definedName name="A_impresión_IM">#REF!</definedName>
    <definedName name="_xlnm.Print_Area" localSheetId="0">'Financiacion CARM'!$A$1:$K$30</definedName>
    <definedName name="base">'[5]BASEDAT'!$A$1:$Q$9504</definedName>
    <definedName name="bmonet">'[5]CONTROL'!$L$6:$N$10</definedName>
    <definedName name="BORR" localSheetId="0">'[1]REGIONALIZACION ESTIMADA 1.990'!#REF!</definedName>
    <definedName name="BORR">'[1]REGIONALIZACION ESTIMADA 1.990'!#REF!</definedName>
    <definedName name="BTRIN">'[5]CONTROL'!$L$1:$N$4</definedName>
    <definedName name="cancelar" localSheetId="0">'Financiacion CARM'!cancelar</definedName>
    <definedName name="cancelar">[0]!cancelar</definedName>
    <definedName name="cancelar_1">cancelar_1</definedName>
    <definedName name="cancelar_10">#N/A</definedName>
    <definedName name="cancelar_11">#N/A</definedName>
    <definedName name="cancelar_12">#N/A</definedName>
    <definedName name="cancelar_13">#N/A</definedName>
    <definedName name="cancelar_14">#N/A</definedName>
    <definedName name="cancelar_15">#N/A</definedName>
    <definedName name="cancelar_16">#N/A</definedName>
    <definedName name="cancelar_17">#N/A</definedName>
    <definedName name="cancelar_18">#N/A</definedName>
    <definedName name="cancelar_19">#N/A</definedName>
    <definedName name="cancelar_2">cancelar_2</definedName>
    <definedName name="cancelar_20">#N/A</definedName>
    <definedName name="cancelar_21">#N/A</definedName>
    <definedName name="cancelar_22">#N/A</definedName>
    <definedName name="cancelar_23">#N/A</definedName>
    <definedName name="cancelar_24">#N/A</definedName>
    <definedName name="cancelar_25">#N/A</definedName>
    <definedName name="cancelar_26">#N/A</definedName>
    <definedName name="cancelar_27">#N/A</definedName>
    <definedName name="cancelar_28">#N/A</definedName>
    <definedName name="cancelar_29">#N/A</definedName>
    <definedName name="cancelar_3">cancelar_3</definedName>
    <definedName name="cancelar_30">#N/A</definedName>
    <definedName name="cancelar_31">#N/A</definedName>
    <definedName name="cancelar_32">#N/A</definedName>
    <definedName name="cancelar_33">#N/A</definedName>
    <definedName name="cancelar_34">#N/A</definedName>
    <definedName name="cancelar_35">#N/A</definedName>
    <definedName name="cancelar_36">#N/A</definedName>
    <definedName name="cancelar_37">#N/A</definedName>
    <definedName name="cancelar_38">#N/A</definedName>
    <definedName name="cancelar_39">#N/A</definedName>
    <definedName name="cancelar_4">cancelar_4</definedName>
    <definedName name="cancelar_40">#N/A</definedName>
    <definedName name="cancelar_41">#N/A</definedName>
    <definedName name="cancelar_42">#N/A</definedName>
    <definedName name="cancelar_43">#N/A</definedName>
    <definedName name="cancelar_44">#N/A</definedName>
    <definedName name="cancelar_45">#N/A</definedName>
    <definedName name="cancelar_46">#N/A</definedName>
    <definedName name="cancelar_47">#N/A</definedName>
    <definedName name="cancelar_48">#N/A</definedName>
    <definedName name="cancelar_49">#N/A</definedName>
    <definedName name="cancelar_5">cancelar_5</definedName>
    <definedName name="cancelar_50">#N/A</definedName>
    <definedName name="cancelar_51">#N/A</definedName>
    <definedName name="cancelar_52">#N/A</definedName>
    <definedName name="cancelar_53">#N/A</definedName>
    <definedName name="cancelar_54">#N/A</definedName>
    <definedName name="cancelar_55">#N/A</definedName>
    <definedName name="cancelar_56">#N/A</definedName>
    <definedName name="cancelar_57">#N/A</definedName>
    <definedName name="cancelar_58">#N/A</definedName>
    <definedName name="cancelar_59">#N/A</definedName>
    <definedName name="cancelar_6">cancelar_6</definedName>
    <definedName name="cancelar_60">#N/A</definedName>
    <definedName name="cancelar_61">#N/A</definedName>
    <definedName name="cancelar_62">#N/A</definedName>
    <definedName name="cancelar_63">#N/A</definedName>
    <definedName name="cancelar_64">#N/A</definedName>
    <definedName name="cancelar_65">#N/A</definedName>
    <definedName name="cancelar_66">#N/A</definedName>
    <definedName name="cancelar_67">#N/A</definedName>
    <definedName name="cancelar_68">#N/A</definedName>
    <definedName name="cancelar_69">#N/A</definedName>
    <definedName name="cancelar_7">#N/A</definedName>
    <definedName name="cancelar_70">#N/A</definedName>
    <definedName name="cancelar_71">#N/A</definedName>
    <definedName name="cancelar_72">#N/A</definedName>
    <definedName name="cancelar_73">#N/A</definedName>
    <definedName name="cancelar_74">#N/A</definedName>
    <definedName name="cancelar_75">#N/A</definedName>
    <definedName name="cancelar_76">#N/A</definedName>
    <definedName name="cancelar_77">#N/A</definedName>
    <definedName name="cancelar_78">#N/A</definedName>
    <definedName name="cancelar_79">#N/A</definedName>
    <definedName name="cancelar_8">#N/A</definedName>
    <definedName name="cancelar_80">#N/A</definedName>
    <definedName name="cancelar_81">#N/A</definedName>
    <definedName name="cancelar_82">#N/A</definedName>
    <definedName name="cancelar_83">#N/A</definedName>
    <definedName name="cancelar_84">#N/A</definedName>
    <definedName name="cancelar_85">#N/A</definedName>
    <definedName name="cancelar_86">#N/A</definedName>
    <definedName name="cancelar_87">#N/A</definedName>
    <definedName name="cancelar_88">#N/A</definedName>
    <definedName name="cancelar_89">#N/A</definedName>
    <definedName name="cancelar_9">#N/A</definedName>
    <definedName name="cancelar_90">#N/A</definedName>
    <definedName name="cancelar_91">#N/A</definedName>
    <definedName name="cancelar_92">#N/A</definedName>
    <definedName name="cancelar_93">#N/A</definedName>
    <definedName name="cancelar_94">#N/A</definedName>
    <definedName name="cancelar_95">#N/A</definedName>
    <definedName name="cancelar_96">#N/A</definedName>
    <definedName name="cancelar_97">#N/A</definedName>
    <definedName name="carlos" localSheetId="0">#REF!</definedName>
    <definedName name="carlos">#REF!</definedName>
    <definedName name="CCAA" localSheetId="0">'[1]REGIONALIZACION ESTIMADA 1.990'!#REF!</definedName>
    <definedName name="CCAA">'[1]REGIONALIZACION ESTIMADA 1.990'!#REF!</definedName>
    <definedName name="CE" localSheetId="0">'[1]REGIONALIZACION ESTIMADA 1.990'!#REF!</definedName>
    <definedName name="CE">'[1]REGIONALIZACION ESTIMADA 1.990'!#REF!</definedName>
    <definedName name="COPAGO" localSheetId="0">#REF!</definedName>
    <definedName name="COPAGO">#REF!</definedName>
    <definedName name="COPAGO_1" localSheetId="0">#REF!</definedName>
    <definedName name="COPAGO_1">#REF!</definedName>
    <definedName name="COPAGO_10" localSheetId="0">#REF!</definedName>
    <definedName name="COPAGO_10">#REF!</definedName>
    <definedName name="COPAGO_11" localSheetId="0">#REF!</definedName>
    <definedName name="COPAGO_11">#REF!</definedName>
    <definedName name="COPAGO_12" localSheetId="0">#REF!</definedName>
    <definedName name="COPAGO_12">#REF!</definedName>
    <definedName name="COPAGO_13" localSheetId="0">#REF!</definedName>
    <definedName name="COPAGO_13">#REF!</definedName>
    <definedName name="COPAGO_14" localSheetId="0">#REF!</definedName>
    <definedName name="COPAGO_14">#REF!</definedName>
    <definedName name="COPAGO_15" localSheetId="0">#REF!</definedName>
    <definedName name="COPAGO_15">#REF!</definedName>
    <definedName name="COPAGO_16" localSheetId="0">#REF!</definedName>
    <definedName name="COPAGO_16">#REF!</definedName>
    <definedName name="COPAGO_17" localSheetId="0">#REF!</definedName>
    <definedName name="COPAGO_17">#REF!</definedName>
    <definedName name="COPAGO_2" localSheetId="0">#REF!</definedName>
    <definedName name="COPAGO_2">#REF!</definedName>
    <definedName name="COPAGO_3" localSheetId="0">#REF!</definedName>
    <definedName name="COPAGO_3">#REF!</definedName>
    <definedName name="COPAGO_4" localSheetId="0">#REF!</definedName>
    <definedName name="COPAGO_4">#REF!</definedName>
    <definedName name="COPAGO_5" localSheetId="0">#REF!</definedName>
    <definedName name="COPAGO_5">#REF!</definedName>
    <definedName name="COPAGO_6" localSheetId="0">#REF!</definedName>
    <definedName name="COPAGO_6">#REF!</definedName>
    <definedName name="COPAGO_7" localSheetId="0">#REF!</definedName>
    <definedName name="COPAGO_7">#REF!</definedName>
    <definedName name="COPAGO_8" localSheetId="0">#REF!</definedName>
    <definedName name="COPAGO_8">#REF!</definedName>
    <definedName name="COPAGO_9" localSheetId="0">#REF!</definedName>
    <definedName name="COPAGO_9">#REF!</definedName>
    <definedName name="CRI11A94">'[5]CONTROL'!$I$32:$O$33</definedName>
    <definedName name="CRI11A95">'[5]CONTROL'!$I$43:$O$44</definedName>
    <definedName name="CRI11A96">'[5]CONTROL'!$I$53:$O$54</definedName>
    <definedName name="CRI11A97">'[5]CONTROL'!$I$211:$O$212</definedName>
    <definedName name="CRI11A98">'[5]CONTROL'!$I$265:$O$266</definedName>
    <definedName name="CRI11B94">'[5]CONTROL'!$I$35:$O$36</definedName>
    <definedName name="CRI11B95">'[5]CONTROL'!$I$47:$O$48</definedName>
    <definedName name="CRI11B96">'[5]CONTROL'!$I$56:$O$57</definedName>
    <definedName name="CRI11B97">'[5]CONTROL'!$I$214:$O$215</definedName>
    <definedName name="CRI11B98">'[5]CONTROL'!$I$268:$O$269</definedName>
    <definedName name="CRI11C94">'[5]CONTROL'!$I$40:$O$41</definedName>
    <definedName name="CRI11C95">'[5]CONTROL'!$I$50:$O$51</definedName>
    <definedName name="CRI11C96">'[5]CONTROL'!$I$59:$O$60</definedName>
    <definedName name="CRI11C97">'[5]CONTROL'!$I$217:$O$218</definedName>
    <definedName name="CRI11C98">'[5]CONTROL'!$I$271:$O$272</definedName>
    <definedName name="CRI12A94">'[5]CONTROL'!$I$62:$O$63</definedName>
    <definedName name="CRI12A95">'[5]CONTROL'!$I$70:$O$71</definedName>
    <definedName name="CRI12A96">'[5]CONTROL'!$I$79:$O$80</definedName>
    <definedName name="CRI12A97">'[5]CONTROL'!$I$220:$O$221</definedName>
    <definedName name="CRI12A98">'[5]CONTROL'!$I$274:$O$275</definedName>
    <definedName name="CRI12B94">'[5]CONTROL'!$I$65:$O$66</definedName>
    <definedName name="CRI12B95">'[5]CONTROL'!$I$73:$O$74</definedName>
    <definedName name="CRI12B96">'[5]CONTROL'!$I$82:$O$83</definedName>
    <definedName name="CRI12B97">'[5]CONTROL'!$I$223:$O$224</definedName>
    <definedName name="CRI12B98">'[5]CONTROL'!$I$277:$O$278</definedName>
    <definedName name="CRI12C94">'[5]CONTROL'!$I$67:$O$68</definedName>
    <definedName name="CRI12C95">'[5]CONTROL'!$I$76:$O$77</definedName>
    <definedName name="CRI12C96">'[5]CONTROL'!$I$92:$O$93</definedName>
    <definedName name="CRI12C97">'[5]CONTROL'!$I$226:$O$227</definedName>
    <definedName name="CRI12C98">'[5]CONTROL'!$I$280:$O$281</definedName>
    <definedName name="CRI13A94">'[5]CONTROL'!$I$95:$O$96</definedName>
    <definedName name="CRI13A95">'[5]CONTROL'!$I$106:$O$107</definedName>
    <definedName name="CRI13A96">'[5]CONTROL'!$I$115:$O$116</definedName>
    <definedName name="CRI13A97">'[5]CONTROL'!$I$229:$O$230</definedName>
    <definedName name="CRI13A98">'[5]CONTROL'!$I$283:$O$284</definedName>
    <definedName name="CRI13B94">'[5]CONTROL'!$I$98:$O$99</definedName>
    <definedName name="CRI13B95">'[5]CONTROL'!$I$109:$O$110</definedName>
    <definedName name="CRI13B96">'[5]CONTROL'!$I$122:$O$123</definedName>
    <definedName name="CRI13B97">'[5]CONTROL'!$I$232:$O$233</definedName>
    <definedName name="CRI13B98">'[5]CONTROL'!$I$286:$O$287</definedName>
    <definedName name="CRI13C94">'[5]CONTROL'!$I$103:$O$104</definedName>
    <definedName name="CRI13C95">'[5]CONTROL'!$I$112:$O$113</definedName>
    <definedName name="CRI13C96">'[5]CONTROL'!$I$127:$O$128</definedName>
    <definedName name="CRI13C97">'[5]CONTROL'!$I$235:$O$236</definedName>
    <definedName name="CRI13C98">'[5]CONTROL'!$I$289:$O$290</definedName>
    <definedName name="CRI14A94">'[5]CONTROL'!$I$130:$O$131</definedName>
    <definedName name="CRI14A95">'[5]CONTROL'!$I$139:$O$140</definedName>
    <definedName name="CRI14A96">'[5]CONTROL'!$I$148:$O$149</definedName>
    <definedName name="CRI14A97">'[5]CONTROL'!$I$238:$O$239</definedName>
    <definedName name="CRI14A98">'[5]CONTROL'!$I$292:$O$293</definedName>
    <definedName name="CRI14B94">'[5]CONTROL'!$I$133:$O$134</definedName>
    <definedName name="CRI14B95">'[5]CONTROL'!$I$142:$O$143</definedName>
    <definedName name="CRI14B96">'[5]CONTROL'!$I$151:$O$152</definedName>
    <definedName name="CRI14B97">'[5]CONTROL'!$I$241:$O$242</definedName>
    <definedName name="CRI14B98">'[5]CONTROL'!$I$295:$O$296</definedName>
    <definedName name="CRI14C94">'[5]CONTROL'!$I$136:$O$137</definedName>
    <definedName name="CRI14C95">'[5]CONTROL'!$I$145:$O$146</definedName>
    <definedName name="CRI14C96">'[5]CONTROL'!$I$154:$O$155</definedName>
    <definedName name="CRI14C97">'[5]CONTROL'!$I$244:$O$245</definedName>
    <definedName name="CRI14C98">'[5]CONTROL'!$I$298:$O$299</definedName>
    <definedName name="CRI15A94">'[5]CONTROL'!$I$157:$O$158</definedName>
    <definedName name="CRI15A95">'[5]CONTROL'!$I$166:$O$167</definedName>
    <definedName name="CRI15A96">'[5]CONTROL'!$I$175:$O$176</definedName>
    <definedName name="CRI15A97">'[5]CONTROL'!$I$247:$O$248</definedName>
    <definedName name="CRI15A98">'[5]CONTROL'!$I$301:$O$302</definedName>
    <definedName name="CRI15B94">'[5]CONTROL'!$I$160:$O$161</definedName>
    <definedName name="CRI15B95">'[5]CONTROL'!$I$169:$O$170</definedName>
    <definedName name="CRI15B96">'[5]CONTROL'!$I$178:$O$179</definedName>
    <definedName name="CRI15B97">'[5]CONTROL'!$I$250:$O$251</definedName>
    <definedName name="CRI15B98">'[5]CONTROL'!$I$304:$O$305</definedName>
    <definedName name="CRI15C94">'[5]CONTROL'!$I$163:$O$164</definedName>
    <definedName name="CRI15C95">'[5]CONTROL'!$I$172:$O$173</definedName>
    <definedName name="CRI15C96">'[5]CONTROL'!$I$181:$O$182</definedName>
    <definedName name="CRI15C97">'[5]CONTROL'!$I$253:$O$254</definedName>
    <definedName name="CRI15C98">'[5]CONTROL'!$I$307:$O$308</definedName>
    <definedName name="CRI16A94">'[5]CONTROL'!$I$184:$O$185</definedName>
    <definedName name="CRI16A95">'[5]CONTROL'!$I$193:$O$194</definedName>
    <definedName name="CRI16A96">'[5]CONTROL'!$I$202:$O$203</definedName>
    <definedName name="CRI16A97">'[5]CONTROL'!$I$256:$O$257</definedName>
    <definedName name="CRI16A98">'[5]CONTROL'!$I$310:$O$311</definedName>
    <definedName name="CRI16B94">'[5]CONTROL'!$I$187:$O$188</definedName>
    <definedName name="CRI16B95">'[5]CONTROL'!$I$196:$O$197</definedName>
    <definedName name="CRI16B96">'[5]CONTROL'!$I$205:$O$206</definedName>
    <definedName name="CRI16B97">'[5]CONTROL'!$I$259:$O$260</definedName>
    <definedName name="CRI16B98">'[5]CONTROL'!$I$313:$O$314</definedName>
    <definedName name="CRI16C94">'[5]CONTROL'!$I$190:$O$191</definedName>
    <definedName name="CRI16C95">'[5]CONTROL'!$I$199:$O$200</definedName>
    <definedName name="CRI16C96">'[5]CONTROL'!$I$208:$O$209</definedName>
    <definedName name="CRI16C97">'[5]CONTROL'!$I$262:$O$263</definedName>
    <definedName name="CRI16C98">'[5]CONTROL'!$I$316:$O$317</definedName>
    <definedName name="CRIFT1495">'[5]CONTROL'!$A$280:$E$281</definedName>
    <definedName name="CRIFT1496">'[5]CONTROL'!$A$290:$E$291</definedName>
    <definedName name="CRIFT1497">'[5]CONTROL'!$A$300:$E$301</definedName>
    <definedName name="CRIFT1498">'[5]CONTROL'!$A$310:$E$311</definedName>
    <definedName name="CRIFT1499">'[5]CONTROL'!$A$320:$E$321</definedName>
    <definedName name="CRIFT1595">'[5]CONTROL'!$A$282:$E$283</definedName>
    <definedName name="CRIFT1596">'[5]CONTROL'!$A$292:$E$293</definedName>
    <definedName name="CRIFT1597">'[5]CONTROL'!$A$302:$E$303</definedName>
    <definedName name="CRIFT1598">'[5]CONTROL'!$A$312:$E$313</definedName>
    <definedName name="CRIFT1599">'[5]CONTROL'!$A$322:$E$323</definedName>
    <definedName name="CRIFT1695">'[5]CONTROL'!$A$284:$E$285</definedName>
    <definedName name="CRIFT1696">'[5]CONTROL'!$A$294:$E$295</definedName>
    <definedName name="CRIFT1697">'[5]CONTROL'!$A$304:$E$305</definedName>
    <definedName name="CRIFT1698">'[5]CONTROL'!$A$314:$E$315</definedName>
    <definedName name="CRIFT1699">'[5]CONTROL'!$A$324:$E$325</definedName>
    <definedName name="CRIFT2195">'[5]CONTROL'!$A$286:$E$287</definedName>
    <definedName name="CRIFT2196">'[5]CONTROL'!$A$296:$E$297</definedName>
    <definedName name="CRIFT2197">'[5]CONTROL'!$A$306:$E$307</definedName>
    <definedName name="CRIFT2198">'[5]CONTROL'!$A$316:$E$317</definedName>
    <definedName name="CRIFT2199">'[5]CONTROL'!$A$326:$E$327</definedName>
    <definedName name="CRIFT2295">'[5]CONTROL'!$A$288:$E$289</definedName>
    <definedName name="CRIFT2296">'[5]CONTROL'!$A$298:$E$299</definedName>
    <definedName name="CRIFT2297">'[5]CONTROL'!$A$308:$E$309</definedName>
    <definedName name="CRIFT2298">'[5]CONTROL'!$A$318:$E$319</definedName>
    <definedName name="CRIFT2299">'[5]CONTROL'!$A$328:$E$329</definedName>
    <definedName name="crimir00ae">'[5]CONTROL'!$A$337:$E$338</definedName>
    <definedName name="crimir00ap">'[5]CONTROL'!$A$348:$E$349</definedName>
    <definedName name="crimir01ae">'[5]CONTROL'!$A$339:$E$340</definedName>
    <definedName name="crimir01ap">'[5]CONTROL'!$A$350:$E$351</definedName>
    <definedName name="crimir97ae">'[5]CONTROL'!$A$331:$E$332</definedName>
    <definedName name="crimir97ap">'[5]CONTROL'!$A$342:$E$343</definedName>
    <definedName name="crimir98ae">'[5]CONTROL'!$A$333:$E$334</definedName>
    <definedName name="crimir98ap">'[5]CONTROL'!$A$344:$E$345</definedName>
    <definedName name="crimir99ae">'[5]CONTROL'!$A$335:$E$336</definedName>
    <definedName name="crimir99ap">'[5]CONTROL'!$A$346:$E$347</definedName>
    <definedName name="CUA">'[3]CC.AA'!$B$2:$F$20</definedName>
    <definedName name="cuatroA97" localSheetId="0">'[6]cps'!$AD$12</definedName>
    <definedName name="cuatroA97">'[6]cps'!$AD$12</definedName>
    <definedName name="cuatroA98" localSheetId="0">'[6]cps'!$AC$12</definedName>
    <definedName name="cuatroA98">'[6]cps'!$AC$12</definedName>
    <definedName name="cuatroD97" localSheetId="0">'[6]cps'!$AF$12</definedName>
    <definedName name="cuatroD97">'[6]cps'!$AF$12</definedName>
    <definedName name="cuatroD98" localSheetId="0">'[6]cps'!$AE$12</definedName>
    <definedName name="cuatroD98">'[6]cps'!$AE$12</definedName>
    <definedName name="cuatroDF97" localSheetId="0">'[6]cps'!$AB$12</definedName>
    <definedName name="cuatroDF97">'[6]cps'!$AB$12</definedName>
    <definedName name="cuatroDF98" localSheetId="0">'[6]cps'!$AA$12</definedName>
    <definedName name="cuatroDF98">'[6]cps'!$AA$12</definedName>
    <definedName name="cuatroO97" localSheetId="0">'[6]cps'!$AH$12</definedName>
    <definedName name="cuatroO97">'[6]cps'!$AH$12</definedName>
    <definedName name="cuatroO98" localSheetId="0">'[6]cps'!$AG$12</definedName>
    <definedName name="cuatroO98">'[6]cps'!$AG$12</definedName>
    <definedName name="D" localSheetId="0">'[1]REGIONALIZACION ESTIMADA 1.990'!#REF!</definedName>
    <definedName name="D">'[1]REGIONALIZACION ESTIMADA 1.990'!#REF!</definedName>
    <definedName name="DA" localSheetId="0">'[1]REGIONALIZACION ESTIMADA 1.990'!#REF!</definedName>
    <definedName name="DA">'[1]REGIONALIZACION ESTIMADA 1.990'!#REF!</definedName>
    <definedName name="DATA1" localSheetId="0">#REF!</definedName>
    <definedName name="DATA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2" localSheetId="0">#REF!</definedName>
    <definedName name="DATA12">#REF!</definedName>
    <definedName name="DATA13" localSheetId="0">#REF!</definedName>
    <definedName name="DATA13">#REF!</definedName>
    <definedName name="DATA14" localSheetId="0">#REF!</definedName>
    <definedName name="DATA14">#REF!</definedName>
    <definedName name="DATA15" localSheetId="0">#REF!</definedName>
    <definedName name="DATA15">#REF!</definedName>
    <definedName name="DATA16" localSheetId="0">#REF!</definedName>
    <definedName name="DATA16">#REF!</definedName>
    <definedName name="DATA2" localSheetId="0">#REF!</definedName>
    <definedName name="DATA2">#REF!</definedName>
    <definedName name="DATA3" localSheetId="0">#REF!</definedName>
    <definedName name="DATA3">#REF!</definedName>
    <definedName name="DATA4" localSheetId="0">#REF!</definedName>
    <definedName name="DATA4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#REF!</definedName>
    <definedName name="DATA9">#REF!</definedName>
    <definedName name="DD" localSheetId="0">'Financiacion CARM'!DD</definedName>
    <definedName name="DD">[0]!DD</definedName>
    <definedName name="DG" localSheetId="0">'[1]REGIONALIZACION ESTIMADA 1.990'!#REF!</definedName>
    <definedName name="DG">'[1]REGIONALIZACION ESTIMADA 1.990'!#REF!</definedName>
    <definedName name="Ejecución_a_28_02_97" localSheetId="0">'[6]c11'!$K$1</definedName>
    <definedName name="Ejecución_a_28_02_97">'[6]c11'!$K$1</definedName>
    <definedName name="esped" localSheetId="0">#REF!</definedName>
    <definedName name="esped">#REF!</definedName>
    <definedName name="EUR_GTO_ACTIVOS" localSheetId="0">#REF!</definedName>
    <definedName name="EUR_GTO_ACTIVOS">#REF!</definedName>
    <definedName name="EUR_GTO_ACTIVOS_1" localSheetId="0">#REF!</definedName>
    <definedName name="EUR_GTO_ACTIVOS_1">#REF!</definedName>
    <definedName name="EUR_GTO_ACTIVOS_10" localSheetId="0">#REF!</definedName>
    <definedName name="EUR_GTO_ACTIVOS_10">#REF!</definedName>
    <definedName name="EUR_GTO_ACTIVOS_11" localSheetId="0">#REF!</definedName>
    <definedName name="EUR_GTO_ACTIVOS_11">#REF!</definedName>
    <definedName name="EUR_GTO_ACTIVOS_12" localSheetId="0">#REF!</definedName>
    <definedName name="EUR_GTO_ACTIVOS_12">#REF!</definedName>
    <definedName name="EUR_GTO_ACTIVOS_13" localSheetId="0">#REF!</definedName>
    <definedName name="EUR_GTO_ACTIVOS_13">#REF!</definedName>
    <definedName name="EUR_GTO_ACTIVOS_14" localSheetId="0">#REF!</definedName>
    <definedName name="EUR_GTO_ACTIVOS_14">#REF!</definedName>
    <definedName name="EUR_GTO_ACTIVOS_15" localSheetId="0">#REF!</definedName>
    <definedName name="EUR_GTO_ACTIVOS_15">#REF!</definedName>
    <definedName name="EUR_GTO_ACTIVOS_16" localSheetId="0">#REF!</definedName>
    <definedName name="EUR_GTO_ACTIVOS_16">#REF!</definedName>
    <definedName name="EUR_GTO_ACTIVOS_17" localSheetId="0">#REF!</definedName>
    <definedName name="EUR_GTO_ACTIVOS_17">#REF!</definedName>
    <definedName name="EUR_GTO_ACTIVOS_2" localSheetId="0">#REF!</definedName>
    <definedName name="EUR_GTO_ACTIVOS_2">#REF!</definedName>
    <definedName name="EUR_GTO_ACTIVOS_3" localSheetId="0">#REF!</definedName>
    <definedName name="EUR_GTO_ACTIVOS_3">#REF!</definedName>
    <definedName name="EUR_GTO_ACTIVOS_4" localSheetId="0">#REF!</definedName>
    <definedName name="EUR_GTO_ACTIVOS_4">#REF!</definedName>
    <definedName name="EUR_GTO_ACTIVOS_5" localSheetId="0">#REF!</definedName>
    <definedName name="EUR_GTO_ACTIVOS_5">#REF!</definedName>
    <definedName name="EUR_GTO_ACTIVOS_6" localSheetId="0">#REF!</definedName>
    <definedName name="EUR_GTO_ACTIVOS_6">#REF!</definedName>
    <definedName name="EUR_GTO_ACTIVOS_7" localSheetId="0">#REF!</definedName>
    <definedName name="EUR_GTO_ACTIVOS_7">#REF!</definedName>
    <definedName name="EUR_GTO_ACTIVOS_8" localSheetId="0">#REF!</definedName>
    <definedName name="EUR_GTO_ACTIVOS_8">#REF!</definedName>
    <definedName name="EUR_GTO_ACTIVOS_9" localSheetId="0">#REF!</definedName>
    <definedName name="EUR_GTO_ACTIVOS_9">#REF!</definedName>
    <definedName name="EUR_GTO_PENSIONISTAS" localSheetId="0">#REF!</definedName>
    <definedName name="EUR_GTO_PENSIONISTAS">#REF!</definedName>
    <definedName name="EUR_GTO_PENSIONISTAS_1" localSheetId="0">#REF!</definedName>
    <definedName name="EUR_GTO_PENSIONISTAS_1">#REF!</definedName>
    <definedName name="EUR_GTO_PENSIONISTAS_10" localSheetId="0">#REF!</definedName>
    <definedName name="EUR_GTO_PENSIONISTAS_10">#REF!</definedName>
    <definedName name="EUR_GTO_PENSIONISTAS_11" localSheetId="0">#REF!</definedName>
    <definedName name="EUR_GTO_PENSIONISTAS_11">#REF!</definedName>
    <definedName name="EUR_GTO_PENSIONISTAS_12" localSheetId="0">#REF!</definedName>
    <definedName name="EUR_GTO_PENSIONISTAS_12">#REF!</definedName>
    <definedName name="EUR_GTO_PENSIONISTAS_13" localSheetId="0">#REF!</definedName>
    <definedName name="EUR_GTO_PENSIONISTAS_13">#REF!</definedName>
    <definedName name="EUR_GTO_PENSIONISTAS_14" localSheetId="0">#REF!</definedName>
    <definedName name="EUR_GTO_PENSIONISTAS_14">#REF!</definedName>
    <definedName name="EUR_GTO_PENSIONISTAS_15" localSheetId="0">#REF!</definedName>
    <definedName name="EUR_GTO_PENSIONISTAS_15">#REF!</definedName>
    <definedName name="EUR_GTO_PENSIONISTAS_16" localSheetId="0">#REF!</definedName>
    <definedName name="EUR_GTO_PENSIONISTAS_16">#REF!</definedName>
    <definedName name="EUR_GTO_PENSIONISTAS_17" localSheetId="0">#REF!</definedName>
    <definedName name="EUR_GTO_PENSIONISTAS_17">#REF!</definedName>
    <definedName name="EUR_GTO_PENSIONISTAS_2" localSheetId="0">#REF!</definedName>
    <definedName name="EUR_GTO_PENSIONISTAS_2">#REF!</definedName>
    <definedName name="EUR_GTO_PENSIONISTAS_3" localSheetId="0">#REF!</definedName>
    <definedName name="EUR_GTO_PENSIONISTAS_3">#REF!</definedName>
    <definedName name="EUR_GTO_PENSIONISTAS_4" localSheetId="0">#REF!</definedName>
    <definedName name="EUR_GTO_PENSIONISTAS_4">#REF!</definedName>
    <definedName name="EUR_GTO_PENSIONISTAS_5" localSheetId="0">#REF!</definedName>
    <definedName name="EUR_GTO_PENSIONISTAS_5">#REF!</definedName>
    <definedName name="EUR_GTO_PENSIONISTAS_6" localSheetId="0">#REF!</definedName>
    <definedName name="EUR_GTO_PENSIONISTAS_6">#REF!</definedName>
    <definedName name="EUR_GTO_PENSIONISTAS_7" localSheetId="0">#REF!</definedName>
    <definedName name="EUR_GTO_PENSIONISTAS_7">#REF!</definedName>
    <definedName name="EUR_GTO_PENSIONISTAS_8" localSheetId="0">#REF!</definedName>
    <definedName name="EUR_GTO_PENSIONISTAS_8">#REF!</definedName>
    <definedName name="EUR_GTO_PENSIONISTAS_9" localSheetId="0">#REF!</definedName>
    <definedName name="EUR_GTO_PENSIONISTAS_9">#REF!</definedName>
    <definedName name="EUR_GTO_TOTAL" localSheetId="0">#REF!</definedName>
    <definedName name="EUR_GTO_TOTAL">#REF!</definedName>
    <definedName name="EUR_GTO_TOTAL_1" localSheetId="0">#REF!</definedName>
    <definedName name="EUR_GTO_TOTAL_1">#REF!</definedName>
    <definedName name="EUR_GTO_TOTAL_10" localSheetId="0">#REF!</definedName>
    <definedName name="EUR_GTO_TOTAL_10">#REF!</definedName>
    <definedName name="EUR_GTO_TOTAL_11" localSheetId="0">#REF!</definedName>
    <definedName name="EUR_GTO_TOTAL_11">#REF!</definedName>
    <definedName name="EUR_GTO_TOTAL_12" localSheetId="0">#REF!</definedName>
    <definedName name="EUR_GTO_TOTAL_12">#REF!</definedName>
    <definedName name="EUR_GTO_TOTAL_13" localSheetId="0">#REF!</definedName>
    <definedName name="EUR_GTO_TOTAL_13">#REF!</definedName>
    <definedName name="EUR_GTO_TOTAL_14" localSheetId="0">#REF!</definedName>
    <definedName name="EUR_GTO_TOTAL_14">#REF!</definedName>
    <definedName name="EUR_GTO_TOTAL_15" localSheetId="0">#REF!</definedName>
    <definedName name="EUR_GTO_TOTAL_15">#REF!</definedName>
    <definedName name="EUR_GTO_TOTAL_16" localSheetId="0">#REF!</definedName>
    <definedName name="EUR_GTO_TOTAL_16">#REF!</definedName>
    <definedName name="EUR_GTO_TOTAL_17" localSheetId="0">#REF!</definedName>
    <definedName name="EUR_GTO_TOTAL_17">#REF!</definedName>
    <definedName name="EUR_GTO_TOTAL_2" localSheetId="0">#REF!</definedName>
    <definedName name="EUR_GTO_TOTAL_2">#REF!</definedName>
    <definedName name="EUR_GTO_TOTAL_3" localSheetId="0">#REF!</definedName>
    <definedName name="EUR_GTO_TOTAL_3">#REF!</definedName>
    <definedName name="EUR_GTO_TOTAL_4" localSheetId="0">#REF!</definedName>
    <definedName name="EUR_GTO_TOTAL_4">#REF!</definedName>
    <definedName name="EUR_GTO_TOTAL_5" localSheetId="0">#REF!</definedName>
    <definedName name="EUR_GTO_TOTAL_5">#REF!</definedName>
    <definedName name="EUR_GTO_TOTAL_6" localSheetId="0">#REF!</definedName>
    <definedName name="EUR_GTO_TOTAL_6">#REF!</definedName>
    <definedName name="EUR_GTO_TOTAL_7" localSheetId="0">#REF!</definedName>
    <definedName name="EUR_GTO_TOTAL_7">#REF!</definedName>
    <definedName name="EUR_GTO_TOTAL_8" localSheetId="0">#REF!</definedName>
    <definedName name="EUR_GTO_TOTAL_8">#REF!</definedName>
    <definedName name="EUR_GTO_TOTAL_9" localSheetId="0">#REF!</definedName>
    <definedName name="EUR_GTO_TOTAL_9">#REF!</definedName>
    <definedName name="Excel_BuiltIn_Database" localSheetId="0">#REF!</definedName>
    <definedName name="Excel_BuiltIn_Database">#REF!</definedName>
    <definedName name="Excel_BuiltIn_Print_Area_1" localSheetId="0">('[7]2009 (INICIAL)'!#REF!,'[7]2009 (INICIAL)'!#REF!,'[7]2009 (INICIAL)'!#REF!,'[7]2009 (INICIAL)'!#REF!,'[7]2009 (INICIAL)'!#REF!,'[7]2009 (INICIAL)'!#REF!,'[7]2009 (INICIAL)'!#REF!,'[7]2009 (INICIAL)'!#REF!,'[7]2009 (INICIAL)'!#REF!,'[7]2009 (INICIAL)'!#REF!,'[7]2009 (INICIAL)'!#REF!,'[7]2009 (INICIAL)'!#REF!,'[7]2009 (INICIAL)'!#REF!,'[7]2009 (INICIAL)'!#REF!,'[7]2009 (INICIAL)'!#REF!,'[7]2009 (INICIAL)'!#REF!,'[7]2009 (INICIAL)'!#REF!,'[7]2009 (INICIAL)'!#REF!,'[7]2009 (INICIAL)'!#REF!,'[7]2009 (INICIAL)'!#REF!,'[7]2009 (INICIAL)'!#REF!)</definedName>
    <definedName name="Excel_BuiltIn_Print_Area_1">('[7]2009 (INICIAL)'!#REF!,'[7]2009 (INICIAL)'!#REF!,'[7]2009 (INICIAL)'!#REF!,'[7]2009 (INICIAL)'!#REF!,'[7]2009 (INICIAL)'!#REF!,'[7]2009 (INICIAL)'!#REF!,'[7]2009 (INICIAL)'!#REF!,'[7]2009 (INICIAL)'!#REF!,'[7]2009 (INICIAL)'!#REF!,'[7]2009 (INICIAL)'!#REF!,'[7]2009 (INICIAL)'!#REF!,'[7]2009 (INICIAL)'!#REF!,'[7]2009 (INICIAL)'!#REF!,'[7]2009 (INICIAL)'!#REF!,'[7]2009 (INICIAL)'!#REF!,'[7]2009 (INICIAL)'!#REF!,'[7]2009 (INICIAL)'!#REF!,'[7]2009 (INICIAL)'!#REF!,'[7]2009 (INICIAL)'!#REF!,'[7]2009 (INICIAL)'!#REF!,'[7]2009 (INICIAL)'!#REF!)</definedName>
    <definedName name="Excel_BuiltIn_Print_Area_10" localSheetId="0">('[7]2011 INICIAL AJ.+2400M'!#REF!,'[7]2011 INICIAL AJ.+2400M'!#REF!,'[7]2011 INICIAL AJ.+2400M'!#REF!,'[7]2011 INICIAL AJ.+2400M'!#REF!,'[7]2011 INICIAL AJ.+2400M'!#REF!,'[7]2011 INICIAL AJ.+2400M'!#REF!,'[7]2011 INICIAL AJ.+2400M'!#REF!,'[7]2011 INICIAL AJ.+2400M'!#REF!,'[7]2011 INICIAL AJ.+2400M'!#REF!,'[7]2011 INICIAL AJ.+2400M'!#REF!,'[7]2011 INICIAL AJ.+2400M'!#REF!,'[7]2011 INICIAL AJ.+2400M'!#REF!,'[7]2011 INICIAL AJ.+2400M'!#REF!,'[7]2011 INICIAL AJ.+2400M'!#REF!,'[7]2011 INICIAL AJ.+2400M'!#REF!,'[7]2011 INICIAL AJ.+2400M'!#REF!,'[7]2011 INICIAL AJ.+2400M'!#REF!,'[7]2011 INICIAL AJ.+2400M'!#REF!,'[7]2011 INICIAL AJ.+2400M'!#REF!,'[7]2011 INICIAL AJ.+2400M'!#REF!,'[7]2011 INICIAL AJ.+2400M'!#REF!)</definedName>
    <definedName name="Excel_BuiltIn_Print_Area_10">('[7]2011 INICIAL AJ.+2400M'!#REF!,'[7]2011 INICIAL AJ.+2400M'!#REF!,'[7]2011 INICIAL AJ.+2400M'!#REF!,'[7]2011 INICIAL AJ.+2400M'!#REF!,'[7]2011 INICIAL AJ.+2400M'!#REF!,'[7]2011 INICIAL AJ.+2400M'!#REF!,'[7]2011 INICIAL AJ.+2400M'!#REF!,'[7]2011 INICIAL AJ.+2400M'!#REF!,'[7]2011 INICIAL AJ.+2400M'!#REF!,'[7]2011 INICIAL AJ.+2400M'!#REF!,'[7]2011 INICIAL AJ.+2400M'!#REF!,'[7]2011 INICIAL AJ.+2400M'!#REF!,'[7]2011 INICIAL AJ.+2400M'!#REF!,'[7]2011 INICIAL AJ.+2400M'!#REF!,'[7]2011 INICIAL AJ.+2400M'!#REF!,'[7]2011 INICIAL AJ.+2400M'!#REF!,'[7]2011 INICIAL AJ.+2400M'!#REF!,'[7]2011 INICIAL AJ.+2400M'!#REF!,'[7]2011 INICIAL AJ.+2400M'!#REF!,'[7]2011 INICIAL AJ.+2400M'!#REF!,'[7]2011 INICIAL AJ.+2400M'!#REF!)</definedName>
    <definedName name="Excel_BuiltIn_Print_Area_11" localSheetId="0">('[7]2011 INICIAL AJ.+rd 13-2010'!#REF!,'[7]2011 INICIAL AJ.+rd 13-2010'!#REF!,'[7]2011 INICIAL AJ.+rd 13-2010'!#REF!,'[7]2011 INICIAL AJ.+rd 13-2010'!#REF!,'[7]2011 INICIAL AJ.+rd 13-2010'!#REF!,'[7]2011 INICIAL AJ.+rd 13-2010'!#REF!,'[7]2011 INICIAL AJ.+rd 13-2010'!#REF!,'[7]2011 INICIAL AJ.+rd 13-2010'!#REF!,'[7]2011 INICIAL AJ.+rd 13-2010'!#REF!,'[7]2011 INICIAL AJ.+rd 13-2010'!#REF!,'[7]2011 INICIAL AJ.+rd 13-2010'!#REF!,'[7]2011 INICIAL AJ.+rd 13-2010'!#REF!,'[7]2011 INICIAL AJ.+rd 13-2010'!#REF!,'[7]2011 INICIAL AJ.+rd 13-2010'!#REF!,'[7]2011 INICIAL AJ.+rd 13-2010'!#REF!,'[7]2011 INICIAL AJ.+rd 13-2010'!#REF!,'[7]2011 INICIAL AJ.+rd 13-2010'!#REF!,'[7]2011 INICIAL AJ.+rd 13-2010'!#REF!,'[7]2011 INICIAL AJ.+rd 13-2010'!#REF!,'[7]2011 INICIAL AJ.+rd 13-2010'!#REF!,'[7]2011 INICIAL AJ.+rd 13-2010'!#REF!)</definedName>
    <definedName name="Excel_BuiltIn_Print_Area_11">('[7]2011 INICIAL AJ.+rd 13-2010'!#REF!,'[7]2011 INICIAL AJ.+rd 13-2010'!#REF!,'[7]2011 INICIAL AJ.+rd 13-2010'!#REF!,'[7]2011 INICIAL AJ.+rd 13-2010'!#REF!,'[7]2011 INICIAL AJ.+rd 13-2010'!#REF!,'[7]2011 INICIAL AJ.+rd 13-2010'!#REF!,'[7]2011 INICIAL AJ.+rd 13-2010'!#REF!,'[7]2011 INICIAL AJ.+rd 13-2010'!#REF!,'[7]2011 INICIAL AJ.+rd 13-2010'!#REF!,'[7]2011 INICIAL AJ.+rd 13-2010'!#REF!,'[7]2011 INICIAL AJ.+rd 13-2010'!#REF!,'[7]2011 INICIAL AJ.+rd 13-2010'!#REF!,'[7]2011 INICIAL AJ.+rd 13-2010'!#REF!,'[7]2011 INICIAL AJ.+rd 13-2010'!#REF!,'[7]2011 INICIAL AJ.+rd 13-2010'!#REF!,'[7]2011 INICIAL AJ.+rd 13-2010'!#REF!,'[7]2011 INICIAL AJ.+rd 13-2010'!#REF!,'[7]2011 INICIAL AJ.+rd 13-2010'!#REF!,'[7]2011 INICIAL AJ.+rd 13-2010'!#REF!,'[7]2011 INICIAL AJ.+rd 13-2010'!#REF!,'[7]2011 INICIAL AJ.+rd 13-2010'!#REF!)</definedName>
    <definedName name="Excel_BuiltIn_Print_Area_13" localSheetId="0">('[7]Análisis mayores recursos '!#REF!,'[7]Análisis mayores recursos '!#REF!,'[7]Análisis mayores recursos '!#REF!,'[7]Análisis mayores recursos '!#REF!,'[7]Análisis mayores recursos '!#REF!,'[7]Análisis mayores recursos '!#REF!,'[7]Análisis mayores recursos '!#REF!,'[7]Análisis mayores recursos '!#REF!,'[7]Análisis mayores recursos '!#REF!,'[7]Análisis mayores recursos '!#REF!,'[7]Análisis mayores recursos '!#REF!,'[7]Análisis mayores recursos '!#REF!,'[7]Análisis mayores recursos '!#REF!,'[7]Análisis mayores recursos '!#REF!,'[7]Análisis mayores recursos '!#REF!,'[7]Análisis mayores recursos '!#REF!,'[7]Análisis mayores recursos '!#REF!,'[7]Análisis mayores recursos '!#REF!,'[7]Análisis mayores recursos '!#REF!,'[7]Análisis mayores recursos '!#REF!,'[7]Análisis mayores recursos '!#REF!)</definedName>
    <definedName name="Excel_BuiltIn_Print_Area_13">('[7]Análisis mayores recursos '!#REF!,'[7]Análisis mayores recursos '!#REF!,'[7]Análisis mayores recursos '!#REF!,'[7]Análisis mayores recursos '!#REF!,'[7]Análisis mayores recursos '!#REF!,'[7]Análisis mayores recursos '!#REF!,'[7]Análisis mayores recursos '!#REF!,'[7]Análisis mayores recursos '!#REF!,'[7]Análisis mayores recursos '!#REF!,'[7]Análisis mayores recursos '!#REF!,'[7]Análisis mayores recursos '!#REF!,'[7]Análisis mayores recursos '!#REF!,'[7]Análisis mayores recursos '!#REF!,'[7]Análisis mayores recursos '!#REF!,'[7]Análisis mayores recursos '!#REF!,'[7]Análisis mayores recursos '!#REF!,'[7]Análisis mayores recursos '!#REF!,'[7]Análisis mayores recursos '!#REF!,'[7]Análisis mayores recursos '!#REF!,'[7]Análisis mayores recursos '!#REF!,'[7]Análisis mayores recursos '!#REF!)</definedName>
    <definedName name="Excel_BuiltIn_Print_Area_14" localSheetId="0">'[7]Base para 09'!#REF!</definedName>
    <definedName name="Excel_BuiltIn_Print_Area_14">'[7]Base para 09'!#REF!</definedName>
    <definedName name="Excel_BuiltIn_Print_Area_15" localSheetId="0">('[7]Base para 10'!#REF!,'[7]Base para 10'!#REF!,'[7]Base para 10'!#REF!,'[7]Base para 10'!#REF!,'[7]Base para 10'!#REF!,'[7]Base para 10'!#REF!,'[7]Base para 10'!#REF!,'[7]Base para 10'!#REF!,'[7]Base para 10'!#REF!,'[7]Base para 10'!#REF!,'[7]Base para 10'!#REF!,'[7]Base para 10'!#REF!,'[7]Base para 10'!#REF!,'[7]Base para 10'!#REF!,'[7]Base para 10'!#REF!,'[7]Base para 10'!#REF!,'[7]Base para 10'!#REF!,'[7]Base para 10'!#REF!,'[7]Base para 10'!#REF!,'[7]Base para 10'!#REF!,'[7]Base para 10'!#REF!)</definedName>
    <definedName name="Excel_BuiltIn_Print_Area_15">('[7]Base para 10'!#REF!,'[7]Base para 10'!#REF!,'[7]Base para 10'!#REF!,'[7]Base para 10'!#REF!,'[7]Base para 10'!#REF!,'[7]Base para 10'!#REF!,'[7]Base para 10'!#REF!,'[7]Base para 10'!#REF!,'[7]Base para 10'!#REF!,'[7]Base para 10'!#REF!,'[7]Base para 10'!#REF!,'[7]Base para 10'!#REF!,'[7]Base para 10'!#REF!,'[7]Base para 10'!#REF!,'[7]Base para 10'!#REF!,'[7]Base para 10'!#REF!,'[7]Base para 10'!#REF!,'[7]Base para 10'!#REF!,'[7]Base para 10'!#REF!,'[7]Base para 10'!#REF!,'[7]Base para 10'!#REF!)</definedName>
    <definedName name="Excel_BuiltIn_Print_Area_17" localSheetId="0">('[7]CAPACIDAD FISCAL'!#REF!,'[7]CAPACIDAD FISCAL'!#REF!,'[7]CAPACIDAD FISCAL'!#REF!,'[7]CAPACIDAD FISCAL'!#REF!,'[7]CAPACIDAD FISCAL'!#REF!,'[7]CAPACIDAD FISCAL'!#REF!,'[7]CAPACIDAD FISCAL'!#REF!,'[7]CAPACIDAD FISCAL'!#REF!,'[7]CAPACIDAD FISCAL'!#REF!,'[7]CAPACIDAD FISCAL'!#REF!,'[7]CAPACIDAD FISCAL'!#REF!,'[7]CAPACIDAD FISCAL'!#REF!,'[7]CAPACIDAD FISCAL'!#REF!,'[7]CAPACIDAD FISCAL'!#REF!,'[7]CAPACIDAD FISCAL'!#REF!,'[7]CAPACIDAD FISCAL'!#REF!,'[7]CAPACIDAD FISCAL'!#REF!,'[7]CAPACIDAD FISCAL'!#REF!,'[7]CAPACIDAD FISCAL'!#REF!,'[7]CAPACIDAD FISCAL'!#REF!,'[7]CAPACIDAD FISCAL'!#REF!)</definedName>
    <definedName name="Excel_BuiltIn_Print_Area_17">('[7]CAPACIDAD FISCAL'!#REF!,'[7]CAPACIDAD FISCAL'!#REF!,'[7]CAPACIDAD FISCAL'!#REF!,'[7]CAPACIDAD FISCAL'!#REF!,'[7]CAPACIDAD FISCAL'!#REF!,'[7]CAPACIDAD FISCAL'!#REF!,'[7]CAPACIDAD FISCAL'!#REF!,'[7]CAPACIDAD FISCAL'!#REF!,'[7]CAPACIDAD FISCAL'!#REF!,'[7]CAPACIDAD FISCAL'!#REF!,'[7]CAPACIDAD FISCAL'!#REF!,'[7]CAPACIDAD FISCAL'!#REF!,'[7]CAPACIDAD FISCAL'!#REF!,'[7]CAPACIDAD FISCAL'!#REF!,'[7]CAPACIDAD FISCAL'!#REF!,'[7]CAPACIDAD FISCAL'!#REF!,'[7]CAPACIDAD FISCAL'!#REF!,'[7]CAPACIDAD FISCAL'!#REF!,'[7]CAPACIDAD FISCAL'!#REF!,'[7]CAPACIDAD FISCAL'!#REF!,'[7]CAPACIDAD FISCAL'!#REF!)</definedName>
    <definedName name="Excel_BuiltIn_Print_Area_18" localSheetId="0">(#REF!,#REF!,#REF!,#REF!,#REF!,#REF!,#REF!,#REF!,#REF!,#REF!,#REF!,#REF!,#REF!,#REF!,#REF!,#REF!,#REF!,#REF!,#REF!,#REF!,#REF!)</definedName>
    <definedName name="Excel_BuiltIn_Print_Area_18">(#REF!,#REF!,#REF!,#REF!,#REF!,#REF!,#REF!,#REF!,#REF!,#REF!,#REF!,#REF!,#REF!,#REF!,#REF!,#REF!,#REF!,#REF!,#REF!,#REF!,#REF!)</definedName>
    <definedName name="Excel_BuiltIn_Print_Area_18_1" localSheetId="0">(#REF!,#REF!,#REF!,#REF!,#REF!,#REF!,#REF!,#REF!,#REF!,#REF!,#REF!,#REF!,#REF!,#REF!,#REF!,#REF!,#REF!,#REF!,#REF!,#REF!,#REF!)</definedName>
    <definedName name="Excel_BuiltIn_Print_Area_18_1">(#REF!,#REF!,#REF!,#REF!,#REF!,#REF!,#REF!,#REF!,#REF!,#REF!,#REF!,#REF!,#REF!,#REF!,#REF!,#REF!,#REF!,#REF!,#REF!,#REF!,#REF!)</definedName>
    <definedName name="Excel_BuiltIn_Print_Area_19" localSheetId="0">('[7]FF2001 PC'!#REF!,'[7]FF2001 PC'!#REF!,'[7]FF2001 PC'!#REF!,'[7]FF2001 PC'!#REF!,'[7]FF2001 PC'!#REF!,'[7]FF2001 PC'!#REF!,'[7]FF2001 PC'!#REF!,'[7]FF2001 PC'!#REF!,'[7]FF2001 PC'!#REF!,'[7]FF2001 PC'!#REF!,'[7]FF2001 PC'!#REF!,'[7]FF2001 PC'!#REF!,'[7]FF2001 PC'!#REF!,'[7]FF2001 PC'!#REF!,'[7]FF2001 PC'!#REF!,'[7]FF2001 PC'!#REF!,'[7]FF2001 PC'!#REF!,'[7]FF2001 PC'!#REF!,'[7]FF2001 PC'!#REF!,'[7]FF2001 PC'!#REF!,'[7]FF2001 PC'!#REF!)</definedName>
    <definedName name="Excel_BuiltIn_Print_Area_19">('[7]FF2001 PC'!#REF!,'[7]FF2001 PC'!#REF!,'[7]FF2001 PC'!#REF!,'[7]FF2001 PC'!#REF!,'[7]FF2001 PC'!#REF!,'[7]FF2001 PC'!#REF!,'[7]FF2001 PC'!#REF!,'[7]FF2001 PC'!#REF!,'[7]FF2001 PC'!#REF!,'[7]FF2001 PC'!#REF!,'[7]FF2001 PC'!#REF!,'[7]FF2001 PC'!#REF!,'[7]FF2001 PC'!#REF!,'[7]FF2001 PC'!#REF!,'[7]FF2001 PC'!#REF!,'[7]FF2001 PC'!#REF!,'[7]FF2001 PC'!#REF!,'[7]FF2001 PC'!#REF!,'[7]FF2001 PC'!#REF!,'[7]FF2001 PC'!#REF!,'[7]FF2001 PC'!#REF!)</definedName>
    <definedName name="Excel_BuiltIn_Print_Area_2" localSheetId="0">(#REF!,#REF!,#REF!,#REF!,#REF!,#REF!,#REF!,#REF!,#REF!,#REF!,#REF!,#REF!,#REF!,#REF!,#REF!,#REF!,#REF!,#REF!,#REF!,#REF!,#REF!)</definedName>
    <definedName name="Excel_BuiltIn_Print_Area_2">(#REF!,#REF!,#REF!,#REF!,#REF!,#REF!,#REF!,#REF!,#REF!,#REF!,#REF!,#REF!,#REF!,#REF!,#REF!,#REF!,#REF!,#REF!,#REF!,#REF!,#REF!)</definedName>
    <definedName name="Excel_BuiltIn_Print_Area_20" localSheetId="0">(#REF!,#REF!,#REF!,#REF!,#REF!,#REF!,#REF!,#REF!,#REF!,#REF!,#REF!,#REF!,#REF!,#REF!,#REF!,#REF!,#REF!,#REF!,#REF!,#REF!,#REF!)</definedName>
    <definedName name="Excel_BuiltIn_Print_Area_20">(#REF!,#REF!,#REF!,#REF!,#REF!,#REF!,#REF!,#REF!,#REF!,#REF!,#REF!,#REF!,#REF!,#REF!,#REF!,#REF!,#REF!,#REF!,#REF!,#REF!,#REF!)</definedName>
    <definedName name="Excel_BuiltIn_Print_Area_21" localSheetId="0">('[7]Fondo Competitividad'!$A$3:$F$22,'[7]Fondo Competitividad'!#REF!,'[7]Fondo Competitividad'!#REF!,'[7]Fondo Competitividad'!#REF!,'[7]Fondo Competitividad'!#REF!,'[7]Fondo Competitividad'!#REF!,'[7]Fondo Competitividad'!#REF!,'[7]Fondo Competitividad'!#REF!,'[7]Fondo Competitividad'!#REF!,'[7]Fondo Competitividad'!#REF!,'[7]Fondo Competitividad'!#REF!,'[7]Fondo Competitividad'!#REF!,'[7]Fondo Competitividad'!#REF!,'[7]Fondo Competitividad'!#REF!,'[7]Fondo Competitividad'!#REF!,'[7]Fondo Competitividad'!#REF!,'[7]Fondo Competitividad'!#REF!,'[7]Fondo Competitividad'!#REF!,'[7]Fondo Competitividad'!#REF!,'[7]Fondo Competitividad'!#REF!,'[7]Fondo Competitividad'!#REF!)</definedName>
    <definedName name="Excel_BuiltIn_Print_Area_21">('[7]Fondo Competitividad'!$A$3:$F$22,'[7]Fondo Competitividad'!#REF!,'[7]Fondo Competitividad'!#REF!,'[7]Fondo Competitividad'!#REF!,'[7]Fondo Competitividad'!#REF!,'[7]Fondo Competitividad'!#REF!,'[7]Fondo Competitividad'!#REF!,'[7]Fondo Competitividad'!#REF!,'[7]Fondo Competitividad'!#REF!,'[7]Fondo Competitividad'!#REF!,'[7]Fondo Competitividad'!#REF!,'[7]Fondo Competitividad'!#REF!,'[7]Fondo Competitividad'!#REF!,'[7]Fondo Competitividad'!#REF!,'[7]Fondo Competitividad'!#REF!,'[7]Fondo Competitividad'!#REF!,'[7]Fondo Competitividad'!#REF!,'[7]Fondo Competitividad'!#REF!,'[7]Fondo Competitividad'!#REF!,'[7]Fondo Competitividad'!#REF!,'[7]Fondo Competitividad'!#REF!)</definedName>
    <definedName name="Excel_BuiltIn_Print_Area_22" localSheetId="0">(#REF!,#REF!,#REF!,#REF!,#REF!,#REF!,#REF!,#REF!,#REF!,#REF!,#REF!,#REF!,#REF!,#REF!,#REF!,#REF!,#REF!,#REF!,#REF!,#REF!,#REF!)</definedName>
    <definedName name="Excel_BuiltIn_Print_Area_22">(#REF!,#REF!,#REF!,#REF!,#REF!,#REF!,#REF!,#REF!,#REF!,#REF!,#REF!,#REF!,#REF!,#REF!,#REF!,#REF!,#REF!,#REF!,#REF!,#REF!,#REF!)</definedName>
    <definedName name="Excel_BuiltIn_Print_Area_23" localSheetId="0">('[7]Fondo Cooperacón'!$A$3:$O$23,'[7]Fondo Cooperacón'!#REF!,'[7]Fondo Cooperacón'!#REF!,'[7]Fondo Cooperacón'!#REF!,'[7]Fondo Cooperacón'!#REF!,'[7]Fondo Cooperacón'!#REF!,'[7]Fondo Cooperacón'!#REF!,'[7]Fondo Cooperacón'!#REF!,'[7]Fondo Cooperacón'!#REF!,'[7]Fondo Cooperacón'!#REF!,'[7]Fondo Cooperacón'!#REF!,'[7]Fondo Cooperacón'!#REF!,'[7]Fondo Cooperacón'!#REF!,'[7]Fondo Cooperacón'!#REF!,'[7]Fondo Cooperacón'!#REF!,'[7]Fondo Cooperacón'!#REF!,'[7]Fondo Cooperacón'!#REF!,'[7]Fondo Cooperacón'!#REF!,'[7]Fondo Cooperacón'!#REF!,'[7]Fondo Cooperacón'!#REF!,'[7]Fondo Cooperacón'!#REF!)</definedName>
    <definedName name="Excel_BuiltIn_Print_Area_23">('[7]Fondo Cooperacón'!$A$3:$O$23,'[7]Fondo Cooperacón'!#REF!,'[7]Fondo Cooperacón'!#REF!,'[7]Fondo Cooperacón'!#REF!,'[7]Fondo Cooperacón'!#REF!,'[7]Fondo Cooperacón'!#REF!,'[7]Fondo Cooperacón'!#REF!,'[7]Fondo Cooperacón'!#REF!,'[7]Fondo Cooperacón'!#REF!,'[7]Fondo Cooperacón'!#REF!,'[7]Fondo Cooperacón'!#REF!,'[7]Fondo Cooperacón'!#REF!,'[7]Fondo Cooperacón'!#REF!,'[7]Fondo Cooperacón'!#REF!,'[7]Fondo Cooperacón'!#REF!,'[7]Fondo Cooperacón'!#REF!,'[7]Fondo Cooperacón'!#REF!,'[7]Fondo Cooperacón'!#REF!,'[7]Fondo Cooperacón'!#REF!,'[7]Fondo Cooperacón'!#REF!,'[7]Fondo Cooperacón'!#REF!)</definedName>
    <definedName name="Excel_BuiltIn_Print_Area_24" localSheetId="0">('[7]Fondo Garantía'!#REF!,'[7]Fondo Garantía'!#REF!,'[7]Fondo Garantía'!#REF!,'[7]Fondo Garantía'!#REF!,'[7]Fondo Garantía'!#REF!,'[7]Fondo Garantía'!#REF!,'[7]Fondo Garantía'!#REF!,'[7]Fondo Garantía'!#REF!,'[7]Fondo Garantía'!#REF!,'[7]Fondo Garantía'!#REF!,'[7]Fondo Garantía'!#REF!,'[7]Fondo Garantía'!#REF!,'[7]Fondo Garantía'!#REF!,'[7]Fondo Garantía'!#REF!,'[7]Fondo Garantía'!#REF!,'[7]Fondo Garantía'!#REF!,'[7]Fondo Garantía'!#REF!,'[7]Fondo Garantía'!#REF!,'[7]Fondo Garantía'!#REF!,'[7]Fondo Garantía'!#REF!,'[7]Fondo Garantía'!#REF!)</definedName>
    <definedName name="Excel_BuiltIn_Print_Area_24">('[7]Fondo Garantía'!#REF!,'[7]Fondo Garantía'!#REF!,'[7]Fondo Garantía'!#REF!,'[7]Fondo Garantía'!#REF!,'[7]Fondo Garantía'!#REF!,'[7]Fondo Garantía'!#REF!,'[7]Fondo Garantía'!#REF!,'[7]Fondo Garantía'!#REF!,'[7]Fondo Garantía'!#REF!,'[7]Fondo Garantía'!#REF!,'[7]Fondo Garantía'!#REF!,'[7]Fondo Garantía'!#REF!,'[7]Fondo Garantía'!#REF!,'[7]Fondo Garantía'!#REF!,'[7]Fondo Garantía'!#REF!,'[7]Fondo Garantía'!#REF!,'[7]Fondo Garantía'!#REF!,'[7]Fondo Garantía'!#REF!,'[7]Fondo Garantía'!#REF!,'[7]Fondo Garantía'!#REF!,'[7]Fondo Garantía'!#REF!)</definedName>
    <definedName name="Excel_BuiltIn_Print_Area_25" localSheetId="0">('[7]Impacto Dependencia'!$A$1:$L$21,'[7]Impacto Dependencia'!#REF!,'[7]Impacto Dependencia'!#REF!,'[7]Impacto Dependencia'!#REF!,'[7]Impacto Dependencia'!#REF!,'[7]Impacto Dependencia'!#REF!,'[7]Impacto Dependencia'!#REF!,'[7]Impacto Dependencia'!#REF!,'[7]Impacto Dependencia'!#REF!,'[7]Impacto Dependencia'!#REF!,'[7]Impacto Dependencia'!#REF!,'[7]Impacto Dependencia'!#REF!,'[7]Impacto Dependencia'!#REF!,'[7]Impacto Dependencia'!#REF!,'[7]Impacto Dependencia'!#REF!,'[7]Impacto Dependencia'!#REF!,'[7]Impacto Dependencia'!#REF!,'[7]Impacto Dependencia'!#REF!,'[7]Impacto Dependencia'!#REF!,'[7]Impacto Dependencia'!#REF!,'[7]Impacto Dependencia'!#REF!)</definedName>
    <definedName name="Excel_BuiltIn_Print_Area_25">('[7]Impacto Dependencia'!$A$1:$L$21,'[7]Impacto Dependencia'!#REF!,'[7]Impacto Dependencia'!#REF!,'[7]Impacto Dependencia'!#REF!,'[7]Impacto Dependencia'!#REF!,'[7]Impacto Dependencia'!#REF!,'[7]Impacto Dependencia'!#REF!,'[7]Impacto Dependencia'!#REF!,'[7]Impacto Dependencia'!#REF!,'[7]Impacto Dependencia'!#REF!,'[7]Impacto Dependencia'!#REF!,'[7]Impacto Dependencia'!#REF!,'[7]Impacto Dependencia'!#REF!,'[7]Impacto Dependencia'!#REF!,'[7]Impacto Dependencia'!#REF!,'[7]Impacto Dependencia'!#REF!,'[7]Impacto Dependencia'!#REF!,'[7]Impacto Dependencia'!#REF!,'[7]Impacto Dependencia'!#REF!,'[7]Impacto Dependencia'!#REF!,'[7]Impacto Dependencia'!#REF!)</definedName>
    <definedName name="Excel_BuiltIn_Print_Area_26" localSheetId="0">('[7]Per capita'!#REF!,'[7]Per capita'!#REF!,'[7]Per capita'!#REF!,'[7]Per capita'!#REF!,'[7]Per capita'!#REF!,'[7]Per capita'!#REF!,'[7]Per capita'!#REF!,'[7]Per capita'!#REF!,'[7]Per capita'!#REF!,'[7]Per capita'!#REF!,'[7]Per capita'!#REF!,'[7]Per capita'!#REF!,'[7]Per capita'!#REF!,'[7]Per capita'!#REF!,'[7]Per capita'!#REF!,'[7]Per capita'!#REF!,'[7]Per capita'!#REF!,'[7]Per capita'!#REF!,'[7]Per capita'!#REF!,'[7]Per capita'!#REF!,'[7]Per capita'!#REF!)</definedName>
    <definedName name="Excel_BuiltIn_Print_Area_26">('[7]Per capita'!#REF!,'[7]Per capita'!#REF!,'[7]Per capita'!#REF!,'[7]Per capita'!#REF!,'[7]Per capita'!#REF!,'[7]Per capita'!#REF!,'[7]Per capita'!#REF!,'[7]Per capita'!#REF!,'[7]Per capita'!#REF!,'[7]Per capita'!#REF!,'[7]Per capita'!#REF!,'[7]Per capita'!#REF!,'[7]Per capita'!#REF!,'[7]Per capita'!#REF!,'[7]Per capita'!#REF!,'[7]Per capita'!#REF!,'[7]Per capita'!#REF!,'[7]Per capita'!#REF!,'[7]Per capita'!#REF!,'[7]Per capita'!#REF!,'[7]Per capita'!#REF!)</definedName>
    <definedName name="Excel_BuiltIn_Print_Area_27" localSheetId="0">('[7]Per capita 2009'!#REF!,'[7]Per capita 2009'!#REF!,'[7]Per capita 2009'!#REF!,'[7]Per capita 2009'!#REF!,'[7]Per capita 2009'!#REF!,'[7]Per capita 2009'!#REF!,'[7]Per capita 2009'!#REF!,'[7]Per capita 2009'!#REF!,'[7]Per capita 2009'!#REF!,'[7]Per capita 2009'!#REF!,'[7]Per capita 2009'!#REF!,'[7]Per capita 2009'!#REF!,'[7]Per capita 2009'!#REF!,'[7]Per capita 2009'!#REF!,'[7]Per capita 2009'!#REF!,'[7]Per capita 2009'!#REF!,'[7]Per capita 2009'!#REF!,'[7]Per capita 2009'!#REF!,'[7]Per capita 2009'!#REF!,'[7]Per capita 2009'!#REF!,'[7]Per capita 2009'!#REF!)</definedName>
    <definedName name="Excel_BuiltIn_Print_Area_27">('[7]Per capita 2009'!#REF!,'[7]Per capita 2009'!#REF!,'[7]Per capita 2009'!#REF!,'[7]Per capita 2009'!#REF!,'[7]Per capita 2009'!#REF!,'[7]Per capita 2009'!#REF!,'[7]Per capita 2009'!#REF!,'[7]Per capita 2009'!#REF!,'[7]Per capita 2009'!#REF!,'[7]Per capita 2009'!#REF!,'[7]Per capita 2009'!#REF!,'[7]Per capita 2009'!#REF!,'[7]Per capita 2009'!#REF!,'[7]Per capita 2009'!#REF!,'[7]Per capita 2009'!#REF!,'[7]Per capita 2009'!#REF!,'[7]Per capita 2009'!#REF!,'[7]Per capita 2009'!#REF!,'[7]Per capita 2009'!#REF!,'[7]Per capita 2009'!#REF!,'[7]Per capita 2009'!#REF!)</definedName>
    <definedName name="Excel_BuiltIn_Print_Area_28" localSheetId="0">('[7]Per capita 2009 bis'!#REF!,'[7]Per capita 2009 bis'!#REF!,'[7]Per capita 2009 bis'!#REF!,'[7]Per capita 2009 bis'!#REF!,'[7]Per capita 2009 bis'!#REF!,'[7]Per capita 2009 bis'!#REF!,'[7]Per capita 2009 bis'!#REF!,'[7]Per capita 2009 bis'!#REF!,'[7]Per capita 2009 bis'!#REF!,'[7]Per capita 2009 bis'!#REF!,'[7]Per capita 2009 bis'!#REF!,'[7]Per capita 2009 bis'!#REF!,'[7]Per capita 2009 bis'!#REF!,'[7]Per capita 2009 bis'!#REF!,'[7]Per capita 2009 bis'!#REF!,'[7]Per capita 2009 bis'!#REF!,'[7]Per capita 2009 bis'!#REF!,'[7]Per capita 2009 bis'!#REF!,'[7]Per capita 2009 bis'!#REF!,'[7]Per capita 2009 bis'!#REF!,'[7]Per capita 2009 bis'!#REF!)</definedName>
    <definedName name="Excel_BuiltIn_Print_Area_28">('[7]Per capita 2009 bis'!#REF!,'[7]Per capita 2009 bis'!#REF!,'[7]Per capita 2009 bis'!#REF!,'[7]Per capita 2009 bis'!#REF!,'[7]Per capita 2009 bis'!#REF!,'[7]Per capita 2009 bis'!#REF!,'[7]Per capita 2009 bis'!#REF!,'[7]Per capita 2009 bis'!#REF!,'[7]Per capita 2009 bis'!#REF!,'[7]Per capita 2009 bis'!#REF!,'[7]Per capita 2009 bis'!#REF!,'[7]Per capita 2009 bis'!#REF!,'[7]Per capita 2009 bis'!#REF!,'[7]Per capita 2009 bis'!#REF!,'[7]Per capita 2009 bis'!#REF!,'[7]Per capita 2009 bis'!#REF!,'[7]Per capita 2009 bis'!#REF!,'[7]Per capita 2009 bis'!#REF!,'[7]Per capita 2009 bis'!#REF!,'[7]Per capita 2009 bis'!#REF!,'[7]Per capita 2009 bis'!#REF!)</definedName>
    <definedName name="Excel_BuiltIn_Print_Area_29" localSheetId="0">('[8]Diputados'!#REF!,'[8]Diputados'!#REF!,'[8]Diputados'!#REF!,'[8]Diputados'!#REF!,'[8]Diputados'!#REF!,'[8]Diputados'!#REF!,'[8]Diputados'!#REF!,'[8]Diputados'!#REF!,'[8]Diputados'!#REF!,'[8]Diputados'!#REF!,'[8]Diputados'!#REF!,'[8]Diputados'!#REF!,'[8]Diputados'!#REF!,'[8]Diputados'!#REF!,'[8]Diputados'!#REF!,'[8]Diputados'!#REF!,'[8]Diputados'!#REF!,'[8]Diputados'!#REF!,'[8]Diputados'!#REF!,'[8]Diputados'!#REF!,'[8]Diputados'!#REF!)</definedName>
    <definedName name="Excel_BuiltIn_Print_Area_29">('[8]Diputados'!#REF!,'[8]Diputados'!#REF!,'[8]Diputados'!#REF!,'[8]Diputados'!#REF!,'[8]Diputados'!#REF!,'[8]Diputados'!#REF!,'[8]Diputados'!#REF!,'[8]Diputados'!#REF!,'[8]Diputados'!#REF!,'[8]Diputados'!#REF!,'[8]Diputados'!#REF!,'[8]Diputados'!#REF!,'[8]Diputados'!#REF!,'[8]Diputados'!#REF!,'[8]Diputados'!#REF!,'[8]Diputados'!#REF!,'[8]Diputados'!#REF!,'[8]Diputados'!#REF!,'[8]Diputados'!#REF!,'[8]Diputados'!#REF!,'[8]Diputados'!#REF!)</definedName>
    <definedName name="Excel_BuiltIn_Print_Area_3" localSheetId="0">('[7]2009 FINAL AJ.'!#REF!,'[7]2009 FINAL AJ.'!#REF!,'[7]2009 FINAL AJ.'!#REF!,'[7]2009 FINAL AJ.'!#REF!,'[7]2009 FINAL AJ.'!#REF!,'[7]2009 FINAL AJ.'!#REF!,'[7]2009 FINAL AJ.'!#REF!,'[7]2009 FINAL AJ.'!#REF!,'[7]2009 FINAL AJ.'!#REF!,'[7]2009 FINAL AJ.'!#REF!,'[7]2009 FINAL AJ.'!#REF!,'[7]2009 FINAL AJ.'!#REF!,'[7]2009 FINAL AJ.'!#REF!,'[7]2009 FINAL AJ.'!#REF!,'[7]2009 FINAL AJ.'!#REF!,'[7]2009 FINAL AJ.'!#REF!,'[7]2009 FINAL AJ.'!#REF!,'[7]2009 FINAL AJ.'!#REF!,'[7]2009 FINAL AJ.'!#REF!,'[7]2009 FINAL AJ.'!#REF!,'[7]2009 FINAL AJ.'!#REF!)</definedName>
    <definedName name="Excel_BuiltIn_Print_Area_3">('[7]2009 FINAL AJ.'!#REF!,'[7]2009 FINAL AJ.'!#REF!,'[7]2009 FINAL AJ.'!#REF!,'[7]2009 FINAL AJ.'!#REF!,'[7]2009 FINAL AJ.'!#REF!,'[7]2009 FINAL AJ.'!#REF!,'[7]2009 FINAL AJ.'!#REF!,'[7]2009 FINAL AJ.'!#REF!,'[7]2009 FINAL AJ.'!#REF!,'[7]2009 FINAL AJ.'!#REF!,'[7]2009 FINAL AJ.'!#REF!,'[7]2009 FINAL AJ.'!#REF!,'[7]2009 FINAL AJ.'!#REF!,'[7]2009 FINAL AJ.'!#REF!,'[7]2009 FINAL AJ.'!#REF!,'[7]2009 FINAL AJ.'!#REF!,'[7]2009 FINAL AJ.'!#REF!,'[7]2009 FINAL AJ.'!#REF!,'[7]2009 FINAL AJ.'!#REF!,'[7]2009 FINAL AJ.'!#REF!,'[7]2009 FINAL AJ.'!#REF!)</definedName>
    <definedName name="Excel_BuiltIn_Print_Area_30" localSheetId="0">('[7]Per capita 2011'!#REF!,'[7]Per capita 2011'!#REF!,'[7]Per capita 2011'!#REF!,'[7]Per capita 2011'!#REF!,'[7]Per capita 2011'!#REF!,'[7]Per capita 2011'!#REF!,'[7]Per capita 2011'!#REF!,'[7]Per capita 2011'!#REF!,'[7]Per capita 2011'!#REF!,'[7]Per capita 2011'!#REF!,'[7]Per capita 2011'!#REF!,'[7]Per capita 2011'!#REF!,'[7]Per capita 2011'!#REF!,'[7]Per capita 2011'!#REF!,'[7]Per capita 2011'!#REF!,'[7]Per capita 2011'!#REF!,'[7]Per capita 2011'!#REF!,'[7]Per capita 2011'!#REF!,'[7]Per capita 2011'!#REF!,'[7]Per capita 2011'!#REF!,'[7]Per capita 2011'!#REF!)</definedName>
    <definedName name="Excel_BuiltIn_Print_Area_30">('[7]Per capita 2011'!#REF!,'[7]Per capita 2011'!#REF!,'[7]Per capita 2011'!#REF!,'[7]Per capita 2011'!#REF!,'[7]Per capita 2011'!#REF!,'[7]Per capita 2011'!#REF!,'[7]Per capita 2011'!#REF!,'[7]Per capita 2011'!#REF!,'[7]Per capita 2011'!#REF!,'[7]Per capita 2011'!#REF!,'[7]Per capita 2011'!#REF!,'[7]Per capita 2011'!#REF!,'[7]Per capita 2011'!#REF!,'[7]Per capita 2011'!#REF!,'[7]Per capita 2011'!#REF!,'[7]Per capita 2011'!#REF!,'[7]Per capita 2011'!#REF!,'[7]Per capita 2011'!#REF!,'[7]Per capita 2011'!#REF!,'[7]Per capita 2011'!#REF!,'[7]Per capita 2011'!#REF!)</definedName>
    <definedName name="Excel_BuiltIn_Print_Area_31" localSheetId="0">('[7]Per capita bis'!#REF!,'[7]Per capita bis'!#REF!,'[7]Per capita bis'!#REF!,'[7]Per capita bis'!#REF!,'[7]Per capita bis'!#REF!,'[7]Per capita bis'!#REF!,'[7]Per capita bis'!#REF!,'[7]Per capita bis'!#REF!,'[7]Per capita bis'!#REF!,'[7]Per capita bis'!#REF!,'[7]Per capita bis'!#REF!,'[7]Per capita bis'!#REF!,'[7]Per capita bis'!#REF!,'[7]Per capita bis'!#REF!,'[7]Per capita bis'!#REF!,'[7]Per capita bis'!#REF!,'[7]Per capita bis'!#REF!,'[7]Per capita bis'!#REF!,'[7]Per capita bis'!#REF!,'[7]Per capita bis'!#REF!,'[7]Per capita bis'!#REF!)</definedName>
    <definedName name="Excel_BuiltIn_Print_Area_31">('[7]Per capita bis'!#REF!,'[7]Per capita bis'!#REF!,'[7]Per capita bis'!#REF!,'[7]Per capita bis'!#REF!,'[7]Per capita bis'!#REF!,'[7]Per capita bis'!#REF!,'[7]Per capita bis'!#REF!,'[7]Per capita bis'!#REF!,'[7]Per capita bis'!#REF!,'[7]Per capita bis'!#REF!,'[7]Per capita bis'!#REF!,'[7]Per capita bis'!#REF!,'[7]Per capita bis'!#REF!,'[7]Per capita bis'!#REF!,'[7]Per capita bis'!#REF!,'[7]Per capita bis'!#REF!,'[7]Per capita bis'!#REF!,'[7]Per capita bis'!#REF!,'[7]Per capita bis'!#REF!,'[7]Per capita bis'!#REF!,'[7]Per capita bis'!#REF!)</definedName>
    <definedName name="Excel_BuiltIn_Print_Area_32" localSheetId="0">('[7]Per capita tris'!#REF!,'[7]Per capita tris'!#REF!,'[7]Per capita tris'!#REF!,'[7]Per capita tris'!#REF!,'[7]Per capita tris'!#REF!,'[7]Per capita tris'!#REF!,'[7]Per capita tris'!#REF!,'[7]Per capita tris'!#REF!,'[7]Per capita tris'!#REF!,'[7]Per capita tris'!#REF!,'[7]Per capita tris'!#REF!,'[7]Per capita tris'!#REF!,'[7]Per capita tris'!#REF!,'[7]Per capita tris'!#REF!,'[7]Per capita tris'!#REF!,'[7]Per capita tris'!#REF!,'[7]Per capita tris'!#REF!,'[7]Per capita tris'!#REF!,'[7]Per capita tris'!#REF!,'[7]Per capita tris'!#REF!,'[7]Per capita tris'!#REF!)</definedName>
    <definedName name="Excel_BuiltIn_Print_Area_32">('[7]Per capita tris'!#REF!,'[7]Per capita tris'!#REF!,'[7]Per capita tris'!#REF!,'[7]Per capita tris'!#REF!,'[7]Per capita tris'!#REF!,'[7]Per capita tris'!#REF!,'[7]Per capita tris'!#REF!,'[7]Per capita tris'!#REF!,'[7]Per capita tris'!#REF!,'[7]Per capita tris'!#REF!,'[7]Per capita tris'!#REF!,'[7]Per capita tris'!#REF!,'[7]Per capita tris'!#REF!,'[7]Per capita tris'!#REF!,'[7]Per capita tris'!#REF!,'[7]Per capita tris'!#REF!,'[7]Per capita tris'!#REF!,'[7]Per capita tris'!#REF!,'[7]Per capita tris'!#REF!,'[7]Per capita tris'!#REF!,'[7]Per capita tris'!#REF!)</definedName>
    <definedName name="Excel_BuiltIn_Print_Area_35" localSheetId="0">('[7]Recursos Adicionales'!$A$1:$AF$21,'[7]Recursos Adicionales'!#REF!,'[7]Recursos Adicionales'!#REF!,'[7]Recursos Adicionales'!#REF!,'[7]Recursos Adicionales'!#REF!,'[7]Recursos Adicionales'!#REF!,'[7]Recursos Adicionales'!#REF!,'[7]Recursos Adicionales'!#REF!,'[7]Recursos Adicionales'!#REF!,'[7]Recursos Adicionales'!#REF!,'[7]Recursos Adicionales'!#REF!,'[7]Recursos Adicionales'!#REF!,'[7]Recursos Adicionales'!#REF!,'[7]Recursos Adicionales'!#REF!,'[7]Recursos Adicionales'!#REF!,'[7]Recursos Adicionales'!#REF!,'[7]Recursos Adicionales'!#REF!,'[7]Recursos Adicionales'!#REF!,'[7]Recursos Adicionales'!#REF!,'[7]Recursos Adicionales'!#REF!,'[7]Recursos Adicionales'!#REF!)</definedName>
    <definedName name="Excel_BuiltIn_Print_Area_35">('[7]Recursos Adicionales'!$A$1:$AF$21,'[7]Recursos Adicionales'!#REF!,'[7]Recursos Adicionales'!#REF!,'[7]Recursos Adicionales'!#REF!,'[7]Recursos Adicionales'!#REF!,'[7]Recursos Adicionales'!#REF!,'[7]Recursos Adicionales'!#REF!,'[7]Recursos Adicionales'!#REF!,'[7]Recursos Adicionales'!#REF!,'[7]Recursos Adicionales'!#REF!,'[7]Recursos Adicionales'!#REF!,'[7]Recursos Adicionales'!#REF!,'[7]Recursos Adicionales'!#REF!,'[7]Recursos Adicionales'!#REF!,'[7]Recursos Adicionales'!#REF!,'[7]Recursos Adicionales'!#REF!,'[7]Recursos Adicionales'!#REF!,'[7]Recursos Adicionales'!#REF!,'[7]Recursos Adicionales'!#REF!,'[7]Recursos Adicionales'!#REF!,'[7]Recursos Adicionales'!#REF!)</definedName>
    <definedName name="Excel_BuiltIn_Print_Area_36" localSheetId="0">('[7]Recursos Adicionales (CMT)'!$A$1:$V$21,'[7]Recursos Adicionales (CMT)'!#REF!,'[7]Recursos Adicionales (CMT)'!#REF!,'[7]Recursos Adicionales (CMT)'!#REF!,'[7]Recursos Adicionales (CMT)'!#REF!,'[7]Recursos Adicionales (CMT)'!#REF!,'[7]Recursos Adicionales (CMT)'!#REF!,'[7]Recursos Adicionales (CMT)'!#REF!,'[7]Recursos Adicionales (CMT)'!#REF!,'[7]Recursos Adicionales (CMT)'!#REF!,'[7]Recursos Adicionales (CMT)'!#REF!,'[7]Recursos Adicionales (CMT)'!#REF!,'[7]Recursos Adicionales (CMT)'!#REF!,'[7]Recursos Adicionales (CMT)'!#REF!,'[7]Recursos Adicionales (CMT)'!#REF!,'[7]Recursos Adicionales (CMT)'!#REF!,'[7]Recursos Adicionales (CMT)'!#REF!,'[7]Recursos Adicionales (CMT)'!#REF!,'[7]Recursos Adicionales (CMT)'!#REF!,'[7]Recursos Adicionales (CMT)'!#REF!,'[7]Recursos Adicionales (CMT)'!#REF!)</definedName>
    <definedName name="Excel_BuiltIn_Print_Area_36">('[7]Recursos Adicionales (CMT)'!$A$1:$V$21,'[7]Recursos Adicionales (CMT)'!#REF!,'[7]Recursos Adicionales (CMT)'!#REF!,'[7]Recursos Adicionales (CMT)'!#REF!,'[7]Recursos Adicionales (CMT)'!#REF!,'[7]Recursos Adicionales (CMT)'!#REF!,'[7]Recursos Adicionales (CMT)'!#REF!,'[7]Recursos Adicionales (CMT)'!#REF!,'[7]Recursos Adicionales (CMT)'!#REF!,'[7]Recursos Adicionales (CMT)'!#REF!,'[7]Recursos Adicionales (CMT)'!#REF!,'[7]Recursos Adicionales (CMT)'!#REF!,'[7]Recursos Adicionales (CMT)'!#REF!,'[7]Recursos Adicionales (CMT)'!#REF!,'[7]Recursos Adicionales (CMT)'!#REF!,'[7]Recursos Adicionales (CMT)'!#REF!,'[7]Recursos Adicionales (CMT)'!#REF!,'[7]Recursos Adicionales (CMT)'!#REF!,'[7]Recursos Adicionales (CMT)'!#REF!,'[7]Recursos Adicionales (CMT)'!#REF!,'[7]Recursos Adicionales (CMT)'!#REF!)</definedName>
    <definedName name="Excel_BuiltIn_Print_Area_37" localSheetId="0">('[7]Recursos Adicionales POR CRITER'!$A$1:$V$21,'[7]Recursos Adicionales POR CRITER'!#REF!,'[7]Recursos Adicionales POR CRITER'!#REF!,'[7]Recursos Adicionales POR CRITER'!#REF!,'[7]Recursos Adicionales POR CRITER'!#REF!,'[7]Recursos Adicionales POR CRITER'!#REF!,'[7]Recursos Adicionales POR CRITER'!#REF!,'[7]Recursos Adicionales POR CRITER'!#REF!,'[7]Recursos Adicionales POR CRITER'!#REF!,'[7]Recursos Adicionales POR CRITER'!#REF!,'[7]Recursos Adicionales POR CRITER'!#REF!,'[7]Recursos Adicionales POR CRITER'!#REF!,'[7]Recursos Adicionales POR CRITER'!#REF!,'[7]Recursos Adicionales POR CRITER'!#REF!,'[7]Recursos Adicionales POR CRITER'!#REF!,'[7]Recursos Adicionales POR CRITER'!#REF!,'[7]Recursos Adicionales POR CRITER'!#REF!,'[7]Recursos Adicionales POR CRITER'!#REF!,'[7]Recursos Adicionales POR CRITER'!#REF!,'[7]Recursos Adicionales POR CRITER'!#REF!,'[7]Recursos Adicionales POR CRITER'!#REF!)</definedName>
    <definedName name="Excel_BuiltIn_Print_Area_37">('[7]Recursos Adicionales POR CRITER'!$A$1:$V$21,'[7]Recursos Adicionales POR CRITER'!#REF!,'[7]Recursos Adicionales POR CRITER'!#REF!,'[7]Recursos Adicionales POR CRITER'!#REF!,'[7]Recursos Adicionales POR CRITER'!#REF!,'[7]Recursos Adicionales POR CRITER'!#REF!,'[7]Recursos Adicionales POR CRITER'!#REF!,'[7]Recursos Adicionales POR CRITER'!#REF!,'[7]Recursos Adicionales POR CRITER'!#REF!,'[7]Recursos Adicionales POR CRITER'!#REF!,'[7]Recursos Adicionales POR CRITER'!#REF!,'[7]Recursos Adicionales POR CRITER'!#REF!,'[7]Recursos Adicionales POR CRITER'!#REF!,'[7]Recursos Adicionales POR CRITER'!#REF!,'[7]Recursos Adicionales POR CRITER'!#REF!,'[7]Recursos Adicionales POR CRITER'!#REF!,'[7]Recursos Adicionales POR CRITER'!#REF!,'[7]Recursos Adicionales POR CRITER'!#REF!,'[7]Recursos Adicionales POR CRITER'!#REF!,'[7]Recursos Adicionales POR CRITER'!#REF!,'[7]Recursos Adicionales POR CRITER'!#REF!)</definedName>
    <definedName name="Excel_BuiltIn_Print_Area_38" localSheetId="0">('[7]RES GANANCIAS'!#REF!,'[7]RES GANANCIAS'!#REF!,'[7]RES GANANCIAS'!#REF!,'[7]RES GANANCIAS'!#REF!,'[7]RES GANANCIAS'!#REF!,'[7]RES GANANCIAS'!#REF!,'[7]RES GANANCIAS'!#REF!,'[7]RES GANANCIAS'!#REF!,'[7]RES GANANCIAS'!#REF!,'[7]RES GANANCIAS'!#REF!,'[7]RES GANANCIAS'!#REF!,'[7]RES GANANCIAS'!#REF!,'[7]RES GANANCIAS'!#REF!,'[7]RES GANANCIAS'!#REF!,'[7]RES GANANCIAS'!#REF!,'[7]RES GANANCIAS'!#REF!,'[7]RES GANANCIAS'!#REF!,'[7]RES GANANCIAS'!#REF!,'[7]RES GANANCIAS'!#REF!,'[7]RES GANANCIAS'!#REF!,'[7]RES GANANCIAS'!#REF!)</definedName>
    <definedName name="Excel_BuiltIn_Print_Area_38">('[7]RES GANANCIAS'!#REF!,'[7]RES GANANCIAS'!#REF!,'[7]RES GANANCIAS'!#REF!,'[7]RES GANANCIAS'!#REF!,'[7]RES GANANCIAS'!#REF!,'[7]RES GANANCIAS'!#REF!,'[7]RES GANANCIAS'!#REF!,'[7]RES GANANCIAS'!#REF!,'[7]RES GANANCIAS'!#REF!,'[7]RES GANANCIAS'!#REF!,'[7]RES GANANCIAS'!#REF!,'[7]RES GANANCIAS'!#REF!,'[7]RES GANANCIAS'!#REF!,'[7]RES GANANCIAS'!#REF!,'[7]RES GANANCIAS'!#REF!,'[7]RES GANANCIAS'!#REF!,'[7]RES GANANCIAS'!#REF!,'[7]RES GANANCIAS'!#REF!,'[7]RES GANANCIAS'!#REF!,'[7]RES GANANCIAS'!#REF!,'[7]RES GANANCIAS'!#REF!)</definedName>
    <definedName name="Excel_BuiltIn_Print_Area_4" localSheetId="0">('[7]2010 (FINAL)'!#REF!,'[7]2010 (FINAL)'!#REF!,'[7]2010 (FINAL)'!#REF!,'[7]2010 (FINAL)'!#REF!,'[7]2010 (FINAL)'!#REF!,'[7]2010 (FINAL)'!#REF!,'[7]2010 (FINAL)'!#REF!,'[7]2010 (FINAL)'!#REF!,'[7]2010 (FINAL)'!#REF!,'[7]2010 (FINAL)'!#REF!,'[7]2010 (FINAL)'!#REF!,'[7]2010 (FINAL)'!#REF!,'[7]2010 (FINAL)'!#REF!,'[7]2010 (FINAL)'!#REF!,'[7]2010 (FINAL)'!#REF!,'[7]2010 (FINAL)'!#REF!,'[7]2010 (FINAL)'!#REF!,'[7]2010 (FINAL)'!#REF!,'[7]2010 (FINAL)'!#REF!,'[7]2010 (FINAL)'!#REF!,'[7]2010 (FINAL)'!#REF!)</definedName>
    <definedName name="Excel_BuiltIn_Print_Area_4">('[7]2010 (FINAL)'!#REF!,'[7]2010 (FINAL)'!#REF!,'[7]2010 (FINAL)'!#REF!,'[7]2010 (FINAL)'!#REF!,'[7]2010 (FINAL)'!#REF!,'[7]2010 (FINAL)'!#REF!,'[7]2010 (FINAL)'!#REF!,'[7]2010 (FINAL)'!#REF!,'[7]2010 (FINAL)'!#REF!,'[7]2010 (FINAL)'!#REF!,'[7]2010 (FINAL)'!#REF!,'[7]2010 (FINAL)'!#REF!,'[7]2010 (FINAL)'!#REF!,'[7]2010 (FINAL)'!#REF!,'[7]2010 (FINAL)'!#REF!,'[7]2010 (FINAL)'!#REF!,'[7]2010 (FINAL)'!#REF!,'[7]2010 (FINAL)'!#REF!,'[7]2010 (FINAL)'!#REF!,'[7]2010 (FINAL)'!#REF!,'[7]2010 (FINAL)'!#REF!)</definedName>
    <definedName name="Excel_BuiltIn_Print_Area_41" localSheetId="0">'[7]SIMULACION LEY 21-2001'!#REF!</definedName>
    <definedName name="Excel_BuiltIn_Print_Area_41">'[7]SIMULACION LEY 21-2001'!#REF!</definedName>
    <definedName name="Excel_BuiltIn_Print_Area_45" localSheetId="0">('[7]tva 09-10 inicial'!#REF!,'[7]tva 09-10 inicial'!#REF!,'[7]tva 09-10 inicial'!#REF!,'[7]tva 09-10 inicial'!#REF!,'[7]tva 09-10 inicial'!#REF!,'[7]tva 09-10 inicial'!#REF!,'[7]tva 09-10 inicial'!#REF!,'[7]tva 09-10 inicial'!#REF!,'[7]tva 09-10 inicial'!#REF!,'[7]tva 09-10 inicial'!#REF!,'[7]tva 09-10 inicial'!#REF!,'[7]tva 09-10 inicial'!#REF!,'[7]tva 09-10 inicial'!#REF!,'[7]tva 09-10 inicial'!#REF!,'[7]tva 09-10 inicial'!#REF!,'[7]tva 09-10 inicial'!#REF!,'[7]tva 09-10 inicial'!#REF!,'[7]tva 09-10 inicial'!#REF!,'[7]tva 09-10 inicial'!#REF!,'[7]tva 09-10 inicial'!#REF!,'[7]tva 09-10 inicial'!#REF!)</definedName>
    <definedName name="Excel_BuiltIn_Print_Area_45">('[7]tva 09-10 inicial'!#REF!,'[7]tva 09-10 inicial'!#REF!,'[7]tva 09-10 inicial'!#REF!,'[7]tva 09-10 inicial'!#REF!,'[7]tva 09-10 inicial'!#REF!,'[7]tva 09-10 inicial'!#REF!,'[7]tva 09-10 inicial'!#REF!,'[7]tva 09-10 inicial'!#REF!,'[7]tva 09-10 inicial'!#REF!,'[7]tva 09-10 inicial'!#REF!,'[7]tva 09-10 inicial'!#REF!,'[7]tva 09-10 inicial'!#REF!,'[7]tva 09-10 inicial'!#REF!,'[7]tva 09-10 inicial'!#REF!,'[7]tva 09-10 inicial'!#REF!,'[7]tva 09-10 inicial'!#REF!,'[7]tva 09-10 inicial'!#REF!,'[7]tva 09-10 inicial'!#REF!,'[7]tva 09-10 inicial'!#REF!,'[7]tva 09-10 inicial'!#REF!,'[7]tva 09-10 inicial'!#REF!)</definedName>
    <definedName name="Excel_BuiltIn_Print_Area_5" localSheetId="0">('[7]2010 (inicial Ley 22)'!#REF!,'[7]2010 (inicial Ley 22)'!#REF!,'[7]2010 (inicial Ley 22)'!#REF!,'[7]2010 (inicial Ley 22)'!#REF!,'[7]2010 (inicial Ley 22)'!#REF!,'[7]2010 (inicial Ley 22)'!#REF!,'[7]2010 (inicial Ley 22)'!#REF!,'[7]2010 (inicial Ley 22)'!#REF!,'[7]2010 (inicial Ley 22)'!#REF!,'[7]2010 (inicial Ley 22)'!#REF!,'[7]2010 (inicial Ley 22)'!#REF!,'[7]2010 (inicial Ley 22)'!#REF!,'[7]2010 (inicial Ley 22)'!#REF!,'[7]2010 (inicial Ley 22)'!#REF!,'[7]2010 (inicial Ley 22)'!#REF!,'[7]2010 (inicial Ley 22)'!#REF!,'[7]2010 (inicial Ley 22)'!#REF!,'[7]2010 (inicial Ley 22)'!#REF!,'[7]2010 (inicial Ley 22)'!#REF!,'[7]2010 (inicial Ley 22)'!#REF!,'[7]2010 (inicial Ley 22)'!#REF!)</definedName>
    <definedName name="Excel_BuiltIn_Print_Area_5">('[7]2010 (inicial Ley 22)'!#REF!,'[7]2010 (inicial Ley 22)'!#REF!,'[7]2010 (inicial Ley 22)'!#REF!,'[7]2010 (inicial Ley 22)'!#REF!,'[7]2010 (inicial Ley 22)'!#REF!,'[7]2010 (inicial Ley 22)'!#REF!,'[7]2010 (inicial Ley 22)'!#REF!,'[7]2010 (inicial Ley 22)'!#REF!,'[7]2010 (inicial Ley 22)'!#REF!,'[7]2010 (inicial Ley 22)'!#REF!,'[7]2010 (inicial Ley 22)'!#REF!,'[7]2010 (inicial Ley 22)'!#REF!,'[7]2010 (inicial Ley 22)'!#REF!,'[7]2010 (inicial Ley 22)'!#REF!,'[7]2010 (inicial Ley 22)'!#REF!,'[7]2010 (inicial Ley 22)'!#REF!,'[7]2010 (inicial Ley 22)'!#REF!,'[7]2010 (inicial Ley 22)'!#REF!,'[7]2010 (inicial Ley 22)'!#REF!,'[7]2010 (inicial Ley 22)'!#REF!,'[7]2010 (inicial Ley 22)'!#REF!)</definedName>
    <definedName name="Excel_BuiltIn_Print_Area_6" localSheetId="0">('[7]2010 (INICIAL)'!#REF!,'[7]2010 (INICIAL)'!#REF!,'[7]2010 (INICIAL)'!#REF!,'[7]2010 (INICIAL)'!#REF!,'[7]2010 (INICIAL)'!#REF!,'[7]2010 (INICIAL)'!#REF!,'[7]2010 (INICIAL)'!#REF!,'[7]2010 (INICIAL)'!#REF!,'[7]2010 (INICIAL)'!#REF!,'[7]2010 (INICIAL)'!#REF!,'[7]2010 (INICIAL)'!#REF!,'[7]2010 (INICIAL)'!#REF!,'[7]2010 (INICIAL)'!#REF!,'[7]2010 (INICIAL)'!#REF!,'[7]2010 (INICIAL)'!#REF!,'[7]2010 (INICIAL)'!#REF!,'[7]2010 (INICIAL)'!#REF!,'[7]2010 (INICIAL)'!#REF!,'[7]2010 (INICIAL)'!#REF!,'[7]2010 (INICIAL)'!#REF!,'[7]2010 (INICIAL)'!#REF!)</definedName>
    <definedName name="Excel_BuiltIn_Print_Area_6">('[7]2010 (INICIAL)'!#REF!,'[7]2010 (INICIAL)'!#REF!,'[7]2010 (INICIAL)'!#REF!,'[7]2010 (INICIAL)'!#REF!,'[7]2010 (INICIAL)'!#REF!,'[7]2010 (INICIAL)'!#REF!,'[7]2010 (INICIAL)'!#REF!,'[7]2010 (INICIAL)'!#REF!,'[7]2010 (INICIAL)'!#REF!,'[7]2010 (INICIAL)'!#REF!,'[7]2010 (INICIAL)'!#REF!,'[7]2010 (INICIAL)'!#REF!,'[7]2010 (INICIAL)'!#REF!,'[7]2010 (INICIAL)'!#REF!,'[7]2010 (INICIAL)'!#REF!,'[7]2010 (INICIAL)'!#REF!,'[7]2010 (INICIAL)'!#REF!,'[7]2010 (INICIAL)'!#REF!,'[7]2010 (INICIAL)'!#REF!,'[7]2010 (INICIAL)'!#REF!,'[7]2010 (INICIAL)'!#REF!)</definedName>
    <definedName name="Excel_BuiltIn_Print_Area_8" localSheetId="0">('[7]2011 INICIAL'!#REF!,'[7]2011 INICIAL'!#REF!,'[7]2011 INICIAL'!#REF!,'[7]2011 INICIAL'!#REF!,'[7]2011 INICIAL'!#REF!,'[7]2011 INICIAL'!#REF!,'[7]2011 INICIAL'!#REF!,'[7]2011 INICIAL'!#REF!,'[7]2011 INICIAL'!#REF!,'[7]2011 INICIAL'!#REF!,'[7]2011 INICIAL'!#REF!,'[7]2011 INICIAL'!#REF!,'[7]2011 INICIAL'!#REF!,'[7]2011 INICIAL'!#REF!,'[7]2011 INICIAL'!#REF!,'[7]2011 INICIAL'!#REF!,'[7]2011 INICIAL'!#REF!,'[7]2011 INICIAL'!#REF!,'[7]2011 INICIAL'!#REF!,'[7]2011 INICIAL'!#REF!,'[7]2011 INICIAL'!#REF!)</definedName>
    <definedName name="Excel_BuiltIn_Print_Area_8">('[7]2011 INICIAL'!#REF!,'[7]2011 INICIAL'!#REF!,'[7]2011 INICIAL'!#REF!,'[7]2011 INICIAL'!#REF!,'[7]2011 INICIAL'!#REF!,'[7]2011 INICIAL'!#REF!,'[7]2011 INICIAL'!#REF!,'[7]2011 INICIAL'!#REF!,'[7]2011 INICIAL'!#REF!,'[7]2011 INICIAL'!#REF!,'[7]2011 INICIAL'!#REF!,'[7]2011 INICIAL'!#REF!,'[7]2011 INICIAL'!#REF!,'[7]2011 INICIAL'!#REF!,'[7]2011 INICIAL'!#REF!,'[7]2011 INICIAL'!#REF!,'[7]2011 INICIAL'!#REF!,'[7]2011 INICIAL'!#REF!,'[7]2011 INICIAL'!#REF!,'[7]2011 INICIAL'!#REF!,'[7]2011 INICIAL'!#REF!)</definedName>
    <definedName name="Excel_BuiltIn_Print_Area_9" localSheetId="0">('[7]2011 INICIAL AJ. sin 5000'!#REF!,'[7]2011 INICIAL AJ. sin 5000'!#REF!,'[7]2011 INICIAL AJ. sin 5000'!#REF!,'[7]2011 INICIAL AJ. sin 5000'!#REF!,'[7]2011 INICIAL AJ. sin 5000'!#REF!,'[7]2011 INICIAL AJ. sin 5000'!#REF!,'[7]2011 INICIAL AJ. sin 5000'!#REF!,'[7]2011 INICIAL AJ. sin 5000'!#REF!,'[7]2011 INICIAL AJ. sin 5000'!#REF!,'[7]2011 INICIAL AJ. sin 5000'!#REF!,'[7]2011 INICIAL AJ. sin 5000'!#REF!,'[7]2011 INICIAL AJ. sin 5000'!#REF!,'[7]2011 INICIAL AJ. sin 5000'!#REF!,'[7]2011 INICIAL AJ. sin 5000'!#REF!,'[7]2011 INICIAL AJ. sin 5000'!#REF!,'[7]2011 INICIAL AJ. sin 5000'!#REF!,'[7]2011 INICIAL AJ. sin 5000'!#REF!,'[7]2011 INICIAL AJ. sin 5000'!#REF!,'[7]2011 INICIAL AJ. sin 5000'!#REF!,'[7]2011 INICIAL AJ. sin 5000'!#REF!,'[7]2011 INICIAL AJ. sin 5000'!#REF!)</definedName>
    <definedName name="Excel_BuiltIn_Print_Area_9">('[7]2011 INICIAL AJ. sin 5000'!#REF!,'[7]2011 INICIAL AJ. sin 5000'!#REF!,'[7]2011 INICIAL AJ. sin 5000'!#REF!,'[7]2011 INICIAL AJ. sin 5000'!#REF!,'[7]2011 INICIAL AJ. sin 5000'!#REF!,'[7]2011 INICIAL AJ. sin 5000'!#REF!,'[7]2011 INICIAL AJ. sin 5000'!#REF!,'[7]2011 INICIAL AJ. sin 5000'!#REF!,'[7]2011 INICIAL AJ. sin 5000'!#REF!,'[7]2011 INICIAL AJ. sin 5000'!#REF!,'[7]2011 INICIAL AJ. sin 5000'!#REF!,'[7]2011 INICIAL AJ. sin 5000'!#REF!,'[7]2011 INICIAL AJ. sin 5000'!#REF!,'[7]2011 INICIAL AJ. sin 5000'!#REF!,'[7]2011 INICIAL AJ. sin 5000'!#REF!,'[7]2011 INICIAL AJ. sin 5000'!#REF!,'[7]2011 INICIAL AJ. sin 5000'!#REF!,'[7]2011 INICIAL AJ. sin 5000'!#REF!,'[7]2011 INICIAL AJ. sin 5000'!#REF!,'[7]2011 INICIAL AJ. sin 5000'!#REF!,'[7]2011 INICIAL AJ. sin 5000'!#REF!)</definedName>
    <definedName name="Excel_BuiltIn_Recorder" localSheetId="0">#REF!</definedName>
    <definedName name="Excel_BuiltIn_Recorder">#REF!</definedName>
    <definedName name="EXTENDER_FORMULA" localSheetId="0">#REF!</definedName>
    <definedName name="EXTENDER_FORMULA">#REF!</definedName>
    <definedName name="FEH" localSheetId="0">'[1]REGIONALIZACION ESTIMADA 1.990'!#REF!</definedName>
    <definedName name="FEH">'[1]REGIONALIZACION ESTIMADA 1.990'!#REF!</definedName>
    <definedName name="ff" localSheetId="0">'Financiacion CARM'!ff</definedName>
    <definedName name="ff">[0]!ff</definedName>
    <definedName name="FTAMAN">#N/A</definedName>
    <definedName name="graf_inversion">'[3]CUA16 y G.11'!$K$63:$S$93</definedName>
    <definedName name="GSOCIAL" localSheetId="0">#REF!</definedName>
    <definedName name="GSOCIAL">#REF!</definedName>
    <definedName name="I" localSheetId="0">'[1]REGIONALIZACION ESTIMADA 1.990'!#REF!</definedName>
    <definedName name="I">'[1]REGIONALIZACION ESTIMADA 1.990'!#REF!</definedName>
    <definedName name="I91_" localSheetId="0">'[1]REGIONALIZACION ESTIMADA 1.990'!#REF!</definedName>
    <definedName name="I91_">'[1]REGIONALIZACION ESTIMADA 1.990'!#REF!</definedName>
    <definedName name="IC" localSheetId="0">'[1]REGIONALIZACION ESTIMADA 1.990'!#REF!</definedName>
    <definedName name="IC">'[1]REGIONALIZACION ESTIMADA 1.990'!#REF!</definedName>
    <definedName name="IDB" localSheetId="0">'[1]REGIONALIZACION ESTIMADA 1.990'!#REF!</definedName>
    <definedName name="IDB">'[1]REGIONALIZACION ESTIMADA 1.990'!#REF!</definedName>
    <definedName name="II" localSheetId="0">'[1]REGIONALIZACION ESTIMADA 1.990'!#REF!</definedName>
    <definedName name="II">'[1]REGIONALIZACION ESTIMADA 1.990'!#REF!</definedName>
    <definedName name="IIDT" localSheetId="0">'[1]REGIONALIZACION ESTIMADA 1.990'!#REF!</definedName>
    <definedName name="IIDT">'[1]REGIONALIZACION ESTIMADA 1.990'!#REF!</definedName>
    <definedName name="IM1_" localSheetId="0">'[1]REGIONALIZACION ESTIMADA 1.990'!#REF!</definedName>
    <definedName name="IM1_">'[1]REGIONALIZACION ESTIMADA 1.990'!#REF!</definedName>
    <definedName name="IMP_1">'[4]EVO_SIS_NUE'!$A$1:$G$26,'[4]EVO_SIS_NUE'!$A$28:$G$55,'[4]EVO_SIS_NUE'!$A$57:$G$84,'[4]EVO_SIS_NUE'!$A$86:$G$113,'[4]EVO_SIS_NUE'!$A$115:$G$142,'[4]EVO_SIS_NUE'!$A$144:$G$171</definedName>
    <definedName name="IMP_TOTAL" localSheetId="0">#REF!,#REF!,#REF!,#REF!</definedName>
    <definedName name="IMP_TOTAL">#REF!,#REF!,#REF!,#REF!</definedName>
    <definedName name="importe_receta_activo" localSheetId="0">#REF!</definedName>
    <definedName name="importe_receta_activo">#REF!</definedName>
    <definedName name="importe_receta_activo_1" localSheetId="0">#REF!</definedName>
    <definedName name="importe_receta_activo_1">#REF!</definedName>
    <definedName name="importe_receta_activo_10" localSheetId="0">#REF!</definedName>
    <definedName name="importe_receta_activo_10">#REF!</definedName>
    <definedName name="importe_receta_activo_11" localSheetId="0">#REF!</definedName>
    <definedName name="importe_receta_activo_11">#REF!</definedName>
    <definedName name="importe_receta_activo_12" localSheetId="0">#REF!</definedName>
    <definedName name="importe_receta_activo_12">#REF!</definedName>
    <definedName name="importe_receta_activo_13" localSheetId="0">#REF!</definedName>
    <definedName name="importe_receta_activo_13">#REF!</definedName>
    <definedName name="importe_receta_activo_14" localSheetId="0">#REF!</definedName>
    <definedName name="importe_receta_activo_14">#REF!</definedName>
    <definedName name="importe_receta_activo_15" localSheetId="0">#REF!</definedName>
    <definedName name="importe_receta_activo_15">#REF!</definedName>
    <definedName name="importe_receta_activo_16" localSheetId="0">#REF!</definedName>
    <definedName name="importe_receta_activo_16">#REF!</definedName>
    <definedName name="importe_receta_activo_17" localSheetId="0">#REF!</definedName>
    <definedName name="importe_receta_activo_17">#REF!</definedName>
    <definedName name="importe_receta_activo_2" localSheetId="0">#REF!</definedName>
    <definedName name="importe_receta_activo_2">#REF!</definedName>
    <definedName name="importe_receta_activo_3" localSheetId="0">#REF!</definedName>
    <definedName name="importe_receta_activo_3">#REF!</definedName>
    <definedName name="importe_receta_activo_4" localSheetId="0">#REF!</definedName>
    <definedName name="importe_receta_activo_4">#REF!</definedName>
    <definedName name="importe_receta_activo_5" localSheetId="0">#REF!</definedName>
    <definedName name="importe_receta_activo_5">#REF!</definedName>
    <definedName name="importe_receta_activo_6" localSheetId="0">#REF!</definedName>
    <definedName name="importe_receta_activo_6">#REF!</definedName>
    <definedName name="importe_receta_activo_7" localSheetId="0">#REF!</definedName>
    <definedName name="importe_receta_activo_7">#REF!</definedName>
    <definedName name="importe_receta_activo_8" localSheetId="0">#REF!</definedName>
    <definedName name="importe_receta_activo_8">#REF!</definedName>
    <definedName name="importe_receta_activo_9" localSheetId="0">#REF!</definedName>
    <definedName name="importe_receta_activo_9">#REF!</definedName>
    <definedName name="importe_receta_pensi" localSheetId="0">#REF!</definedName>
    <definedName name="importe_receta_pensi">#REF!</definedName>
    <definedName name="importe_receta_pensi_1" localSheetId="0">#REF!</definedName>
    <definedName name="importe_receta_pensi_1">#REF!</definedName>
    <definedName name="importe_receta_pensi_10" localSheetId="0">#REF!</definedName>
    <definedName name="importe_receta_pensi_10">#REF!</definedName>
    <definedName name="importe_receta_pensi_11" localSheetId="0">#REF!</definedName>
    <definedName name="importe_receta_pensi_11">#REF!</definedName>
    <definedName name="importe_receta_pensi_12" localSheetId="0">#REF!</definedName>
    <definedName name="importe_receta_pensi_12">#REF!</definedName>
    <definedName name="importe_receta_pensi_13" localSheetId="0">#REF!</definedName>
    <definedName name="importe_receta_pensi_13">#REF!</definedName>
    <definedName name="importe_receta_pensi_14" localSheetId="0">#REF!</definedName>
    <definedName name="importe_receta_pensi_14">#REF!</definedName>
    <definedName name="importe_receta_pensi_15" localSheetId="0">#REF!</definedName>
    <definedName name="importe_receta_pensi_15">#REF!</definedName>
    <definedName name="importe_receta_pensi_16" localSheetId="0">#REF!</definedName>
    <definedName name="importe_receta_pensi_16">#REF!</definedName>
    <definedName name="importe_receta_pensi_17" localSheetId="0">#REF!</definedName>
    <definedName name="importe_receta_pensi_17">#REF!</definedName>
    <definedName name="importe_receta_pensi_2" localSheetId="0">#REF!</definedName>
    <definedName name="importe_receta_pensi_2">#REF!</definedName>
    <definedName name="importe_receta_pensi_3" localSheetId="0">#REF!</definedName>
    <definedName name="importe_receta_pensi_3">#REF!</definedName>
    <definedName name="importe_receta_pensi_4" localSheetId="0">#REF!</definedName>
    <definedName name="importe_receta_pensi_4">#REF!</definedName>
    <definedName name="importe_receta_pensi_5" localSheetId="0">#REF!</definedName>
    <definedName name="importe_receta_pensi_5">#REF!</definedName>
    <definedName name="importe_receta_pensi_6" localSheetId="0">#REF!</definedName>
    <definedName name="importe_receta_pensi_6">#REF!</definedName>
    <definedName name="importe_receta_pensi_7" localSheetId="0">#REF!</definedName>
    <definedName name="importe_receta_pensi_7">#REF!</definedName>
    <definedName name="importe_receta_pensi_8" localSheetId="0">#REF!</definedName>
    <definedName name="importe_receta_pensi_8">#REF!</definedName>
    <definedName name="importe_receta_pensi_9" localSheetId="0">#REF!</definedName>
    <definedName name="importe_receta_pensi_9">#REF!</definedName>
    <definedName name="importe_receta_total" localSheetId="0">#REF!</definedName>
    <definedName name="importe_receta_total">#REF!</definedName>
    <definedName name="importe_receta_total_1" localSheetId="0">#REF!</definedName>
    <definedName name="importe_receta_total_1">#REF!</definedName>
    <definedName name="importe_receta_total_10" localSheetId="0">#REF!</definedName>
    <definedName name="importe_receta_total_10">#REF!</definedName>
    <definedName name="importe_receta_total_11" localSheetId="0">#REF!</definedName>
    <definedName name="importe_receta_total_11">#REF!</definedName>
    <definedName name="importe_receta_total_12" localSheetId="0">#REF!</definedName>
    <definedName name="importe_receta_total_12">#REF!</definedName>
    <definedName name="importe_receta_total_13" localSheetId="0">#REF!</definedName>
    <definedName name="importe_receta_total_13">#REF!</definedName>
    <definedName name="importe_receta_total_14" localSheetId="0">#REF!</definedName>
    <definedName name="importe_receta_total_14">#REF!</definedName>
    <definedName name="importe_receta_total_15" localSheetId="0">#REF!</definedName>
    <definedName name="importe_receta_total_15">#REF!</definedName>
    <definedName name="importe_receta_total_16" localSheetId="0">#REF!</definedName>
    <definedName name="importe_receta_total_16">#REF!</definedName>
    <definedName name="importe_receta_total_17" localSheetId="0">#REF!</definedName>
    <definedName name="importe_receta_total_17">#REF!</definedName>
    <definedName name="importe_receta_total_2" localSheetId="0">#REF!</definedName>
    <definedName name="importe_receta_total_2">#REF!</definedName>
    <definedName name="importe_receta_total_3" localSheetId="0">#REF!</definedName>
    <definedName name="importe_receta_total_3">#REF!</definedName>
    <definedName name="importe_receta_total_4" localSheetId="0">#REF!</definedName>
    <definedName name="importe_receta_total_4">#REF!</definedName>
    <definedName name="importe_receta_total_5" localSheetId="0">#REF!</definedName>
    <definedName name="importe_receta_total_5">#REF!</definedName>
    <definedName name="importe_receta_total_6" localSheetId="0">#REF!</definedName>
    <definedName name="importe_receta_total_6">#REF!</definedName>
    <definedName name="importe_receta_total_7" localSheetId="0">#REF!</definedName>
    <definedName name="importe_receta_total_7">#REF!</definedName>
    <definedName name="importe_receta_total_8" localSheetId="0">#REF!</definedName>
    <definedName name="importe_receta_total_8">#REF!</definedName>
    <definedName name="importe_receta_total_9" localSheetId="0">#REF!</definedName>
    <definedName name="importe_receta_total_9">#REF!</definedName>
    <definedName name="IMPR1">'[4]resumen'!$A$4:$H$29,'[4]resumen'!$A$33:$H$58,'[4]resumen'!$A$61:$H$86</definedName>
    <definedName name="impres">'[4]resumen'!$A$2:$I$29,'[4]resumen'!$A$32:$I$58,'[4]resumen'!$A$60:$H$86</definedName>
    <definedName name="indibusca">'[5]CONTROL'!$R$1:$Y$205</definedName>
    <definedName name="informacion" localSheetId="0">#REF!</definedName>
    <definedName name="informacion">#REF!</definedName>
    <definedName name="IOD" localSheetId="0">'[1]REGIONALIZACION ESTIMADA 1.990'!#REF!</definedName>
    <definedName name="IOD">'[1]REGIONALIZACION ESTIMADA 1.990'!#REF!</definedName>
    <definedName name="ISAB" localSheetId="0">#REF!</definedName>
    <definedName name="ISAB">#REF!</definedName>
    <definedName name="M1_IMP">#N/A</definedName>
    <definedName name="macro" localSheetId="0">#REF!</definedName>
    <definedName name="macro">#REF!</definedName>
    <definedName name="Modelo" localSheetId="0">#REF!</definedName>
    <definedName name="Modelo">#REF!</definedName>
    <definedName name="Nombremes">'[9]Literales'!$G$5:$G$16</definedName>
    <definedName name="NR" localSheetId="0">'[1]REGIONALIZACION ESTIMADA 1.990'!#REF!</definedName>
    <definedName name="NR">'[1]REGIONALIZACION ESTIMADA 1.990'!#REF!</definedName>
    <definedName name="paragraf5.1y2" localSheetId="0">#REF!</definedName>
    <definedName name="paragraf5.1y2">#REF!</definedName>
    <definedName name="PASO_BD" localSheetId="0">'[1]REGIONALIZACION ESTIMADA 1.990'!#REF!</definedName>
    <definedName name="PASO_BD">'[1]REGIONALIZACION ESTIMADA 1.990'!#REF!</definedName>
    <definedName name="PORCENTAJE" localSheetId="0">#REF!</definedName>
    <definedName name="PORCENTAJE">#REF!</definedName>
    <definedName name="PORCENTAJE_1" localSheetId="0">#REF!</definedName>
    <definedName name="PORCENTAJE_1">#REF!</definedName>
    <definedName name="PORCENTAJE_10" localSheetId="0">#REF!</definedName>
    <definedName name="PORCENTAJE_10">#REF!</definedName>
    <definedName name="PORCENTAJE_11" localSheetId="0">#REF!</definedName>
    <definedName name="PORCENTAJE_11">#REF!</definedName>
    <definedName name="PORCENTAJE_12" localSheetId="0">#REF!</definedName>
    <definedName name="PORCENTAJE_12">#REF!</definedName>
    <definedName name="PORCENTAJE_13" localSheetId="0">#REF!</definedName>
    <definedName name="PORCENTAJE_13">#REF!</definedName>
    <definedName name="PORCENTAJE_14" localSheetId="0">#REF!</definedName>
    <definedName name="PORCENTAJE_14">#REF!</definedName>
    <definedName name="PORCENTAJE_15" localSheetId="0">#REF!</definedName>
    <definedName name="PORCENTAJE_15">#REF!</definedName>
    <definedName name="PORCENTAJE_16" localSheetId="0">#REF!</definedName>
    <definedName name="PORCENTAJE_16">#REF!</definedName>
    <definedName name="PORCENTAJE_17" localSheetId="0">#REF!</definedName>
    <definedName name="PORCENTAJE_17">#REF!</definedName>
    <definedName name="PORCENTAJE_2" localSheetId="0">#REF!</definedName>
    <definedName name="PORCENTAJE_2">#REF!</definedName>
    <definedName name="PORCENTAJE_3" localSheetId="0">#REF!</definedName>
    <definedName name="PORCENTAJE_3">#REF!</definedName>
    <definedName name="PORCENTAJE_4" localSheetId="0">#REF!</definedName>
    <definedName name="PORCENTAJE_4">#REF!</definedName>
    <definedName name="PORCENTAJE_5" localSheetId="0">#REF!</definedName>
    <definedName name="PORCENTAJE_5">#REF!</definedName>
    <definedName name="PORCENTAJE_6" localSheetId="0">#REF!</definedName>
    <definedName name="PORCENTAJE_6">#REF!</definedName>
    <definedName name="PORCENTAJE_7" localSheetId="0">#REF!</definedName>
    <definedName name="PORCENTAJE_7">#REF!</definedName>
    <definedName name="PORCENTAJE_8" localSheetId="0">#REF!</definedName>
    <definedName name="PORCENTAJE_8">#REF!</definedName>
    <definedName name="PORCENTAJE_9" localSheetId="0">#REF!</definedName>
    <definedName name="PORCENTAJE_9">#REF!</definedName>
    <definedName name="prueba" localSheetId="0">#REF!</definedName>
    <definedName name="prueba">#REF!</definedName>
    <definedName name="prueba_1" localSheetId="0">#REF!</definedName>
    <definedName name="prueba_1">#REF!</definedName>
    <definedName name="prueba_2" localSheetId="0">#REF!</definedName>
    <definedName name="prueba_2">#REF!</definedName>
    <definedName name="prueba_3" localSheetId="0">#REF!</definedName>
    <definedName name="prueba_3">#REF!</definedName>
    <definedName name="prueba_4" localSheetId="0">#REF!</definedName>
    <definedName name="prueba_4">#REF!</definedName>
    <definedName name="prueba_5" localSheetId="0">#REF!</definedName>
    <definedName name="prueba_5">#REF!</definedName>
    <definedName name="prueba_6" localSheetId="0">#REF!</definedName>
    <definedName name="prueba_6">#REF!</definedName>
    <definedName name="prueba_7" localSheetId="0">#REF!</definedName>
    <definedName name="prueba_7">#REF!</definedName>
    <definedName name="PRUEBAS" localSheetId="0">#REF!</definedName>
    <definedName name="PRUEBAS">#REF!</definedName>
    <definedName name="PRUEBAS1" localSheetId="0">#REF!</definedName>
    <definedName name="PRUEBAS1">#REF!</definedName>
    <definedName name="PTAS_GTO_ACTIVOS" localSheetId="0">#REF!</definedName>
    <definedName name="PTAS_GTO_ACTIVOS">#REF!</definedName>
    <definedName name="PTAS_GTO_ACTIVOS_1" localSheetId="0">#REF!</definedName>
    <definedName name="PTAS_GTO_ACTIVOS_1">#REF!</definedName>
    <definedName name="PTAS_GTO_ACTIVOS_10" localSheetId="0">#REF!</definedName>
    <definedName name="PTAS_GTO_ACTIVOS_10">#REF!</definedName>
    <definedName name="PTAS_GTO_ACTIVOS_11" localSheetId="0">#REF!</definedName>
    <definedName name="PTAS_GTO_ACTIVOS_11">#REF!</definedName>
    <definedName name="PTAS_GTO_ACTIVOS_12" localSheetId="0">#REF!</definedName>
    <definedName name="PTAS_GTO_ACTIVOS_12">#REF!</definedName>
    <definedName name="PTAS_GTO_ACTIVOS_13" localSheetId="0">#REF!</definedName>
    <definedName name="PTAS_GTO_ACTIVOS_13">#REF!</definedName>
    <definedName name="PTAS_GTO_ACTIVOS_14" localSheetId="0">#REF!</definedName>
    <definedName name="PTAS_GTO_ACTIVOS_14">#REF!</definedName>
    <definedName name="PTAS_GTO_ACTIVOS_15" localSheetId="0">#REF!</definedName>
    <definedName name="PTAS_GTO_ACTIVOS_15">#REF!</definedName>
    <definedName name="PTAS_GTO_ACTIVOS_16" localSheetId="0">#REF!</definedName>
    <definedName name="PTAS_GTO_ACTIVOS_16">#REF!</definedName>
    <definedName name="PTAS_GTO_ACTIVOS_17" localSheetId="0">#REF!</definedName>
    <definedName name="PTAS_GTO_ACTIVOS_17">#REF!</definedName>
    <definedName name="PTAS_GTO_ACTIVOS_2" localSheetId="0">#REF!</definedName>
    <definedName name="PTAS_GTO_ACTIVOS_2">#REF!</definedName>
    <definedName name="PTAS_GTO_ACTIVOS_3" localSheetId="0">#REF!</definedName>
    <definedName name="PTAS_GTO_ACTIVOS_3">#REF!</definedName>
    <definedName name="PTAS_GTO_ACTIVOS_4" localSheetId="0">#REF!</definedName>
    <definedName name="PTAS_GTO_ACTIVOS_4">#REF!</definedName>
    <definedName name="PTAS_GTO_ACTIVOS_5" localSheetId="0">#REF!</definedName>
    <definedName name="PTAS_GTO_ACTIVOS_5">#REF!</definedName>
    <definedName name="PTAS_GTO_ACTIVOS_6" localSheetId="0">#REF!</definedName>
    <definedName name="PTAS_GTO_ACTIVOS_6">#REF!</definedName>
    <definedName name="PTAS_GTO_ACTIVOS_7" localSheetId="0">#REF!</definedName>
    <definedName name="PTAS_GTO_ACTIVOS_7">#REF!</definedName>
    <definedName name="PTAS_GTO_ACTIVOS_8" localSheetId="0">#REF!</definedName>
    <definedName name="PTAS_GTO_ACTIVOS_8">#REF!</definedName>
    <definedName name="PTAS_GTO_ACTIVOS_9" localSheetId="0">#REF!</definedName>
    <definedName name="PTAS_GTO_ACTIVOS_9">#REF!</definedName>
    <definedName name="PTAS_GTO_PENSIONISTAS" localSheetId="0">#REF!</definedName>
    <definedName name="PTAS_GTO_PENSIONISTAS">#REF!</definedName>
    <definedName name="PTAS_GTO_PENSIONISTAS_1" localSheetId="0">#REF!</definedName>
    <definedName name="PTAS_GTO_PENSIONISTAS_1">#REF!</definedName>
    <definedName name="PTAS_GTO_PENSIONISTAS_10" localSheetId="0">#REF!</definedName>
    <definedName name="PTAS_GTO_PENSIONISTAS_10">#REF!</definedName>
    <definedName name="PTAS_GTO_PENSIONISTAS_11" localSheetId="0">#REF!</definedName>
    <definedName name="PTAS_GTO_PENSIONISTAS_11">#REF!</definedName>
    <definedName name="PTAS_GTO_PENSIONISTAS_12" localSheetId="0">#REF!</definedName>
    <definedName name="PTAS_GTO_PENSIONISTAS_12">#REF!</definedName>
    <definedName name="PTAS_GTO_PENSIONISTAS_13" localSheetId="0">#REF!</definedName>
    <definedName name="PTAS_GTO_PENSIONISTAS_13">#REF!</definedName>
    <definedName name="PTAS_GTO_PENSIONISTAS_14" localSheetId="0">#REF!</definedName>
    <definedName name="PTAS_GTO_PENSIONISTAS_14">#REF!</definedName>
    <definedName name="PTAS_GTO_PENSIONISTAS_15" localSheetId="0">#REF!</definedName>
    <definedName name="PTAS_GTO_PENSIONISTAS_15">#REF!</definedName>
    <definedName name="PTAS_GTO_PENSIONISTAS_16" localSheetId="0">#REF!</definedName>
    <definedName name="PTAS_GTO_PENSIONISTAS_16">#REF!</definedName>
    <definedName name="PTAS_GTO_PENSIONISTAS_17" localSheetId="0">#REF!</definedName>
    <definedName name="PTAS_GTO_PENSIONISTAS_17">#REF!</definedName>
    <definedName name="PTAS_GTO_PENSIONISTAS_2" localSheetId="0">#REF!</definedName>
    <definedName name="PTAS_GTO_PENSIONISTAS_2">#REF!</definedName>
    <definedName name="PTAS_GTO_PENSIONISTAS_3" localSheetId="0">#REF!</definedName>
    <definedName name="PTAS_GTO_PENSIONISTAS_3">#REF!</definedName>
    <definedName name="PTAS_GTO_PENSIONISTAS_4" localSheetId="0">#REF!</definedName>
    <definedName name="PTAS_GTO_PENSIONISTAS_4">#REF!</definedName>
    <definedName name="PTAS_GTO_PENSIONISTAS_5" localSheetId="0">#REF!</definedName>
    <definedName name="PTAS_GTO_PENSIONISTAS_5">#REF!</definedName>
    <definedName name="PTAS_GTO_PENSIONISTAS_6" localSheetId="0">#REF!</definedName>
    <definedName name="PTAS_GTO_PENSIONISTAS_6">#REF!</definedName>
    <definedName name="PTAS_GTO_PENSIONISTAS_7" localSheetId="0">#REF!</definedName>
    <definedName name="PTAS_GTO_PENSIONISTAS_7">#REF!</definedName>
    <definedName name="PTAS_GTO_PENSIONISTAS_8" localSheetId="0">#REF!</definedName>
    <definedName name="PTAS_GTO_PENSIONISTAS_8">#REF!</definedName>
    <definedName name="PTAS_GTO_PENSIONISTAS_9" localSheetId="0">#REF!</definedName>
    <definedName name="PTAS_GTO_PENSIONISTAS_9">#REF!</definedName>
    <definedName name="PTAS_GTO_TOTAL" localSheetId="0">#REF!</definedName>
    <definedName name="PTAS_GTO_TOTAL">#REF!</definedName>
    <definedName name="PTAS_GTO_TOTAL_1" localSheetId="0">#REF!</definedName>
    <definedName name="PTAS_GTO_TOTAL_1">#REF!</definedName>
    <definedName name="PTAS_GTO_TOTAL_10" localSheetId="0">#REF!</definedName>
    <definedName name="PTAS_GTO_TOTAL_10">#REF!</definedName>
    <definedName name="PTAS_GTO_TOTAL_11" localSheetId="0">#REF!</definedName>
    <definedName name="PTAS_GTO_TOTAL_11">#REF!</definedName>
    <definedName name="PTAS_GTO_TOTAL_12" localSheetId="0">#REF!</definedName>
    <definedName name="PTAS_GTO_TOTAL_12">#REF!</definedName>
    <definedName name="PTAS_GTO_TOTAL_13" localSheetId="0">#REF!</definedName>
    <definedName name="PTAS_GTO_TOTAL_13">#REF!</definedName>
    <definedName name="PTAS_GTO_TOTAL_14" localSheetId="0">#REF!</definedName>
    <definedName name="PTAS_GTO_TOTAL_14">#REF!</definedName>
    <definedName name="PTAS_GTO_TOTAL_15" localSheetId="0">#REF!</definedName>
    <definedName name="PTAS_GTO_TOTAL_15">#REF!</definedName>
    <definedName name="PTAS_GTO_TOTAL_16" localSheetId="0">#REF!</definedName>
    <definedName name="PTAS_GTO_TOTAL_16">#REF!</definedName>
    <definedName name="PTAS_GTO_TOTAL_17" localSheetId="0">#REF!</definedName>
    <definedName name="PTAS_GTO_TOTAL_17">#REF!</definedName>
    <definedName name="PTAS_GTO_TOTAL_2" localSheetId="0">#REF!</definedName>
    <definedName name="PTAS_GTO_TOTAL_2">#REF!</definedName>
    <definedName name="PTAS_GTO_TOTAL_3" localSheetId="0">#REF!</definedName>
    <definedName name="PTAS_GTO_TOTAL_3">#REF!</definedName>
    <definedName name="PTAS_GTO_TOTAL_4" localSheetId="0">#REF!</definedName>
    <definedName name="PTAS_GTO_TOTAL_4">#REF!</definedName>
    <definedName name="PTAS_GTO_TOTAL_5" localSheetId="0">#REF!</definedName>
    <definedName name="PTAS_GTO_TOTAL_5">#REF!</definedName>
    <definedName name="PTAS_GTO_TOTAL_6" localSheetId="0">#REF!</definedName>
    <definedName name="PTAS_GTO_TOTAL_6">#REF!</definedName>
    <definedName name="PTAS_GTO_TOTAL_7" localSheetId="0">#REF!</definedName>
    <definedName name="PTAS_GTO_TOTAL_7">#REF!</definedName>
    <definedName name="PTAS_GTO_TOTAL_8" localSheetId="0">#REF!</definedName>
    <definedName name="PTAS_GTO_TOTAL_8">#REF!</definedName>
    <definedName name="PTAS_GTO_TOTAL_9" localSheetId="0">#REF!</definedName>
    <definedName name="PTAS_GTO_TOTAL_9">#REF!</definedName>
    <definedName name="PTO.2000" localSheetId="0">#REF!</definedName>
    <definedName name="PTO.2000">#REF!</definedName>
    <definedName name="qqqqqqqqqqqqq">'[4]EVO_SIS_ACT'!$H$1:$M$26,'[4]EVO_SIS_ACT'!$H$28:$L$55,'[4]EVO_SIS_ACT'!$H$56:$L$83,'[4]EVO_SIS_ACT'!$H$84:$L$111,'[4]EVO_SIS_ACT'!$H$112:$L$139,'[4]EVO_SIS_ACT'!$H$140:$L$167</definedName>
    <definedName name="qqqqqqqqqqqqqq">'[4]resumen'!$A$4:$H$29,'[4]resumen'!$A$33:$H$58,'[4]resumen'!$A$61:$H$86</definedName>
    <definedName name="qqqqqqqqqqqqqqqqqq">'[4]resumen'!$A$2:$I$29,'[4]resumen'!$A$32:$I$58,'[4]resumen'!$A$60:$H$86</definedName>
    <definedName name="RE" localSheetId="0">'[1]REGIONALIZACION ESTIMADA 1.990'!#REF!</definedName>
    <definedName name="RE">'[1]REGIONALIZACION ESTIMADA 1.990'!#REF!</definedName>
    <definedName name="RECETAS_ACTIVOS" localSheetId="0">#REF!</definedName>
    <definedName name="RECETAS_ACTIVOS">#REF!</definedName>
    <definedName name="RECETAS_ACTIVOS_1" localSheetId="0">#REF!</definedName>
    <definedName name="RECETAS_ACTIVOS_1">#REF!</definedName>
    <definedName name="RECETAS_ACTIVOS_10" localSheetId="0">#REF!</definedName>
    <definedName name="RECETAS_ACTIVOS_10">#REF!</definedName>
    <definedName name="RECETAS_ACTIVOS_11" localSheetId="0">#REF!</definedName>
    <definedName name="RECETAS_ACTIVOS_11">#REF!</definedName>
    <definedName name="RECETAS_ACTIVOS_12" localSheetId="0">#REF!</definedName>
    <definedName name="RECETAS_ACTIVOS_12">#REF!</definedName>
    <definedName name="RECETAS_ACTIVOS_13" localSheetId="0">#REF!</definedName>
    <definedName name="RECETAS_ACTIVOS_13">#REF!</definedName>
    <definedName name="RECETAS_ACTIVOS_14" localSheetId="0">#REF!</definedName>
    <definedName name="RECETAS_ACTIVOS_14">#REF!</definedName>
    <definedName name="RECETAS_ACTIVOS_15" localSheetId="0">#REF!</definedName>
    <definedName name="RECETAS_ACTIVOS_15">#REF!</definedName>
    <definedName name="RECETAS_ACTIVOS_16" localSheetId="0">#REF!</definedName>
    <definedName name="RECETAS_ACTIVOS_16">#REF!</definedName>
    <definedName name="RECETAS_ACTIVOS_17" localSheetId="0">#REF!</definedName>
    <definedName name="RECETAS_ACTIVOS_17">#REF!</definedName>
    <definedName name="RECETAS_ACTIVOS_2" localSheetId="0">#REF!</definedName>
    <definedName name="RECETAS_ACTIVOS_2">#REF!</definedName>
    <definedName name="RECETAS_ACTIVOS_3" localSheetId="0">#REF!</definedName>
    <definedName name="RECETAS_ACTIVOS_3">#REF!</definedName>
    <definedName name="RECETAS_ACTIVOS_4" localSheetId="0">#REF!</definedName>
    <definedName name="RECETAS_ACTIVOS_4">#REF!</definedName>
    <definedName name="RECETAS_ACTIVOS_5" localSheetId="0">#REF!</definedName>
    <definedName name="RECETAS_ACTIVOS_5">#REF!</definedName>
    <definedName name="RECETAS_ACTIVOS_6" localSheetId="0">#REF!</definedName>
    <definedName name="RECETAS_ACTIVOS_6">#REF!</definedName>
    <definedName name="RECETAS_ACTIVOS_7" localSheetId="0">#REF!</definedName>
    <definedName name="RECETAS_ACTIVOS_7">#REF!</definedName>
    <definedName name="RECETAS_ACTIVOS_8" localSheetId="0">#REF!</definedName>
    <definedName name="RECETAS_ACTIVOS_8">#REF!</definedName>
    <definedName name="RECETAS_ACTIVOS_9" localSheetId="0">#REF!</definedName>
    <definedName name="RECETAS_ACTIVOS_9">#REF!</definedName>
    <definedName name="RECETAS_PENSIONISTAS" localSheetId="0">#REF!</definedName>
    <definedName name="RECETAS_PENSIONISTAS">#REF!</definedName>
    <definedName name="RECETAS_PENSIONISTAS_1" localSheetId="0">#REF!</definedName>
    <definedName name="RECETAS_PENSIONISTAS_1">#REF!</definedName>
    <definedName name="RECETAS_PENSIONISTAS_10" localSheetId="0">#REF!</definedName>
    <definedName name="RECETAS_PENSIONISTAS_10">#REF!</definedName>
    <definedName name="RECETAS_PENSIONISTAS_11" localSheetId="0">#REF!</definedName>
    <definedName name="RECETAS_PENSIONISTAS_11">#REF!</definedName>
    <definedName name="RECETAS_PENSIONISTAS_12" localSheetId="0">#REF!</definedName>
    <definedName name="RECETAS_PENSIONISTAS_12">#REF!</definedName>
    <definedName name="RECETAS_PENSIONISTAS_13" localSheetId="0">#REF!</definedName>
    <definedName name="RECETAS_PENSIONISTAS_13">#REF!</definedName>
    <definedName name="RECETAS_PENSIONISTAS_14" localSheetId="0">#REF!</definedName>
    <definedName name="RECETAS_PENSIONISTAS_14">#REF!</definedName>
    <definedName name="RECETAS_PENSIONISTAS_15" localSheetId="0">#REF!</definedName>
    <definedName name="RECETAS_PENSIONISTAS_15">#REF!</definedName>
    <definedName name="RECETAS_PENSIONISTAS_16" localSheetId="0">#REF!</definedName>
    <definedName name="RECETAS_PENSIONISTAS_16">#REF!</definedName>
    <definedName name="RECETAS_PENSIONISTAS_17" localSheetId="0">#REF!</definedName>
    <definedName name="RECETAS_PENSIONISTAS_17">#REF!</definedName>
    <definedName name="RECETAS_PENSIONISTAS_2" localSheetId="0">#REF!</definedName>
    <definedName name="RECETAS_PENSIONISTAS_2">#REF!</definedName>
    <definedName name="RECETAS_PENSIONISTAS_3" localSheetId="0">#REF!</definedName>
    <definedName name="RECETAS_PENSIONISTAS_3">#REF!</definedName>
    <definedName name="RECETAS_PENSIONISTAS_4" localSheetId="0">#REF!</definedName>
    <definedName name="RECETAS_PENSIONISTAS_4">#REF!</definedName>
    <definedName name="RECETAS_PENSIONISTAS_5" localSheetId="0">#REF!</definedName>
    <definedName name="RECETAS_PENSIONISTAS_5">#REF!</definedName>
    <definedName name="RECETAS_PENSIONISTAS_6" localSheetId="0">#REF!</definedName>
    <definedName name="RECETAS_PENSIONISTAS_6">#REF!</definedName>
    <definedName name="RECETAS_PENSIONISTAS_7" localSheetId="0">#REF!</definedName>
    <definedName name="RECETAS_PENSIONISTAS_7">#REF!</definedName>
    <definedName name="RECETAS_PENSIONISTAS_8" localSheetId="0">#REF!</definedName>
    <definedName name="RECETAS_PENSIONISTAS_8">#REF!</definedName>
    <definedName name="RECETAS_PENSIONISTAS_9" localSheetId="0">#REF!</definedName>
    <definedName name="RECETAS_PENSIONISTAS_9">#REF!</definedName>
    <definedName name="RECETAS_TOTAL" localSheetId="0">#REF!</definedName>
    <definedName name="RECETAS_TOTAL">#REF!</definedName>
    <definedName name="RECETAS_TOTAL_1" localSheetId="0">#REF!</definedName>
    <definedName name="RECETAS_TOTAL_1">#REF!</definedName>
    <definedName name="RECETAS_TOTAL_10" localSheetId="0">#REF!</definedName>
    <definedName name="RECETAS_TOTAL_10">#REF!</definedName>
    <definedName name="RECETAS_TOTAL_11" localSheetId="0">#REF!</definedName>
    <definedName name="RECETAS_TOTAL_11">#REF!</definedName>
    <definedName name="RECETAS_TOTAL_12" localSheetId="0">#REF!</definedName>
    <definedName name="RECETAS_TOTAL_12">#REF!</definedName>
    <definedName name="RECETAS_TOTAL_13" localSheetId="0">#REF!</definedName>
    <definedName name="RECETAS_TOTAL_13">#REF!</definedName>
    <definedName name="RECETAS_TOTAL_14" localSheetId="0">#REF!</definedName>
    <definedName name="RECETAS_TOTAL_14">#REF!</definedName>
    <definedName name="RECETAS_TOTAL_15" localSheetId="0">#REF!</definedName>
    <definedName name="RECETAS_TOTAL_15">#REF!</definedName>
    <definedName name="RECETAS_TOTAL_16" localSheetId="0">#REF!</definedName>
    <definedName name="RECETAS_TOTAL_16">#REF!</definedName>
    <definedName name="RECETAS_TOTAL_17" localSheetId="0">#REF!</definedName>
    <definedName name="RECETAS_TOTAL_17">#REF!</definedName>
    <definedName name="RECETAS_TOTAL_2" localSheetId="0">#REF!</definedName>
    <definedName name="RECETAS_TOTAL_2">#REF!</definedName>
    <definedName name="RECETAS_TOTAL_3" localSheetId="0">#REF!</definedName>
    <definedName name="RECETAS_TOTAL_3">#REF!</definedName>
    <definedName name="RECETAS_TOTAL_4" localSheetId="0">#REF!</definedName>
    <definedName name="RECETAS_TOTAL_4">#REF!</definedName>
    <definedName name="RECETAS_TOTAL_5" localSheetId="0">#REF!</definedName>
    <definedName name="RECETAS_TOTAL_5">#REF!</definedName>
    <definedName name="RECETAS_TOTAL_6" localSheetId="0">#REF!</definedName>
    <definedName name="RECETAS_TOTAL_6">#REF!</definedName>
    <definedName name="RECETAS_TOTAL_7" localSheetId="0">#REF!</definedName>
    <definedName name="RECETAS_TOTAL_7">#REF!</definedName>
    <definedName name="RECETAS_TOTAL_8" localSheetId="0">#REF!</definedName>
    <definedName name="RECETAS_TOTAL_8">#REF!</definedName>
    <definedName name="RECETAS_TOTAL_9" localSheetId="0">#REF!</definedName>
    <definedName name="RECETAS_TOTAL_9">#REF!</definedName>
    <definedName name="RN" localSheetId="0">'[1]REGIONALIZACION ESTIMADA 1.990'!#REF!</definedName>
    <definedName name="RN">'[1]REGIONALIZACION ESTIMADA 1.990'!#REF!</definedName>
    <definedName name="ROT" localSheetId="0">'[1]REGIONALIZACION ESTIMADA 1.990'!#REF!</definedName>
    <definedName name="ROT">'[1]REGIONALIZACION ESTIMADA 1.990'!#REF!</definedName>
    <definedName name="RREE" localSheetId="0">'[1]REGIONALIZACION ESTIMADA 1.990'!#REF!</definedName>
    <definedName name="RREE">'[1]REGIONALIZACION ESTIMADA 1.990'!#REF!</definedName>
    <definedName name="SAPBEXhrIndnt" hidden="1">"Wide"</definedName>
    <definedName name="SAPsysID" hidden="1">"708C5W7SBKP804JT78WJ0JNKI"</definedName>
    <definedName name="SAPwbID" hidden="1">"ARS"</definedName>
    <definedName name="sencount" hidden="1">1</definedName>
    <definedName name="sieteA97" localSheetId="0">'[6]cps'!$AD$14</definedName>
    <definedName name="sieteA97">'[6]cps'!$AD$14</definedName>
    <definedName name="sieteA98" localSheetId="0">'[6]cps'!$AC$14</definedName>
    <definedName name="sieteA98">'[6]cps'!$AC$14</definedName>
    <definedName name="sieteD97" localSheetId="0">'[6]cps'!$AF$14</definedName>
    <definedName name="sieteD97">'[6]cps'!$AF$14</definedName>
    <definedName name="sieteD98" localSheetId="0">'[6]cps'!$AE$14</definedName>
    <definedName name="sieteD98">'[6]cps'!$AE$14</definedName>
    <definedName name="sieteDF97" localSheetId="0">'[6]cps'!$AB$14</definedName>
    <definedName name="sieteDF97">'[6]cps'!$AB$14</definedName>
    <definedName name="sieteDF98" localSheetId="0">'[6]cps'!$AA$14</definedName>
    <definedName name="sieteDF98">'[6]cps'!$AA$14</definedName>
    <definedName name="sieteO97" localSheetId="0">'[6]cps'!$AH$14</definedName>
    <definedName name="sieteO97">'[6]cps'!$AH$14</definedName>
    <definedName name="sieteO98" localSheetId="0">'[6]cps'!$AG$14</definedName>
    <definedName name="sieteO98">'[6]cps'!$AG$14</definedName>
    <definedName name="TEST1" localSheetId="0">#REF!</definedName>
    <definedName name="TEST1">#REF!</definedName>
    <definedName name="TEST2" localSheetId="0">#REF!</definedName>
    <definedName name="TEST2">#REF!</definedName>
    <definedName name="TEST3" localSheetId="0">#REF!</definedName>
    <definedName name="TEST3">#REF!</definedName>
    <definedName name="TEST4" localSheetId="0">#REF!</definedName>
    <definedName name="TEST4">#REF!</definedName>
    <definedName name="TEST5" localSheetId="0">#REF!</definedName>
    <definedName name="TEST5">#REF!</definedName>
    <definedName name="TEST6" localSheetId="0">#REF!</definedName>
    <definedName name="TEST6">#REF!</definedName>
    <definedName name="TEST7" localSheetId="0">#REF!</definedName>
    <definedName name="TEST7">#REF!</definedName>
    <definedName name="TESTHKEY" localSheetId="0">#REF!</definedName>
    <definedName name="TESTHKEY">#REF!</definedName>
    <definedName name="V" localSheetId="0">'[1]REGIONALIZACION ESTIMADA 1.990'!#REF!</definedName>
    <definedName name="V">'[1]REGIONALIZACION ESTIMADA 1.990'!#REF!</definedName>
    <definedName name="vf" localSheetId="0">'Financiacion CARM'!vf</definedName>
    <definedName name="vf">[0]!vf</definedName>
    <definedName name="vv" localSheetId="0">#REF!</definedName>
    <definedName name="vv">#REF!</definedName>
  </definedNames>
  <calcPr fullCalcOnLoad="1"/>
</workbook>
</file>

<file path=xl/sharedStrings.xml><?xml version="1.0" encoding="utf-8"?>
<sst xmlns="http://schemas.openxmlformats.org/spreadsheetml/2006/main" count="37" uniqueCount="37">
  <si>
    <t>ORIGEN DE LOS RECURSOS</t>
  </si>
  <si>
    <t>Derechos Reconocidos 2011</t>
  </si>
  <si>
    <t>Derechos Reconocidos 2012</t>
  </si>
  <si>
    <t>Derechos Reconocidos 2013</t>
  </si>
  <si>
    <t>TARIFA AUTONÓMICA IRPF</t>
  </si>
  <si>
    <t>IVA</t>
  </si>
  <si>
    <t>IIEE MAYORISTAS</t>
  </si>
  <si>
    <t>TRANSFERENCIA FONDO DE GARANTÍA</t>
  </si>
  <si>
    <t>FONDO DE SUFICIENCIA GLOBAL</t>
  </si>
  <si>
    <t>FONDOS CONVERGENCIA AUTONÓMICOS</t>
  </si>
  <si>
    <t>TRIBUTOS CEDIDOS</t>
  </si>
  <si>
    <t>IMPUESTO SOBRE SUCESIONES Y DONACIONES</t>
  </si>
  <si>
    <t>IMPUESTO SOBRE EL PATRIMONIO</t>
  </si>
  <si>
    <t>IMPUESTOS CEDIDOS SOBRE EL JUEGO</t>
  </si>
  <si>
    <t>FONDOS EUROPEOS</t>
  </si>
  <si>
    <t>RESTO INGRESOS</t>
  </si>
  <si>
    <t>SISTEMA DE FINANCIACIÓN PROVINCIAL</t>
  </si>
  <si>
    <t>TOTAL INGRESOS NO FINANCIEROS</t>
  </si>
  <si>
    <t>INGRESOS TRIBUTARIOS</t>
  </si>
  <si>
    <t>Previsión Inicial 2014</t>
  </si>
  <si>
    <t>Derechos Reconocidos 2014</t>
  </si>
  <si>
    <t>Previsión Inicial 2015</t>
  </si>
  <si>
    <t>OTROS INGRESOS TRIBUTARIOS</t>
  </si>
  <si>
    <t>OTROS ANTICIPOS</t>
  </si>
  <si>
    <t>IMPUESTO SOBRE LOS DEPÓSITOS EN ENTIDADES DE CRÉDITO</t>
  </si>
  <si>
    <t>Previsión Inicial 2011</t>
  </si>
  <si>
    <t>Previsión Inicial 2012</t>
  </si>
  <si>
    <t>Previsión Inicial 2013</t>
  </si>
  <si>
    <t>FINANCIACIÓN DE LA CARM: Ingresos presupuestados y finales 2011-2015</t>
  </si>
  <si>
    <t>PARTICIPACIÓN EN LOS INGRESOS DEL ESTADO</t>
  </si>
  <si>
    <t>IMPUESTO TRANSMISIONES INTERVIVOS Y OPERACIONES SOCIETARIAS</t>
  </si>
  <si>
    <t>IMPUESTO ACTOS JURÍDICOS DOCUMENTADOS</t>
  </si>
  <si>
    <t>IMPUESTO ESPECIAL HIDROCARBUROS (IVMH) TIPO AUTONÓMICO</t>
  </si>
  <si>
    <t>IMPUESTO ESPECIAL DETERMINADOS MEDIDOS TRANSPORTE (MATRICULACIÓN)</t>
  </si>
  <si>
    <t>SUBVENCIONES FINALISTAS OTRAS ADMINISTRACIONES</t>
  </si>
  <si>
    <t>Derechos Reconocidos 2015</t>
  </si>
  <si>
    <t>Previsión Inicial 2016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</si>
</sst>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\ "/>
    <numFmt numFmtId="165" formatCode="0.00%\ \ "/>
    <numFmt numFmtId="166" formatCode="#,##0.00\ \ \ \ "/>
    <numFmt numFmtId="167" formatCode="0.0%\ \ "/>
    <numFmt numFmtId="168" formatCode="#,##0\ &quot;€&quot;"/>
    <numFmt numFmtId="169" formatCode="[&gt;=1000000]0,,&quot; M€&quot;;[&gt;=1000]0,&quot; K€&quot;;0"/>
    <numFmt numFmtId="170" formatCode="[&lt;=1000000]0,,&quot; M€&quot;;[&gt;=1000]0,&quot; K€&quot;;0"/>
    <numFmt numFmtId="171" formatCode="[&gt;=1000000]#,##0.00,,&quot; M&quot;;[&gt;=1000]#,##0.00,&quot; K&quot;;#,##0.00"/>
    <numFmt numFmtId="172" formatCode="[&lt;=1]#,##0.00,,&quot; M&quot;;[&gt;=1000]#,##0.00,&quot; K&quot;;#,##0.00"/>
    <numFmt numFmtId="173" formatCode="[&gt;=1000000]#,##0.00,,&quot; M€&quot;;[&gt;=1000]#,##0.00,&quot; K€&quot;;#,##0.00"/>
    <numFmt numFmtId="174" formatCode="[&lt;=1]#,##0.00,,&quot; M€&quot;;[&gt;=1000]#,##0.00,&quot; K€&quot;;#,##0.00"/>
    <numFmt numFmtId="175" formatCode="#,##0.00_ ;[Red]\-#,##0.0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8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8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>
        <color indexed="63"/>
      </top>
      <bottom style="thin"/>
    </border>
  </borders>
  <cellStyleXfs count="1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33" borderId="0" applyNumberFormat="0" applyBorder="0" applyAlignment="0" applyProtection="0"/>
    <xf numFmtId="0" fontId="10" fillId="26" borderId="0" applyNumberFormat="0" applyBorder="0" applyAlignment="0" applyProtection="0"/>
    <xf numFmtId="0" fontId="10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0" fillId="23" borderId="0" applyNumberFormat="0" applyBorder="0" applyAlignment="0" applyProtection="0"/>
    <xf numFmtId="0" fontId="10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0" fillId="39" borderId="0" applyNumberFormat="0" applyBorder="0" applyAlignment="0" applyProtection="0"/>
    <xf numFmtId="0" fontId="11" fillId="37" borderId="0" applyNumberFormat="0" applyBorder="0" applyAlignment="0" applyProtection="0"/>
    <xf numFmtId="0" fontId="7" fillId="40" borderId="1">
      <alignment/>
      <protection/>
    </xf>
    <xf numFmtId="0" fontId="41" fillId="41" borderId="0" applyNumberFormat="0" applyBorder="0" applyAlignment="0" applyProtection="0"/>
    <xf numFmtId="0" fontId="12" fillId="42" borderId="2" applyNumberFormat="0" applyAlignment="0" applyProtection="0"/>
    <xf numFmtId="0" fontId="42" fillId="43" borderId="3" applyNumberFormat="0" applyAlignment="0" applyProtection="0"/>
    <xf numFmtId="0" fontId="43" fillId="44" borderId="4" applyNumberFormat="0" applyAlignment="0" applyProtection="0"/>
    <xf numFmtId="0" fontId="44" fillId="0" borderId="5" applyNumberFormat="0" applyFill="0" applyAlignment="0" applyProtection="0"/>
    <xf numFmtId="0" fontId="7" fillId="0" borderId="6">
      <alignment/>
      <protection/>
    </xf>
    <xf numFmtId="0" fontId="13" fillId="32" borderId="7" applyNumberFormat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45" fillId="0" borderId="0" applyNumberFormat="0" applyFill="0" applyBorder="0" applyAlignment="0" applyProtection="0"/>
    <xf numFmtId="0" fontId="40" fillId="48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51" borderId="0" applyNumberFormat="0" applyBorder="0" applyAlignment="0" applyProtection="0"/>
    <xf numFmtId="0" fontId="40" fillId="52" borderId="0" applyNumberFormat="0" applyBorder="0" applyAlignment="0" applyProtection="0"/>
    <xf numFmtId="0" fontId="40" fillId="53" borderId="0" applyNumberFormat="0" applyBorder="0" applyAlignment="0" applyProtection="0"/>
    <xf numFmtId="0" fontId="46" fillId="54" borderId="3" applyNumberFormat="0" applyAlignment="0" applyProtection="0"/>
    <xf numFmtId="44" fontId="2" fillId="0" borderId="0" applyFont="0" applyFill="0" applyBorder="0" applyAlignment="0" applyProtection="0"/>
    <xf numFmtId="0" fontId="1" fillId="30" borderId="0" applyNumberFormat="0" applyBorder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7" fillId="55" borderId="0" applyNumberFormat="0" applyBorder="0" applyAlignment="0" applyProtection="0"/>
    <xf numFmtId="0" fontId="19" fillId="38" borderId="2" applyNumberFormat="0" applyAlignment="0" applyProtection="0"/>
    <xf numFmtId="0" fontId="20" fillId="0" borderId="1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56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57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58" borderId="12" applyNumberFormat="0" applyFont="0" applyAlignment="0" applyProtection="0"/>
    <xf numFmtId="0" fontId="7" fillId="37" borderId="2" applyNumberFormat="0" applyFont="0" applyAlignment="0" applyProtection="0"/>
    <xf numFmtId="0" fontId="21" fillId="42" borderId="13" applyNumberFormat="0" applyAlignment="0" applyProtection="0"/>
    <xf numFmtId="9" fontId="1" fillId="0" borderId="0" applyFont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0" fontId="49" fillId="43" borderId="14" applyNumberFormat="0" applyAlignment="0" applyProtection="0"/>
    <xf numFmtId="4" fontId="7" fillId="59" borderId="2" applyNumberFormat="0" applyProtection="0">
      <alignment vertical="center"/>
    </xf>
    <xf numFmtId="4" fontId="22" fillId="59" borderId="2" applyNumberFormat="0" applyProtection="0">
      <alignment vertical="center"/>
    </xf>
    <xf numFmtId="4" fontId="7" fillId="59" borderId="2" applyNumberFormat="0" applyProtection="0">
      <alignment horizontal="left" vertical="center" indent="1"/>
    </xf>
    <xf numFmtId="0" fontId="6" fillId="59" borderId="15" applyNumberFormat="0" applyProtection="0">
      <alignment horizontal="left" vertical="top" indent="1"/>
    </xf>
    <xf numFmtId="4" fontId="7" fillId="60" borderId="2" applyNumberFormat="0" applyProtection="0">
      <alignment horizontal="left" vertical="center" indent="1"/>
    </xf>
    <xf numFmtId="4" fontId="7" fillId="61" borderId="2" applyNumberFormat="0" applyProtection="0">
      <alignment horizontal="right" vertical="center"/>
    </xf>
    <xf numFmtId="4" fontId="7" fillId="62" borderId="2" applyNumberFormat="0" applyProtection="0">
      <alignment horizontal="right" vertical="center"/>
    </xf>
    <xf numFmtId="4" fontId="7" fillId="63" borderId="16" applyNumberFormat="0" applyProtection="0">
      <alignment horizontal="right" vertical="center"/>
    </xf>
    <xf numFmtId="4" fontId="7" fillId="64" borderId="2" applyNumberFormat="0" applyProtection="0">
      <alignment horizontal="right" vertical="center"/>
    </xf>
    <xf numFmtId="4" fontId="7" fillId="65" borderId="2" applyNumberFormat="0" applyProtection="0">
      <alignment horizontal="right" vertical="center"/>
    </xf>
    <xf numFmtId="4" fontId="7" fillId="66" borderId="2" applyNumberFormat="0" applyProtection="0">
      <alignment horizontal="right" vertical="center"/>
    </xf>
    <xf numFmtId="4" fontId="7" fillId="67" borderId="2" applyNumberFormat="0" applyProtection="0">
      <alignment horizontal="right" vertical="center"/>
    </xf>
    <xf numFmtId="4" fontId="7" fillId="68" borderId="2" applyNumberFormat="0" applyProtection="0">
      <alignment horizontal="right" vertical="center"/>
    </xf>
    <xf numFmtId="4" fontId="7" fillId="69" borderId="2" applyNumberFormat="0" applyProtection="0">
      <alignment horizontal="right" vertical="center"/>
    </xf>
    <xf numFmtId="4" fontId="7" fillId="70" borderId="16" applyNumberFormat="0" applyProtection="0">
      <alignment horizontal="left" vertical="center" indent="1"/>
    </xf>
    <xf numFmtId="4" fontId="2" fillId="71" borderId="16" applyNumberFormat="0" applyProtection="0">
      <alignment horizontal="left" vertical="center" indent="1"/>
    </xf>
    <xf numFmtId="4" fontId="2" fillId="71" borderId="16" applyNumberFormat="0" applyProtection="0">
      <alignment horizontal="left" vertical="center" indent="1"/>
    </xf>
    <xf numFmtId="4" fontId="7" fillId="72" borderId="2" applyNumberFormat="0" applyProtection="0">
      <alignment horizontal="right" vertical="center"/>
    </xf>
    <xf numFmtId="4" fontId="7" fillId="73" borderId="16" applyNumberFormat="0" applyProtection="0">
      <alignment horizontal="left" vertical="center" indent="1"/>
    </xf>
    <xf numFmtId="4" fontId="7" fillId="72" borderId="16" applyNumberFormat="0" applyProtection="0">
      <alignment horizontal="left" vertical="center" indent="1"/>
    </xf>
    <xf numFmtId="0" fontId="7" fillId="74" borderId="2" applyNumberFormat="0" applyProtection="0">
      <alignment horizontal="left" vertical="center" indent="1"/>
    </xf>
    <xf numFmtId="0" fontId="7" fillId="71" borderId="15" applyNumberFormat="0" applyProtection="0">
      <alignment horizontal="left" vertical="top" indent="1"/>
    </xf>
    <xf numFmtId="0" fontId="7" fillId="75" borderId="2" applyNumberFormat="0" applyProtection="0">
      <alignment horizontal="left" vertical="center" indent="1"/>
    </xf>
    <xf numFmtId="0" fontId="7" fillId="72" borderId="15" applyNumberFormat="0" applyProtection="0">
      <alignment horizontal="left" vertical="top" indent="1"/>
    </xf>
    <xf numFmtId="0" fontId="7" fillId="76" borderId="2" applyNumberFormat="0" applyProtection="0">
      <alignment horizontal="left" vertical="center" indent="1"/>
    </xf>
    <xf numFmtId="0" fontId="7" fillId="76" borderId="15" applyNumberFormat="0" applyProtection="0">
      <alignment horizontal="left" vertical="top" indent="1"/>
    </xf>
    <xf numFmtId="0" fontId="7" fillId="73" borderId="2" applyNumberFormat="0" applyProtection="0">
      <alignment horizontal="left" vertical="center" indent="1"/>
    </xf>
    <xf numFmtId="0" fontId="7" fillId="73" borderId="15" applyNumberFormat="0" applyProtection="0">
      <alignment horizontal="left" vertical="top" indent="1"/>
    </xf>
    <xf numFmtId="0" fontId="7" fillId="77" borderId="17" applyNumberFormat="0">
      <alignment/>
      <protection locked="0"/>
    </xf>
    <xf numFmtId="0" fontId="4" fillId="71" borderId="18" applyBorder="0">
      <alignment/>
      <protection/>
    </xf>
    <xf numFmtId="4" fontId="8" fillId="78" borderId="15" applyNumberFormat="0" applyProtection="0">
      <alignment vertical="center"/>
    </xf>
    <xf numFmtId="4" fontId="22" fillId="78" borderId="6" applyNumberFormat="0" applyProtection="0">
      <alignment vertical="center"/>
    </xf>
    <xf numFmtId="4" fontId="8" fillId="74" borderId="15" applyNumberFormat="0" applyProtection="0">
      <alignment horizontal="left" vertical="center" indent="1"/>
    </xf>
    <xf numFmtId="0" fontId="8" fillId="78" borderId="15" applyNumberFormat="0" applyProtection="0">
      <alignment horizontal="left" vertical="top" indent="1"/>
    </xf>
    <xf numFmtId="4" fontId="7" fillId="0" borderId="2" applyNumberFormat="0" applyProtection="0">
      <alignment horizontal="right" vertical="center"/>
    </xf>
    <xf numFmtId="4" fontId="7" fillId="0" borderId="2" applyNumberFormat="0" applyProtection="0">
      <alignment horizontal="right" vertical="center"/>
    </xf>
    <xf numFmtId="4" fontId="22" fillId="77" borderId="2" applyNumberFormat="0" applyProtection="0">
      <alignment horizontal="right" vertical="center"/>
    </xf>
    <xf numFmtId="4" fontId="7" fillId="60" borderId="2" applyNumberFormat="0" applyProtection="0">
      <alignment horizontal="left" vertical="center" indent="1"/>
    </xf>
    <xf numFmtId="0" fontId="8" fillId="72" borderId="15" applyNumberFormat="0" applyProtection="0">
      <alignment horizontal="left" vertical="top" indent="1"/>
    </xf>
    <xf numFmtId="4" fontId="23" fillId="79" borderId="16" applyNumberFormat="0" applyProtection="0">
      <alignment horizontal="left" vertical="center" indent="1"/>
    </xf>
    <xf numFmtId="0" fontId="7" fillId="80" borderId="6">
      <alignment/>
      <protection/>
    </xf>
    <xf numFmtId="4" fontId="24" fillId="77" borderId="2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9" applyNumberFormat="0" applyFill="0" applyAlignment="0" applyProtection="0"/>
    <xf numFmtId="0" fontId="54" fillId="0" borderId="20" applyNumberFormat="0" applyFill="0" applyAlignment="0" applyProtection="0"/>
    <xf numFmtId="0" fontId="45" fillId="0" borderId="21" applyNumberFormat="0" applyFill="0" applyAlignment="0" applyProtection="0"/>
    <xf numFmtId="0" fontId="55" fillId="0" borderId="22" applyNumberFormat="0" applyFill="0" applyAlignment="0" applyProtection="0"/>
    <xf numFmtId="0" fontId="2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100">
      <alignment/>
      <protection/>
    </xf>
    <xf numFmtId="0" fontId="4" fillId="81" borderId="23" xfId="100" applyFont="1" applyFill="1" applyBorder="1" applyAlignment="1">
      <alignment horizontal="center" vertical="center" wrapText="1"/>
      <protection/>
    </xf>
    <xf numFmtId="0" fontId="4" fillId="81" borderId="6" xfId="101" applyFont="1" applyFill="1" applyBorder="1" applyAlignment="1">
      <alignment horizontal="center" vertical="center" wrapText="1"/>
      <protection/>
    </xf>
    <xf numFmtId="4" fontId="4" fillId="0" borderId="24" xfId="100" applyNumberFormat="1" applyFont="1" applyFill="1" applyBorder="1" applyAlignment="1">
      <alignment vertical="center"/>
      <protection/>
    </xf>
    <xf numFmtId="4" fontId="7" fillId="0" borderId="25" xfId="100" applyNumberFormat="1" applyFont="1" applyFill="1" applyBorder="1" applyAlignment="1">
      <alignment horizontal="left" vertical="center" indent="1"/>
      <protection/>
    </xf>
    <xf numFmtId="4" fontId="2" fillId="0" borderId="0" xfId="100" applyNumberFormat="1">
      <alignment/>
      <protection/>
    </xf>
    <xf numFmtId="0" fontId="3" fillId="0" borderId="0" xfId="100" applyFont="1">
      <alignment/>
      <protection/>
    </xf>
    <xf numFmtId="0" fontId="4" fillId="81" borderId="6" xfId="100" applyFont="1" applyFill="1" applyBorder="1" applyAlignment="1">
      <alignment horizontal="center" vertical="center" wrapText="1"/>
      <protection/>
    </xf>
    <xf numFmtId="0" fontId="9" fillId="0" borderId="0" xfId="100" applyFont="1">
      <alignment/>
      <protection/>
    </xf>
    <xf numFmtId="164" fontId="2" fillId="0" borderId="0" xfId="100" applyNumberFormat="1">
      <alignment/>
      <protection/>
    </xf>
    <xf numFmtId="4" fontId="4" fillId="0" borderId="6" xfId="100" applyNumberFormat="1" applyFont="1" applyFill="1" applyBorder="1" applyAlignment="1">
      <alignment vertical="center"/>
      <protection/>
    </xf>
    <xf numFmtId="4" fontId="4" fillId="0" borderId="26" xfId="100" applyNumberFormat="1" applyFont="1" applyFill="1" applyBorder="1" applyAlignment="1">
      <alignment vertical="center"/>
      <protection/>
    </xf>
    <xf numFmtId="166" fontId="2" fillId="0" borderId="0" xfId="100" applyNumberFormat="1">
      <alignment/>
      <protection/>
    </xf>
    <xf numFmtId="4" fontId="4" fillId="0" borderId="25" xfId="100" applyNumberFormat="1" applyFont="1" applyFill="1" applyBorder="1" applyAlignment="1">
      <alignment horizontal="left" vertical="center" indent="1"/>
      <protection/>
    </xf>
    <xf numFmtId="4" fontId="7" fillId="0" borderId="25" xfId="100" applyNumberFormat="1" applyFont="1" applyFill="1" applyBorder="1" applyAlignment="1">
      <alignment horizontal="left" vertical="center" indent="3"/>
      <protection/>
    </xf>
    <xf numFmtId="173" fontId="6" fillId="0" borderId="24" xfId="102" applyNumberFormat="1" applyFont="1" applyFill="1" applyBorder="1" applyAlignment="1">
      <alignment horizontal="right" vertical="center" wrapText="1"/>
      <protection/>
    </xf>
    <xf numFmtId="174" fontId="6" fillId="0" borderId="24" xfId="102" applyNumberFormat="1" applyFont="1" applyFill="1" applyBorder="1" applyAlignment="1">
      <alignment horizontal="right" vertical="center" wrapText="1"/>
      <protection/>
    </xf>
    <xf numFmtId="175" fontId="0" fillId="0" borderId="0" xfId="0" applyNumberFormat="1" applyAlignment="1">
      <alignment/>
    </xf>
  </cellXfs>
  <cellStyles count="1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bin" xfId="58"/>
    <cellStyle name="Buena" xfId="59"/>
    <cellStyle name="Calculation" xfId="60"/>
    <cellStyle name="Cálculo" xfId="61"/>
    <cellStyle name="Celda de comprobación" xfId="62"/>
    <cellStyle name="Celda vinculada" xfId="63"/>
    <cellStyle name="cell" xfId="64"/>
    <cellStyle name="Check Cell" xfId="65"/>
    <cellStyle name="Emphasis 1" xfId="66"/>
    <cellStyle name="Emphasis 2" xfId="67"/>
    <cellStyle name="Emphasis 3" xfId="68"/>
    <cellStyle name="Encabezado 4" xfId="69"/>
    <cellStyle name="Énfasis1" xfId="70"/>
    <cellStyle name="Énfasis2" xfId="71"/>
    <cellStyle name="Énfasis3" xfId="72"/>
    <cellStyle name="Énfasis4" xfId="73"/>
    <cellStyle name="Énfasis5" xfId="74"/>
    <cellStyle name="Énfasis6" xfId="75"/>
    <cellStyle name="Entrada" xfId="76"/>
    <cellStyle name="Euro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Hipervínculo 2" xfId="84"/>
    <cellStyle name="Followed Hyperlink" xfId="85"/>
    <cellStyle name="Incorrecto" xfId="86"/>
    <cellStyle name="Input" xfId="87"/>
    <cellStyle name="Linked Cell" xfId="88"/>
    <cellStyle name="Comma" xfId="89"/>
    <cellStyle name="Comma [0]" xfId="90"/>
    <cellStyle name="Millares 2" xfId="91"/>
    <cellStyle name="Currency" xfId="92"/>
    <cellStyle name="Currency [0]" xfId="93"/>
    <cellStyle name="Neutral" xfId="94"/>
    <cellStyle name="Normal 2" xfId="95"/>
    <cellStyle name="Normal 2 2" xfId="96"/>
    <cellStyle name="Normal 3" xfId="97"/>
    <cellStyle name="Normal 4" xfId="98"/>
    <cellStyle name="Normal 5" xfId="99"/>
    <cellStyle name="Normal_Análisis presupuesto inicial ingresos 2009" xfId="100"/>
    <cellStyle name="Normal_Avance liquidación 07 Ingresos significativos Rating" xfId="101"/>
    <cellStyle name="Normal_Hoja1_PRESUPUESTO INGRESOS 2008 vs2 def" xfId="102"/>
    <cellStyle name="Notas" xfId="103"/>
    <cellStyle name="Note" xfId="104"/>
    <cellStyle name="Output" xfId="105"/>
    <cellStyle name="Percent" xfId="106"/>
    <cellStyle name="Porcentaje 2" xfId="107"/>
    <cellStyle name="Porcentaje 3" xfId="108"/>
    <cellStyle name="Salida" xfId="109"/>
    <cellStyle name="SAPBEXaggData" xfId="110"/>
    <cellStyle name="SAPBEXaggDataEmph" xfId="111"/>
    <cellStyle name="SAPBEXaggItem" xfId="112"/>
    <cellStyle name="SAPBEXaggItemX" xfId="113"/>
    <cellStyle name="SAPBEXchaText" xfId="114"/>
    <cellStyle name="SAPBEXexcBad7" xfId="115"/>
    <cellStyle name="SAPBEXexcBad8" xfId="116"/>
    <cellStyle name="SAPBEXexcBad9" xfId="117"/>
    <cellStyle name="SAPBEXexcCritical4" xfId="118"/>
    <cellStyle name="SAPBEXexcCritical5" xfId="119"/>
    <cellStyle name="SAPBEXexcCritical6" xfId="120"/>
    <cellStyle name="SAPBEXexcGood1" xfId="121"/>
    <cellStyle name="SAPBEXexcGood2" xfId="122"/>
    <cellStyle name="SAPBEXexcGood3" xfId="123"/>
    <cellStyle name="SAPBEXfilterDrill" xfId="124"/>
    <cellStyle name="SAPBEXfilterItem" xfId="125"/>
    <cellStyle name="SAPBEXfilterText" xfId="126"/>
    <cellStyle name="SAPBEXformats" xfId="127"/>
    <cellStyle name="SAPBEXheaderItem" xfId="128"/>
    <cellStyle name="SAPBEXheaderText" xfId="129"/>
    <cellStyle name="SAPBEXHLevel0" xfId="130"/>
    <cellStyle name="SAPBEXHLevel0X" xfId="131"/>
    <cellStyle name="SAPBEXHLevel1" xfId="132"/>
    <cellStyle name="SAPBEXHLevel1X" xfId="133"/>
    <cellStyle name="SAPBEXHLevel2" xfId="134"/>
    <cellStyle name="SAPBEXHLevel2X" xfId="135"/>
    <cellStyle name="SAPBEXHLevel3" xfId="136"/>
    <cellStyle name="SAPBEXHLevel3X" xfId="137"/>
    <cellStyle name="SAPBEXinputData" xfId="138"/>
    <cellStyle name="SAPBEXItemHeader" xfId="139"/>
    <cellStyle name="SAPBEXresData" xfId="140"/>
    <cellStyle name="SAPBEXresDataEmph" xfId="141"/>
    <cellStyle name="SAPBEXresItem" xfId="142"/>
    <cellStyle name="SAPBEXresItemX" xfId="143"/>
    <cellStyle name="SAPBEXstdData" xfId="144"/>
    <cellStyle name="SAPBEXstdData 2" xfId="145"/>
    <cellStyle name="SAPBEXstdDataEmph" xfId="146"/>
    <cellStyle name="SAPBEXstdItem" xfId="147"/>
    <cellStyle name="SAPBEXstdItemX" xfId="148"/>
    <cellStyle name="SAPBEXtitle" xfId="149"/>
    <cellStyle name="SAPBEXunassignedItem" xfId="150"/>
    <cellStyle name="SAPBEXundefined" xfId="151"/>
    <cellStyle name="Sheet Title" xfId="152"/>
    <cellStyle name="Texto de advertencia" xfId="153"/>
    <cellStyle name="Texto explicativo" xfId="154"/>
    <cellStyle name="Título" xfId="155"/>
    <cellStyle name="Título 1" xfId="156"/>
    <cellStyle name="Título 2" xfId="157"/>
    <cellStyle name="Título 3" xfId="158"/>
    <cellStyle name="Total" xfId="159"/>
    <cellStyle name="Warning Text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fo12dc1dns01\ARCHIVOS%20DE%20USUARIO\Informaci&#243;n%20seleccionada\GP\Ronda%203\Propuesta%20modelo%20fin.1\Propuesta%20modelo%20fin.1\BDATOS\CCAA\SIMULFIN\Fina2000\Trabajo\Excel\BDATOS\CCAA\impregio\IREG90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is%20documentos\Downloads\Anexos%20Estad&#237;sticos%20Seguimiento%20Presupuestario%20AGOSTO+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\Datos99\CIFRAS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fo12dc1dns01\ARCHIVOS%20DE%20USUARIO\Informaci&#243;n%20seleccionada\GP\Ronda%203\Propuesta%20modelo%20fin.1\Propuesta%20modelo%20fin.1\BDATOS\CCAA\SIMULFIN\Fina2000\BDATOS\CCAA\SIMULFIN\Feb_98\E5G797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Gastos%20sanitarios\EGSP%20SHA%20Gasto%20Rea2006%20defl%20camiado%20el%20tema%20de%20las%20ciudades%20autonomas%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JCL\Seguimiento\Informe%20de%20Octubr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opia%20E\COPIA%20G\SISTEMA%20DE%20FINANCIACI&#211;N%20AUTON&#211;MICA\PROYECCIONES\PROYECCI&#211;N%202011-2013%20entregas%202012%20definitivas+subida%20iva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abinete\PLAN%20SOSTENIBILIDAD\Consejo%20de%20Gobierno%20enero%202013\Cuadros%20objetivos%202013%20analisis%20economic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HGR1371\Commadri\Doc%20Excel\BD2003MILLON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"/>
      <sheetName val="REGIONALIZACION ESTIMADA 1.990"/>
      <sheetName val="REGIONALIZACION ESTIMADA 1.991"/>
      <sheetName val="REGIONALIZACION ESTIMADA 1.992"/>
      <sheetName val="REGIONALIZACION ESTIMADA 1.993"/>
      <sheetName val="REGIONALIZACION ESTIMADA 1.994"/>
      <sheetName val="RESUMEN 1.990-1.994"/>
      <sheetName val="REGIONALIZACION EST. IVA 90-99"/>
      <sheetName val="IRPF 1986-1993 REGIONALIZADO"/>
      <sheetName val="IMP. DET. MEDIOS TTE. 1.993-94"/>
      <sheetName val="CARATULAS"/>
      <sheetName val="1-1-1999"/>
      <sheetName val="1-1-2000"/>
      <sheetName val="1-1-2001"/>
      <sheetName val="1-1-2002"/>
      <sheetName val="1-1-2003"/>
      <sheetName val="1-1-2004"/>
      <sheetName val="1-1-2005"/>
      <sheetName val="Nacionalidades 1999"/>
      <sheetName val="Nacionalidades 2000"/>
      <sheetName val="Nacionalidades 2001"/>
      <sheetName val="Nacionalidades 2002"/>
      <sheetName val="Nacionalidades 2003"/>
      <sheetName val="Nacionalidades 2004"/>
      <sheetName val="censo91-01, padrón 96-05"/>
      <sheetName val="Avance Padrón 1 de enero 2006 T"/>
      <sheetName val="Nacionalidades 2005"/>
      <sheetName val="1-1-2006"/>
      <sheetName val="Nacionalidades 2006"/>
      <sheetName val=" Avance Padrón 2006 "/>
      <sheetName val="Población extranjera "/>
      <sheetName val="P. extranjera recalculada"/>
      <sheetName val="Estim extranjeros ilegales 2003"/>
      <sheetName val="Estim extranjeros ilegales 2004"/>
      <sheetName val="Estim extranjeros ilegales 2005"/>
      <sheetName val="Estim extranjeros ilegales 2006"/>
      <sheetName val="Extran. residen.legalmente INE"/>
      <sheetName val="Extranjeros legales MTAS 05-06"/>
      <sheetName val="Extranjeros legales MTAS 03-0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1"/>
      <sheetName val="Cuadro 2"/>
      <sheetName val="Cuadro 3"/>
      <sheetName val="Cuadro 4"/>
      <sheetName val="Cuadro 5"/>
      <sheetName val="Cuadro 6"/>
      <sheetName val="Cuadro 7"/>
      <sheetName val="Cuadro 8"/>
      <sheetName val="Cuadro 9"/>
      <sheetName val="Cuadro 10"/>
      <sheetName val="Cuadro 11"/>
      <sheetName val="Cuadro 12"/>
      <sheetName val="Cuadro 13"/>
      <sheetName val="Anexo 1"/>
      <sheetName val="Anexo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UA1,2,3"/>
      <sheetName val="CUA5"/>
      <sheetName val="CUA4"/>
      <sheetName val="CUA6"/>
      <sheetName val="CUA8 y G.2"/>
      <sheetName val="CUA9 Y G.3"/>
      <sheetName val="CUA10 y G.4"/>
      <sheetName val="CUA7"/>
      <sheetName val="CUA11 y G.6"/>
      <sheetName val="CUA12"/>
      <sheetName val="CUA13 y G.7-8"/>
      <sheetName val="CUA14 y G.9-10"/>
      <sheetName val="CUA15"/>
      <sheetName val="CUA16 y G.11"/>
      <sheetName val="GRAFICO X"/>
      <sheetName val="GRAFICO 1"/>
      <sheetName val="CC.AA"/>
    </sheetNames>
    <sheetDataSet>
      <sheetData sheetId="0">
        <row r="5">
          <cell r="B5" t="str">
            <v>CUADRO    1</v>
          </cell>
        </row>
        <row r="6">
          <cell r="B6" t="str">
            <v>ESTRUCTURA     DE  LA  FUNCIÓN  SANIDAD  DEL  PRESUPUESTO  DEL  ESTADO  1999</v>
          </cell>
        </row>
        <row r="7">
          <cell r="B7" t="str">
            <v>DISTRIBUCIÓN  POR  SUBFUNCIONES  Y  PROGRAMAS</v>
          </cell>
        </row>
        <row r="8">
          <cell r="H8" t="str">
            <v>                 ( Miles  de  pesetas )</v>
          </cell>
        </row>
        <row r="11">
          <cell r="H11" t="str">
            <v>                 Año   1999</v>
          </cell>
        </row>
        <row r="12">
          <cell r="C12" t="str">
            <v>                                   Subfunciones</v>
          </cell>
        </row>
        <row r="13">
          <cell r="C13" t="str">
            <v>                       y  Programas  Presupuestarios</v>
          </cell>
        </row>
        <row r="14">
          <cell r="H14" t="str">
            <v>Importe</v>
          </cell>
          <cell r="I14" t="str">
            <v>%</v>
          </cell>
        </row>
        <row r="17">
          <cell r="B17" t="str">
            <v>4.1 -   FUNCION   SANIDAD</v>
          </cell>
        </row>
        <row r="19">
          <cell r="B19" t="str">
            <v>   4.1.1. -   Administración  General  de  Sanidad</v>
          </cell>
          <cell r="H19">
            <v>29555329</v>
          </cell>
          <cell r="I19">
            <v>0.716870880221293</v>
          </cell>
        </row>
        <row r="21">
          <cell r="B21" t="str">
            <v>      4.1.1.A . </v>
          </cell>
          <cell r="C21" t="str">
            <v>Dirección  y  Servicios Generales  de  Sanidad  . . . . . . . . . . .</v>
          </cell>
          <cell r="H21">
            <v>28773207</v>
          </cell>
          <cell r="I21">
            <v>0.697900342401178</v>
          </cell>
        </row>
        <row r="22">
          <cell r="B22" t="str">
            <v>      4.1.1.B . </v>
          </cell>
          <cell r="C22" t="str">
            <v>Formación  de  Salud  Pública  y  Administración  Sanitaria  . . </v>
          </cell>
          <cell r="H22">
            <v>782122</v>
          </cell>
          <cell r="I22">
            <v>0.018970537820114878</v>
          </cell>
        </row>
        <row r="23">
          <cell r="I23">
            <v>0</v>
          </cell>
        </row>
        <row r="24">
          <cell r="B24" t="str">
            <v>   4.1.2. -   Hospitales, Servicios  Asistenciales y Centros de Salud</v>
          </cell>
          <cell r="H24">
            <v>4087579083</v>
          </cell>
          <cell r="I24">
            <v>99.15411238241859</v>
          </cell>
        </row>
        <row r="25">
          <cell r="I25">
            <v>0</v>
          </cell>
        </row>
        <row r="26">
          <cell r="B26" t="str">
            <v>      4.1.2.B .</v>
          </cell>
          <cell r="C26" t="str">
            <v>Asistencia Hospitalaria en las Fuerzas Armadas  . . . . . . . . . . .</v>
          </cell>
          <cell r="H26">
            <v>43445834</v>
          </cell>
          <cell r="I26">
            <v>1.0537880752918762</v>
          </cell>
        </row>
        <row r="27">
          <cell r="B27" t="str">
            <v>      4.1.2.H .</v>
          </cell>
          <cell r="C27" t="str">
            <v>Atención Primaria de Salud, INSALUD getión Directa   . . . . . . .</v>
          </cell>
          <cell r="H27">
            <v>561235435</v>
          </cell>
          <cell r="I27">
            <v>13.61288653900047</v>
          </cell>
        </row>
        <row r="28">
          <cell r="B28" t="str">
            <v>      4.1.2.I .</v>
          </cell>
          <cell r="C28" t="str">
            <v>Atención Especializada de Salud, INSALUD getión Directa   . . . </v>
          </cell>
          <cell r="H28">
            <v>920443675</v>
          </cell>
          <cell r="I28">
            <v>22.325559884356952</v>
          </cell>
        </row>
        <row r="29">
          <cell r="B29" t="str">
            <v>      4.1.2.J .</v>
          </cell>
          <cell r="C29" t="str">
            <v>Medicina  Marítima . . . . . . . . . . . . . . . . . . . . .  . . . . . . . . . . .</v>
          </cell>
          <cell r="H29">
            <v>2227342</v>
          </cell>
          <cell r="I29">
            <v>0.05402466066589397</v>
          </cell>
        </row>
        <row r="30">
          <cell r="B30" t="str">
            <v>      4.1.2.K .</v>
          </cell>
          <cell r="C30" t="str">
            <v>Asistencia  Sanitaria de la Seguridad Social  gestionada  por CC.AA.</v>
          </cell>
          <cell r="H30">
            <v>2243740784</v>
          </cell>
          <cell r="I30">
            <v>54.422416709165844</v>
          </cell>
        </row>
        <row r="31">
          <cell r="B31" t="str">
            <v>      4.1.2.L .</v>
          </cell>
          <cell r="C31" t="str">
            <v>Asistencia  Sanitaria  del Mutualismo  Administrativo  . . . . . . . . . . .</v>
          </cell>
          <cell r="H31">
            <v>216004994</v>
          </cell>
          <cell r="I31">
            <v>5.239247723514602</v>
          </cell>
        </row>
        <row r="32">
          <cell r="B32" t="str">
            <v>      4.1.2.M .</v>
          </cell>
          <cell r="C32" t="str">
            <v>Atención Primaria de Salud del Mutualismo Patronal e  I.S.M.  . . . . .</v>
          </cell>
          <cell r="H32">
            <v>70166100</v>
          </cell>
          <cell r="I32">
            <v>1.701893890901883</v>
          </cell>
        </row>
        <row r="33">
          <cell r="B33" t="str">
            <v>      4.1.2.N .</v>
          </cell>
          <cell r="C33" t="str">
            <v>Atención Especializada de Salud del Mutualismo Patronal e  I.S.M. .</v>
          </cell>
          <cell r="H33">
            <v>30126774</v>
          </cell>
          <cell r="I33">
            <v>0.7307314019616551</v>
          </cell>
        </row>
        <row r="34">
          <cell r="B34" t="str">
            <v>      4.1.2.P .</v>
          </cell>
          <cell r="C34" t="str">
            <v>Planificación  de la Asistencia  Sanitaria  . . . . . . . . .  . . . . . . . . . . .</v>
          </cell>
          <cell r="H34">
            <v>188145</v>
          </cell>
          <cell r="I34">
            <v>0.01456349755941594</v>
          </cell>
        </row>
        <row r="36">
          <cell r="B36" t="str">
            <v>   4.1.3. -   Acciones Públicas relativas  a  la  Salud</v>
          </cell>
          <cell r="H36">
            <v>5690188</v>
          </cell>
          <cell r="I36">
            <v>0.12801673736010985</v>
          </cell>
        </row>
        <row r="38">
          <cell r="B38" t="str">
            <v>      4.1.3.B .</v>
          </cell>
          <cell r="C38" t="str">
            <v>Oferta y Uso Racional  de Medicamentos y Productos  Sanitarios   . .</v>
          </cell>
          <cell r="H38">
            <v>1794145</v>
          </cell>
          <cell r="I38">
            <v>0.043517373986756556</v>
          </cell>
        </row>
        <row r="39">
          <cell r="B39" t="str">
            <v>      4.1.3.C .</v>
          </cell>
          <cell r="C39" t="str">
            <v>Sanidad Exterior  y Coordinación General de la Salud  . . . . . . . . . .</v>
          </cell>
          <cell r="H39">
            <v>3896043</v>
          </cell>
          <cell r="I39">
            <v>0.09449936337335331</v>
          </cell>
        </row>
        <row r="42">
          <cell r="B42" t="str">
            <v>T O T A L   . . . . . . . . . . . . . . . . . . . . . . . . . . . . . . . . . . . . . . . . . . . . . . . . . . .</v>
          </cell>
          <cell r="H42">
            <v>4122824600</v>
          </cell>
          <cell r="I42">
            <v>99.999</v>
          </cell>
        </row>
        <row r="49">
          <cell r="B49" t="str">
            <v>CUADRO    2</v>
          </cell>
        </row>
        <row r="50">
          <cell r="B50" t="str">
            <v>COMPARACIÓN  DE  LA  FUNCIÓN  SANIDAD  DEL  PRESUPUESTO  DEL  ESTADO  1998 - 1999</v>
          </cell>
        </row>
        <row r="51">
          <cell r="B51" t="str">
            <v>DISTRIBUCIÓN  POR  SUBSECTORES Y  PROGRAMAS</v>
          </cell>
          <cell r="L51" t="str">
            <v>( Miles  de  pesetas )</v>
          </cell>
        </row>
        <row r="54">
          <cell r="H54" t="str">
            <v>                 Año   1998</v>
          </cell>
          <cell r="J54" t="str">
            <v>                 Año   1999</v>
          </cell>
          <cell r="L54" t="str">
            <v>                 Variación</v>
          </cell>
        </row>
        <row r="55">
          <cell r="C55" t="str">
            <v>                                   Subsectores</v>
          </cell>
          <cell r="L55" t="str">
            <v>                1999 / 1998</v>
          </cell>
        </row>
        <row r="56">
          <cell r="C56" t="str">
            <v>                       y  Programas  Presupuestarios</v>
          </cell>
        </row>
        <row r="58">
          <cell r="H58" t="str">
            <v>Importe</v>
          </cell>
          <cell r="I58" t="str">
            <v>%</v>
          </cell>
          <cell r="J58" t="str">
            <v>Importe</v>
          </cell>
          <cell r="K58" t="str">
            <v>%</v>
          </cell>
          <cell r="L58" t="str">
            <v>Importe</v>
          </cell>
          <cell r="M58" t="str">
            <v>%</v>
          </cell>
        </row>
        <row r="61">
          <cell r="B61" t="str">
            <v>1)  Subsector   Seguridad  Social</v>
          </cell>
          <cell r="H61">
            <v>3621129432</v>
          </cell>
          <cell r="I61">
            <v>92.72782540871901</v>
          </cell>
          <cell r="J61">
            <v>3828722232</v>
          </cell>
          <cell r="K61">
            <v>92.86648362387282</v>
          </cell>
          <cell r="L61">
            <v>207592800</v>
          </cell>
          <cell r="M61">
            <v>5.7328191079141675</v>
          </cell>
        </row>
        <row r="63">
          <cell r="B63" t="str">
            <v>Asistencia  Sanitaria  de la Seguridad  Social  Gestionada  por  CC.AA.  . . . . . . .</v>
          </cell>
          <cell r="H63">
            <v>2127139927</v>
          </cell>
          <cell r="I63">
            <v>54.46765374586487</v>
          </cell>
          <cell r="J63">
            <v>2243740784</v>
          </cell>
          <cell r="K63">
            <v>54.42741670916585</v>
          </cell>
          <cell r="L63">
            <v>116600857</v>
          </cell>
          <cell r="M63">
            <v>5.48157906868154</v>
          </cell>
        </row>
        <row r="64">
          <cell r="B64" t="str">
            <v>Atención  Especializada  de  Salud.  INSALUD  Gestión  Directa   . . . . . . . . . . . .</v>
          </cell>
          <cell r="H64">
            <v>873629739</v>
          </cell>
          <cell r="I64">
            <v>22.3702077714525</v>
          </cell>
          <cell r="J64">
            <v>920443675</v>
          </cell>
          <cell r="K64">
            <v>22.325559884356952</v>
          </cell>
          <cell r="L64">
            <v>46813936</v>
          </cell>
          <cell r="M64">
            <v>5.35855567984504</v>
          </cell>
        </row>
        <row r="65">
          <cell r="B65" t="str">
            <v>Atención  Primaria  de  Salud.  INSALUD  Gestión  Directa   . . . . . . . . . . . . . . . .</v>
          </cell>
          <cell r="H65">
            <v>523921201</v>
          </cell>
          <cell r="I65">
            <v>13.415553064453231</v>
          </cell>
          <cell r="J65">
            <v>561235435</v>
          </cell>
          <cell r="K65">
            <v>13.61288653900047</v>
          </cell>
          <cell r="L65">
            <v>37314234</v>
          </cell>
          <cell r="M65">
            <v>7.12210804387739</v>
          </cell>
        </row>
        <row r="66">
          <cell r="B66" t="str">
            <v>Atención  Primaria  de  Salud  Mutualismo  Patronal  e  I.S.M.   . . . . . . . . . . . . . </v>
          </cell>
          <cell r="H66">
            <v>64108299</v>
          </cell>
          <cell r="I66">
            <v>1.6415603824864764</v>
          </cell>
          <cell r="J66">
            <v>70166100</v>
          </cell>
          <cell r="K66">
            <v>1.701893890901883</v>
          </cell>
          <cell r="L66">
            <v>6057801</v>
          </cell>
          <cell r="M66">
            <v>9.449324181881664</v>
          </cell>
        </row>
        <row r="67">
          <cell r="B67" t="str">
            <v>Atención  Especializada  de  Salud  Mutualismo  Patronal  e  I.S.M.   . . . . . . . . .</v>
          </cell>
          <cell r="H67">
            <v>29413526</v>
          </cell>
          <cell r="I67">
            <v>0.7531642508692348</v>
          </cell>
          <cell r="J67">
            <v>30126774</v>
          </cell>
          <cell r="K67">
            <v>0.7307314019616551</v>
          </cell>
          <cell r="L67">
            <v>713248</v>
          </cell>
          <cell r="M67">
            <v>2.424897987408926</v>
          </cell>
        </row>
        <row r="68">
          <cell r="B68" t="str">
            <v>Medicina  Marítima   . . . . . . . . . . . . . . . . . . . . . . . . . . . . . . . . . . . . . . . . . . . .</v>
          </cell>
          <cell r="H68">
            <v>2153925</v>
          </cell>
          <cell r="I68">
            <v>0.05515351369480546</v>
          </cell>
          <cell r="J68">
            <v>2227342</v>
          </cell>
          <cell r="K68">
            <v>0.05402466066589397</v>
          </cell>
          <cell r="L68">
            <v>73417</v>
          </cell>
          <cell r="M68">
            <v>3.408521652332368</v>
          </cell>
        </row>
        <row r="69">
          <cell r="B69" t="str">
            <v>Formación  de  Salud  Pública  y  Administración  Sanitaria  . . . . . . . . . . . . . . . .</v>
          </cell>
          <cell r="H69">
            <v>762815</v>
          </cell>
          <cell r="I69">
            <v>0.019532679897908717</v>
          </cell>
          <cell r="J69">
            <v>782122</v>
          </cell>
          <cell r="K69">
            <v>0.018970537820114878</v>
          </cell>
          <cell r="L69">
            <v>19307</v>
          </cell>
          <cell r="M69">
            <v>2.531019972077118</v>
          </cell>
        </row>
        <row r="71">
          <cell r="B71" t="str">
            <v>2)  Subsector   Mutualismo   Administrativo</v>
          </cell>
          <cell r="H71">
            <v>245756629</v>
          </cell>
          <cell r="I71">
            <v>6.292856809378565</v>
          </cell>
          <cell r="J71">
            <v>259450828</v>
          </cell>
          <cell r="K71">
            <v>6.2930357988064785</v>
          </cell>
          <cell r="L71">
            <v>13694199</v>
          </cell>
          <cell r="M71">
            <v>5.572260270545939</v>
          </cell>
        </row>
        <row r="73">
          <cell r="B73" t="str">
            <v>Asistencia  Sanitaria  del  Mutualismo  Administrativo   . . . . . . . . . . . . . . . . . . . .</v>
          </cell>
          <cell r="H73">
            <v>205098503</v>
          </cell>
          <cell r="I73">
            <v>5.251762755896607</v>
          </cell>
          <cell r="J73">
            <v>216004994</v>
          </cell>
          <cell r="K73">
            <v>5.239247723514602</v>
          </cell>
          <cell r="L73">
            <v>10906491</v>
          </cell>
          <cell r="M73">
            <v>5.317684351894087</v>
          </cell>
        </row>
        <row r="74">
          <cell r="B74" t="str">
            <v>Asistencia  Hospitalaria  en  las  Fuerzas  Armadas   . . . . . . . . . . . . . . . . . . . . .</v>
          </cell>
          <cell r="H74">
            <v>40658126</v>
          </cell>
          <cell r="I74">
            <v>1.0410940534819577</v>
          </cell>
          <cell r="J74">
            <v>43445834</v>
          </cell>
          <cell r="K74">
            <v>1.0537880752918762</v>
          </cell>
          <cell r="L74">
            <v>2787708</v>
          </cell>
          <cell r="M74">
            <v>6.856459641056745</v>
          </cell>
        </row>
        <row r="76">
          <cell r="B76" t="str">
            <v>3)  Subsector   Administración   Central</v>
          </cell>
          <cell r="H76">
            <v>38440827</v>
          </cell>
          <cell r="I76">
            <v>0.9843177819024097</v>
          </cell>
          <cell r="J76">
            <v>34651540</v>
          </cell>
          <cell r="K76">
            <v>0.8404805773207038</v>
          </cell>
          <cell r="L76">
            <v>-3789287</v>
          </cell>
          <cell r="M76">
            <v>-9.857454419489983</v>
          </cell>
        </row>
        <row r="78">
          <cell r="B78" t="str">
            <v>Dirección  y  Servicios  Generales  de  Sanidad   . . . . . . . . . . . . . . . . . . . . . . . . .</v>
          </cell>
          <cell r="H78">
            <v>26893291</v>
          </cell>
          <cell r="I78">
            <v>0.6886309845825126</v>
          </cell>
          <cell r="J78">
            <v>28773207</v>
          </cell>
          <cell r="K78">
            <v>0.697900342401178</v>
          </cell>
          <cell r="L78">
            <v>1879916</v>
          </cell>
          <cell r="M78">
            <v>6.990278727880494</v>
          </cell>
        </row>
        <row r="79">
          <cell r="B79" t="str">
            <v>Planificación  de  la  Asistencia  Sanitaria   . . . . . . . . . . . . . . . . . . . . . . . . . . . .</v>
          </cell>
          <cell r="H79">
            <v>5973541</v>
          </cell>
          <cell r="I79">
            <v>0.152958796313698</v>
          </cell>
          <cell r="J79">
            <v>188145</v>
          </cell>
          <cell r="K79">
            <v>0.00456349755941594</v>
          </cell>
          <cell r="L79">
            <v>-5785396</v>
          </cell>
          <cell r="M79">
            <v>-96.85036061525317</v>
          </cell>
        </row>
        <row r="80">
          <cell r="B80" t="str">
            <v>Sanidad  Exterior  y  Coordinación  General  de  la  Salud   . . . . . . . . . . . . . . . . . .</v>
          </cell>
          <cell r="H80">
            <v>3822595</v>
          </cell>
          <cell r="I80">
            <v>0.097881563045229</v>
          </cell>
          <cell r="J80">
            <v>3896043</v>
          </cell>
          <cell r="K80">
            <v>0.09949936337335331</v>
          </cell>
          <cell r="L80">
            <v>73448</v>
          </cell>
          <cell r="M80">
            <v>1.9214172571250714</v>
          </cell>
        </row>
        <row r="81">
          <cell r="B81" t="str">
            <v>Oferta  y  Uso  Racional  de  Medicamentos y  Productos  Sanitarios   . . . . . . . . . .</v>
          </cell>
          <cell r="H81">
            <v>1751400</v>
          </cell>
          <cell r="I81">
            <v>0.04484643796096999</v>
          </cell>
          <cell r="J81">
            <v>1794145</v>
          </cell>
          <cell r="K81">
            <v>0.043517373986756556</v>
          </cell>
          <cell r="L81">
            <v>42745</v>
          </cell>
          <cell r="M81">
            <v>2.4406189334246875</v>
          </cell>
        </row>
        <row r="84">
          <cell r="B84" t="str">
            <v>T O T A L   . . . . . . . . . . . . . . . . . . . . . . . . . . . . . . . . . . . . . . . . . . . . . . . . . . .</v>
          </cell>
          <cell r="H84">
            <v>3905326888</v>
          </cell>
          <cell r="I84">
            <v>100</v>
          </cell>
          <cell r="J84">
            <v>4122824600</v>
          </cell>
          <cell r="K84">
            <v>100</v>
          </cell>
          <cell r="L84">
            <v>217497712</v>
          </cell>
          <cell r="M84">
            <v>5.569257535606326</v>
          </cell>
        </row>
        <row r="93">
          <cell r="B93" t="str">
            <v>CUADRO    3</v>
          </cell>
        </row>
        <row r="94">
          <cell r="B94" t="str">
            <v>COMPARACIÓN  DE  LA  FUNCIÓN  SANIDAD  DEL  PRESUPUESTO  DEL  ESTADO  1998 - 1999</v>
          </cell>
        </row>
        <row r="95">
          <cell r="B95" t="str">
            <v>DISTRIBUCIÓN   POR  AGENTES  DE  GASTO  </v>
          </cell>
          <cell r="L95" t="str">
            <v>( Miles  de  pesetas )</v>
          </cell>
        </row>
        <row r="98">
          <cell r="H98" t="str">
            <v>                 Año   1998</v>
          </cell>
          <cell r="J98" t="str">
            <v>                 Año   1999</v>
          </cell>
          <cell r="L98" t="str">
            <v>                 Variación</v>
          </cell>
        </row>
        <row r="99">
          <cell r="C99" t="str">
            <v>                           AGENTES</v>
          </cell>
          <cell r="L99" t="str">
            <v>                1999 / 1998</v>
          </cell>
        </row>
        <row r="100">
          <cell r="C100" t="str">
            <v>                               DE </v>
          </cell>
        </row>
        <row r="101">
          <cell r="C101" t="str">
            <v>                            GASTO</v>
          </cell>
        </row>
        <row r="102">
          <cell r="I102" t="str">
            <v>%</v>
          </cell>
          <cell r="K102" t="str">
            <v>%</v>
          </cell>
        </row>
        <row r="103">
          <cell r="H103" t="str">
            <v>Importe</v>
          </cell>
          <cell r="I103" t="str">
            <v>Partcipación</v>
          </cell>
          <cell r="J103" t="str">
            <v>Importe</v>
          </cell>
          <cell r="K103" t="str">
            <v>Partcipación</v>
          </cell>
          <cell r="L103" t="str">
            <v>Importe</v>
          </cell>
          <cell r="M103" t="str">
            <v>%</v>
          </cell>
        </row>
        <row r="106">
          <cell r="B106" t="str">
            <v>A)   Instituto   Nacional   de   la   Salud    . . . . . . . . . . . . . . . . . . . . . . . . .</v>
          </cell>
          <cell r="H106">
            <v>3524690867</v>
          </cell>
          <cell r="I106">
            <v>90.2534145817706</v>
          </cell>
          <cell r="J106">
            <v>3725419894</v>
          </cell>
          <cell r="K106">
            <v>90.36086313252328</v>
          </cell>
          <cell r="L106">
            <v>200729027</v>
          </cell>
          <cell r="M106">
            <v>5.6949399131518135</v>
          </cell>
        </row>
        <row r="109">
          <cell r="B109" t="str">
            <v>B)   Mutualidades   Públicas   . . . . . . . . . . . . . . . . . . . . . . . . . . . . . . . . . .</v>
          </cell>
          <cell r="H109">
            <v>205098503</v>
          </cell>
          <cell r="I109">
            <v>5.251762755896607</v>
          </cell>
          <cell r="J109">
            <v>216004994</v>
          </cell>
          <cell r="K109">
            <v>5.239247723514602</v>
          </cell>
          <cell r="L109">
            <v>10906491</v>
          </cell>
          <cell r="M109">
            <v>5.317684351894087</v>
          </cell>
        </row>
        <row r="112">
          <cell r="B112" t="str">
            <v>C)   Seguridad   Social   . . . . . . . . . . . . . . . . . . . . . . . . . . . . . . . . . . . . . . .</v>
          </cell>
          <cell r="H112">
            <v>96438565</v>
          </cell>
          <cell r="I112">
            <v>2.469410826948425</v>
          </cell>
          <cell r="J112">
            <v>103302338</v>
          </cell>
          <cell r="K112">
            <v>2.5056204913495472</v>
          </cell>
          <cell r="L112">
            <v>6863773</v>
          </cell>
          <cell r="M112">
            <v>7.117249204195431</v>
          </cell>
        </row>
        <row r="115">
          <cell r="B115" t="str">
            <v>D)   Administracción   Central   . . . . . . . . . . . . . . . . . . . . . . . . . . . . . . . . .</v>
          </cell>
          <cell r="H115">
            <v>79098953</v>
          </cell>
          <cell r="I115">
            <v>2.0254118353843675</v>
          </cell>
          <cell r="J115">
            <v>78097374</v>
          </cell>
          <cell r="K115">
            <v>1.8942686526125803</v>
          </cell>
          <cell r="L115">
            <v>-1001579</v>
          </cell>
          <cell r="M115">
            <v>-1.266235470904391</v>
          </cell>
        </row>
        <row r="119">
          <cell r="B119" t="str">
            <v>T O T A L   . . . . . . . . . . . . . . . . . . . . . . . . . . . . . . . . . . . . . . . . . . . . . . . . . . .</v>
          </cell>
          <cell r="H119">
            <v>3905326888</v>
          </cell>
          <cell r="I119">
            <v>100</v>
          </cell>
          <cell r="J119">
            <v>4122824600</v>
          </cell>
          <cell r="K119">
            <v>100</v>
          </cell>
          <cell r="L119">
            <v>217497712</v>
          </cell>
          <cell r="M119">
            <v>5.569257535606326</v>
          </cell>
        </row>
      </sheetData>
      <sheetData sheetId="1">
        <row r="4">
          <cell r="B4" t="str">
            <v>CUADRO    5</v>
          </cell>
        </row>
        <row r="5">
          <cell r="B5" t="str">
            <v>CAPACIDAD  TOTAL  DE FINANCIACION  1999</v>
          </cell>
        </row>
        <row r="6">
          <cell r="M6" t="str">
            <v>            ( Miles  de  pesetas )</v>
          </cell>
        </row>
        <row r="9">
          <cell r="F9" t="str">
            <v>PRESUPUESTO  1999</v>
          </cell>
        </row>
        <row r="11">
          <cell r="G11" t="str">
            <v>ANTICIPO</v>
          </cell>
        </row>
        <row r="12">
          <cell r="C12" t="str">
            <v>COMUNIDAD  </v>
          </cell>
          <cell r="E12" t="str">
            <v>FINANCIACION</v>
          </cell>
          <cell r="F12" t="str">
            <v>FINANCIACION</v>
          </cell>
          <cell r="G12" t="str">
            <v>MODELO</v>
          </cell>
          <cell r="H12" t="str">
            <v>GARANTIA</v>
          </cell>
          <cell r="I12" t="str">
            <v>ASISTENCIA</v>
          </cell>
          <cell r="J12" t="str">
            <v>MODULACION</v>
          </cell>
          <cell r="K12" t="str">
            <v>PRESUPUESTO</v>
          </cell>
          <cell r="L12" t="str">
            <v>FONDO</v>
          </cell>
          <cell r="M12" t="str">
            <v>ACUERDO</v>
          </cell>
          <cell r="N12" t="str">
            <v>FINANCIACION</v>
          </cell>
        </row>
        <row r="13">
          <cell r="C13" t="str">
            <v>AUTÓNOMA</v>
          </cell>
          <cell r="E13" t="str">
            <v>BASE  1998</v>
          </cell>
          <cell r="F13" t="str">
            <v>BASE  1999</v>
          </cell>
          <cell r="G13" t="str">
            <v>1998 - 2001</v>
          </cell>
          <cell r="H13" t="str">
            <v>COBERTURA</v>
          </cell>
          <cell r="I13" t="str">
            <v>HOSPITALARIA</v>
          </cell>
          <cell r="J13" t="str">
            <v>FINANCIERA</v>
          </cell>
          <cell r="K13">
            <v>1999</v>
          </cell>
          <cell r="L13" t="str">
            <v>I. T.</v>
          </cell>
          <cell r="M13" t="str">
            <v>FARMAINDUSTRIA</v>
          </cell>
          <cell r="N13" t="str">
            <v>TOTAL</v>
          </cell>
        </row>
        <row r="16">
          <cell r="B16" t="str">
            <v>ANDALUCIA   . . . . . . . . . . . . . . . .</v>
          </cell>
          <cell r="E16">
            <v>667607880</v>
          </cell>
          <cell r="F16">
            <v>707664353</v>
          </cell>
          <cell r="G16">
            <v>4788768</v>
          </cell>
          <cell r="H16">
            <v>1915507</v>
          </cell>
          <cell r="I16">
            <v>13074252</v>
          </cell>
          <cell r="K16">
            <v>727442880</v>
          </cell>
          <cell r="L16">
            <v>7662028</v>
          </cell>
          <cell r="M16">
            <v>4698200</v>
          </cell>
          <cell r="N16">
            <v>739803108</v>
          </cell>
        </row>
        <row r="18">
          <cell r="B18" t="str">
            <v>CANARIAS     . . . . . . . . . . . . . . . . .</v>
          </cell>
          <cell r="E18">
            <v>150260078</v>
          </cell>
          <cell r="F18">
            <v>159275681</v>
          </cell>
          <cell r="G18">
            <v>1077820</v>
          </cell>
          <cell r="H18">
            <v>431129</v>
          </cell>
          <cell r="I18">
            <v>1165682</v>
          </cell>
          <cell r="K18">
            <v>161950312</v>
          </cell>
          <cell r="L18">
            <v>1724510</v>
          </cell>
          <cell r="M18">
            <v>1058200</v>
          </cell>
          <cell r="N18">
            <v>164733022</v>
          </cell>
        </row>
        <row r="20">
          <cell r="B20" t="str">
            <v>CATALUÑA    . . . . . . . . . . . . . . . . . </v>
          </cell>
          <cell r="E20">
            <v>581853143</v>
          </cell>
          <cell r="F20">
            <v>616764331</v>
          </cell>
          <cell r="G20">
            <v>4173647</v>
          </cell>
          <cell r="H20">
            <v>1669459</v>
          </cell>
          <cell r="I20">
            <v>24775592</v>
          </cell>
          <cell r="J20">
            <v>7901876</v>
          </cell>
          <cell r="K20">
            <v>655284905</v>
          </cell>
          <cell r="L20">
            <v>6677836</v>
          </cell>
          <cell r="M20">
            <v>4095000</v>
          </cell>
          <cell r="N20">
            <v>666057741</v>
          </cell>
        </row>
        <row r="22">
          <cell r="B22" t="str">
            <v>GALICIA    . . . . . . . . . . . . . . . . . . . .</v>
          </cell>
          <cell r="E22">
            <v>255375301</v>
          </cell>
          <cell r="F22">
            <v>270697819</v>
          </cell>
          <cell r="G22">
            <v>1831814</v>
          </cell>
          <cell r="H22">
            <v>732725</v>
          </cell>
          <cell r="I22">
            <v>1659960</v>
          </cell>
          <cell r="J22">
            <v>3939914</v>
          </cell>
          <cell r="K22">
            <v>278862232</v>
          </cell>
          <cell r="L22">
            <v>2930902</v>
          </cell>
          <cell r="M22">
            <v>1796600</v>
          </cell>
          <cell r="N22">
            <v>283589734</v>
          </cell>
        </row>
        <row r="24">
          <cell r="B24" t="str">
            <v>NAVARRA    . . . . . . . . . . . . . . . . . . .</v>
          </cell>
          <cell r="E24">
            <v>49661054</v>
          </cell>
          <cell r="F24">
            <v>52640717</v>
          </cell>
          <cell r="G24">
            <v>356220</v>
          </cell>
          <cell r="H24">
            <v>142488</v>
          </cell>
          <cell r="I24">
            <v>146386</v>
          </cell>
          <cell r="J24">
            <v>880330</v>
          </cell>
          <cell r="K24">
            <v>54166141</v>
          </cell>
          <cell r="L24">
            <v>569952</v>
          </cell>
          <cell r="M24">
            <v>348400</v>
          </cell>
          <cell r="N24">
            <v>55084493</v>
          </cell>
        </row>
        <row r="26">
          <cell r="B26" t="str">
            <v>PAIS  VASCO   . . . . . . . . . . . . . . . .</v>
          </cell>
          <cell r="E26">
            <v>201179433</v>
          </cell>
          <cell r="F26">
            <v>213250200</v>
          </cell>
          <cell r="G26">
            <v>1443065</v>
          </cell>
          <cell r="H26">
            <v>577226</v>
          </cell>
          <cell r="I26">
            <v>570810</v>
          </cell>
          <cell r="J26">
            <v>3177880</v>
          </cell>
          <cell r="K26">
            <v>219019181</v>
          </cell>
          <cell r="L26">
            <v>2308906</v>
          </cell>
          <cell r="M26">
            <v>1417000</v>
          </cell>
          <cell r="N26">
            <v>222745087</v>
          </cell>
        </row>
        <row r="28">
          <cell r="B28" t="str">
            <v>VALENCIA   . . . . . . . . . . . . . . . . . . . .</v>
          </cell>
          <cell r="E28">
            <v>377771340</v>
          </cell>
          <cell r="F28">
            <v>400437621</v>
          </cell>
          <cell r="G28">
            <v>2709763</v>
          </cell>
          <cell r="H28">
            <v>1083905</v>
          </cell>
          <cell r="I28">
            <v>3512946</v>
          </cell>
          <cell r="K28">
            <v>407744235</v>
          </cell>
          <cell r="L28">
            <v>4335622</v>
          </cell>
          <cell r="M28">
            <v>2659800</v>
          </cell>
          <cell r="N28">
            <v>414739657</v>
          </cell>
        </row>
        <row r="31">
          <cell r="B31" t="str">
            <v>GESTIÓN   TRANSFERIDA   . . . . .</v>
          </cell>
          <cell r="E31">
            <v>2283708229</v>
          </cell>
          <cell r="F31">
            <v>2420730722</v>
          </cell>
          <cell r="G31">
            <v>16381097</v>
          </cell>
          <cell r="H31">
            <v>6552439</v>
          </cell>
          <cell r="I31">
            <v>44905628</v>
          </cell>
          <cell r="J31">
            <v>15900000</v>
          </cell>
          <cell r="K31">
            <v>2504469886</v>
          </cell>
          <cell r="L31">
            <v>26209756</v>
          </cell>
          <cell r="M31">
            <v>16073200</v>
          </cell>
          <cell r="N31">
            <v>2546752842</v>
          </cell>
        </row>
        <row r="34">
          <cell r="B34" t="str">
            <v>GESTIÓN   NO  TRANSFERIDA  . .</v>
          </cell>
          <cell r="E34">
            <v>1425360291</v>
          </cell>
          <cell r="F34">
            <v>1510881909</v>
          </cell>
          <cell r="G34">
            <v>10118903</v>
          </cell>
          <cell r="H34">
            <v>4047561</v>
          </cell>
          <cell r="I34">
            <v>11187876</v>
          </cell>
          <cell r="J34">
            <v>5771064</v>
          </cell>
          <cell r="K34">
            <v>1542007313</v>
          </cell>
          <cell r="L34">
            <v>16190244</v>
          </cell>
          <cell r="M34">
            <v>9926800</v>
          </cell>
          <cell r="N34">
            <v>1568124357</v>
          </cell>
        </row>
        <row r="37">
          <cell r="B37" t="str">
            <v>TOTAL   SISTEMA   . . . . . . . . . . . . </v>
          </cell>
          <cell r="E37">
            <v>3709068520</v>
          </cell>
          <cell r="F37">
            <v>3931612631</v>
          </cell>
          <cell r="G37">
            <v>26500000</v>
          </cell>
          <cell r="H37">
            <v>10600000</v>
          </cell>
          <cell r="I37">
            <v>56093504</v>
          </cell>
          <cell r="J37">
            <v>21671064</v>
          </cell>
          <cell r="K37">
            <v>4046477199</v>
          </cell>
          <cell r="L37">
            <v>42400000</v>
          </cell>
          <cell r="M37">
            <v>26000000</v>
          </cell>
          <cell r="N37">
            <v>4114877199</v>
          </cell>
        </row>
      </sheetData>
      <sheetData sheetId="2">
        <row r="4">
          <cell r="C4" t="str">
            <v>CUADRO    4</v>
          </cell>
        </row>
        <row r="5">
          <cell r="C5" t="str">
            <v>COMPOSICION  DE  LA  CAPACIDAD  DE  FINANCIACION  1999</v>
          </cell>
        </row>
        <row r="7">
          <cell r="D7" t="str">
            <v>                     ( Millones  de  pesetas )</v>
          </cell>
        </row>
        <row r="10">
          <cell r="C10" t="str">
            <v>CONCEPTO</v>
          </cell>
          <cell r="D10" t="str">
            <v>DOTACIONES   1999</v>
          </cell>
        </row>
        <row r="13">
          <cell r="C13" t="str">
            <v>ESCENARIO  FINANCIERO  BASE</v>
          </cell>
          <cell r="D13">
            <v>3709069</v>
          </cell>
        </row>
        <row r="14">
          <cell r="C14" t="str">
            <v>.     Crecimiento  P.I.B.  6%</v>
          </cell>
          <cell r="D14">
            <v>222544</v>
          </cell>
        </row>
        <row r="16">
          <cell r="C16" t="str">
            <v>ESCENARIO  FINANCIERO  EJERCICIO</v>
          </cell>
          <cell r="D16">
            <v>3931613</v>
          </cell>
        </row>
        <row r="17">
          <cell r="C17" t="str">
            <v>.     Financiación  Adicional  NMF</v>
          </cell>
          <cell r="D17">
            <v>26500</v>
          </cell>
        </row>
        <row r="18">
          <cell r="C18" t="str">
            <v>.     Garantía  Financiera  Cobertura Sanitaria</v>
          </cell>
          <cell r="D18">
            <v>10600</v>
          </cell>
        </row>
        <row r="19">
          <cell r="C19" t="str">
            <v>.     Fondo  Modulación  Financiera</v>
          </cell>
          <cell r="D19">
            <v>21671</v>
          </cell>
        </row>
        <row r="20">
          <cell r="C20" t="str">
            <v>.     Fondo  Asistencia  Hospitalaria</v>
          </cell>
          <cell r="D20">
            <v>56093</v>
          </cell>
        </row>
        <row r="22">
          <cell r="C22" t="str">
            <v>PRESUPUESTO  INICIAL</v>
          </cell>
          <cell r="D22">
            <v>4046477</v>
          </cell>
        </row>
        <row r="23">
          <cell r="C23" t="str">
            <v>.     Fondo  I.T.</v>
          </cell>
          <cell r="D23">
            <v>42400</v>
          </cell>
        </row>
        <row r="24">
          <cell r="C24" t="str">
            <v>.     Ahorro  Farmacia</v>
          </cell>
          <cell r="D24">
            <v>26000</v>
          </cell>
        </row>
        <row r="26">
          <cell r="C26" t="str">
            <v>CAPACIDAD  TOTAL  FINANCIACION</v>
          </cell>
          <cell r="D26">
            <v>4114877</v>
          </cell>
        </row>
      </sheetData>
      <sheetData sheetId="3">
        <row r="4">
          <cell r="B4" t="str">
            <v>CUADRO    6</v>
          </cell>
        </row>
        <row r="5">
          <cell r="B5" t="str">
            <v>CAPACIDAD  TOTAL  DE  FINANCIACION  1999</v>
          </cell>
        </row>
        <row r="6">
          <cell r="B6" t="str">
            <v>DISTRIBUCION POR FONDOS</v>
          </cell>
          <cell r="N6" t="str">
            <v>              ( Miles  de  pesetas )</v>
          </cell>
        </row>
        <row r="9">
          <cell r="H9" t="str">
            <v>PRESUPUESTO  1999</v>
          </cell>
        </row>
        <row r="12">
          <cell r="C12" t="str">
            <v>COMUNIDAD  </v>
          </cell>
          <cell r="I12" t="str">
            <v>FONDO  FINALISTA</v>
          </cell>
          <cell r="P12" t="str">
            <v>CAPACIDAD</v>
          </cell>
        </row>
        <row r="13">
          <cell r="C13" t="str">
            <v>AUTÓNOMA</v>
          </cell>
          <cell r="F13" t="str">
            <v>FINANCIACION</v>
          </cell>
          <cell r="H13" t="str">
            <v>FONDO</v>
          </cell>
          <cell r="K13" t="str">
            <v>PRESUPUESTO</v>
          </cell>
          <cell r="M13" t="str">
            <v>FONDO</v>
          </cell>
          <cell r="N13" t="str">
            <v>ACUERDO</v>
          </cell>
          <cell r="P13" t="str">
            <v>FINANCIERA</v>
          </cell>
        </row>
        <row r="14">
          <cell r="F14" t="str">
            <v>BASE</v>
          </cell>
          <cell r="I14" t="str">
            <v>ASISTENCIA</v>
          </cell>
          <cell r="J14" t="str">
            <v>MODULACION</v>
          </cell>
          <cell r="M14" t="str">
            <v>I.  T.</v>
          </cell>
          <cell r="N14" t="str">
            <v>FARMAINDUSTRIA</v>
          </cell>
          <cell r="P14" t="str">
            <v>TOTAL</v>
          </cell>
        </row>
        <row r="15">
          <cell r="F15">
            <v>1998</v>
          </cell>
          <cell r="H15" t="str">
            <v>GENERAL</v>
          </cell>
          <cell r="I15" t="str">
            <v>HOSPITALARIA</v>
          </cell>
          <cell r="J15" t="str">
            <v>FINANCIERA</v>
          </cell>
          <cell r="K15" t="str">
            <v>INICIAL</v>
          </cell>
        </row>
        <row r="18">
          <cell r="B18" t="str">
            <v>ANDALUCIA   . . . . . . . . . . . . . . . .</v>
          </cell>
          <cell r="F18">
            <v>667607880</v>
          </cell>
          <cell r="H18">
            <v>714368628</v>
          </cell>
          <cell r="I18">
            <v>13074252</v>
          </cell>
          <cell r="K18">
            <v>727442880</v>
          </cell>
          <cell r="M18">
            <v>7662028</v>
          </cell>
          <cell r="N18">
            <v>4698200</v>
          </cell>
          <cell r="P18">
            <v>739803108</v>
          </cell>
        </row>
        <row r="20">
          <cell r="B20" t="str">
            <v>CANARIAS     . . . . . . . . . . . . . . . . .</v>
          </cell>
          <cell r="F20">
            <v>150260078</v>
          </cell>
          <cell r="H20">
            <v>160784630</v>
          </cell>
          <cell r="I20">
            <v>1165682</v>
          </cell>
          <cell r="K20">
            <v>161950312</v>
          </cell>
          <cell r="M20">
            <v>1724510</v>
          </cell>
          <cell r="N20">
            <v>1058200</v>
          </cell>
          <cell r="P20">
            <v>164733022</v>
          </cell>
        </row>
        <row r="22">
          <cell r="B22" t="str">
            <v>CATALUÑA    . . . . . . . . . . . . . . . . . </v>
          </cell>
          <cell r="F22">
            <v>581853143</v>
          </cell>
          <cell r="H22">
            <v>622607437</v>
          </cell>
          <cell r="I22">
            <v>24775592</v>
          </cell>
          <cell r="J22">
            <v>7901876</v>
          </cell>
          <cell r="K22">
            <v>655284905</v>
          </cell>
          <cell r="M22">
            <v>6677836</v>
          </cell>
          <cell r="N22">
            <v>4095000</v>
          </cell>
          <cell r="P22">
            <v>666057741</v>
          </cell>
        </row>
        <row r="24">
          <cell r="B24" t="str">
            <v>GALICIA    . . . . . . . . . . . . . . . . . . . .</v>
          </cell>
          <cell r="F24">
            <v>255375301</v>
          </cell>
          <cell r="H24">
            <v>273262358</v>
          </cell>
          <cell r="I24">
            <v>1659960</v>
          </cell>
          <cell r="J24">
            <v>3939914</v>
          </cell>
          <cell r="K24">
            <v>278862232</v>
          </cell>
          <cell r="M24">
            <v>2930902</v>
          </cell>
          <cell r="N24">
            <v>1796600</v>
          </cell>
          <cell r="P24">
            <v>283589734</v>
          </cell>
        </row>
        <row r="26">
          <cell r="B26" t="str">
            <v>NAVARRA    . . . . . . . . . . . . . . . . . . .</v>
          </cell>
          <cell r="F26">
            <v>49661054</v>
          </cell>
          <cell r="H26">
            <v>53139425</v>
          </cell>
          <cell r="I26">
            <v>146386</v>
          </cell>
          <cell r="J26">
            <v>880330</v>
          </cell>
          <cell r="K26">
            <v>54166141</v>
          </cell>
          <cell r="M26">
            <v>569952</v>
          </cell>
          <cell r="N26">
            <v>348400</v>
          </cell>
          <cell r="P26">
            <v>55084493</v>
          </cell>
        </row>
        <row r="28">
          <cell r="B28" t="str">
            <v>PAIS  VASCO   . . . . . . . . . . . . . . . .</v>
          </cell>
          <cell r="F28">
            <v>201179433</v>
          </cell>
          <cell r="H28">
            <v>215270491</v>
          </cell>
          <cell r="I28">
            <v>570810</v>
          </cell>
          <cell r="J28">
            <v>3177880</v>
          </cell>
          <cell r="K28">
            <v>219019181</v>
          </cell>
          <cell r="M28">
            <v>2308906</v>
          </cell>
          <cell r="N28">
            <v>1417000</v>
          </cell>
          <cell r="P28">
            <v>222745087</v>
          </cell>
        </row>
        <row r="30">
          <cell r="B30" t="str">
            <v>VALENCIA   . . . . . . . . . . . . . . . . . . . .</v>
          </cell>
          <cell r="F30">
            <v>377771340</v>
          </cell>
          <cell r="H30">
            <v>404231289</v>
          </cell>
          <cell r="I30">
            <v>3512946</v>
          </cell>
          <cell r="K30">
            <v>407744235</v>
          </cell>
          <cell r="M30">
            <v>4335622</v>
          </cell>
          <cell r="N30">
            <v>2659800</v>
          </cell>
          <cell r="P30">
            <v>414739657</v>
          </cell>
        </row>
        <row r="33">
          <cell r="B33" t="str">
            <v>GESTIÓN   TRANSFERIDA   . . . . .</v>
          </cell>
          <cell r="F33">
            <v>2283708229</v>
          </cell>
          <cell r="H33">
            <v>2443664258</v>
          </cell>
          <cell r="I33">
            <v>44905628</v>
          </cell>
          <cell r="J33">
            <v>15900000</v>
          </cell>
          <cell r="K33">
            <v>2504469886</v>
          </cell>
          <cell r="M33">
            <v>26209756</v>
          </cell>
          <cell r="N33">
            <v>16073200</v>
          </cell>
          <cell r="P33">
            <v>2546752842</v>
          </cell>
        </row>
        <row r="36">
          <cell r="B36" t="str">
            <v>GESTIÓN   NO  TRANSFERIDA  . .</v>
          </cell>
          <cell r="F36">
            <v>1425360291</v>
          </cell>
          <cell r="H36">
            <v>1525048373</v>
          </cell>
          <cell r="I36">
            <v>11187876</v>
          </cell>
          <cell r="J36">
            <v>5771064</v>
          </cell>
          <cell r="K36">
            <v>1542007313</v>
          </cell>
          <cell r="M36">
            <v>16190244</v>
          </cell>
          <cell r="N36">
            <v>9926800</v>
          </cell>
          <cell r="P36">
            <v>1568124357</v>
          </cell>
        </row>
        <row r="39">
          <cell r="B39" t="str">
            <v>TOTAL   SISTEMA   . . . . . . . . . . . . </v>
          </cell>
          <cell r="F39">
            <v>3709068520</v>
          </cell>
          <cell r="H39">
            <v>3968712631</v>
          </cell>
          <cell r="I39">
            <v>56093504</v>
          </cell>
          <cell r="J39">
            <v>21671064</v>
          </cell>
          <cell r="K39">
            <v>4046477199</v>
          </cell>
          <cell r="M39">
            <v>42400000</v>
          </cell>
          <cell r="N39">
            <v>26000000</v>
          </cell>
          <cell r="P39">
            <v>4114877199</v>
          </cell>
        </row>
      </sheetData>
      <sheetData sheetId="5">
        <row r="4">
          <cell r="B4" t="str">
            <v>CUADRO    9</v>
          </cell>
        </row>
        <row r="5">
          <cell r="B5" t="str">
            <v>FUENTES    DE   FINANCIACIÓN</v>
          </cell>
        </row>
        <row r="9">
          <cell r="E9" t="str">
            <v>Aportación</v>
          </cell>
          <cell r="F9" t="str">
            <v>Aportación</v>
          </cell>
          <cell r="G9" t="str">
            <v>Otros</v>
          </cell>
          <cell r="H9" t="str">
            <v>Total</v>
          </cell>
        </row>
        <row r="10">
          <cell r="E10" t="str">
            <v>S. S.</v>
          </cell>
          <cell r="F10" t="str">
            <v>Estado</v>
          </cell>
          <cell r="G10" t="str">
            <v>Ingresos</v>
          </cell>
          <cell r="H10" t="str">
            <v>Presupuesto</v>
          </cell>
        </row>
        <row r="13">
          <cell r="B13" t="str">
            <v>Importes  Totales  (  En  miles  de  Pesetas  )  ( * )</v>
          </cell>
        </row>
        <row r="16">
          <cell r="B16" t="str">
            <v>    1994   . . . . . . . . . . . . . . . . . . . . . </v>
          </cell>
          <cell r="E16">
            <v>771699894</v>
          </cell>
          <cell r="F16">
            <v>1998267941</v>
          </cell>
          <cell r="G16">
            <v>59236839</v>
          </cell>
          <cell r="H16">
            <v>2829204674</v>
          </cell>
        </row>
        <row r="17">
          <cell r="B17" t="str">
            <v>    1995   . . . . . . . . . . . . . . . . . . . . . </v>
          </cell>
          <cell r="E17">
            <v>658738367</v>
          </cell>
          <cell r="F17">
            <v>2501541626</v>
          </cell>
          <cell r="G17">
            <v>73788007</v>
          </cell>
          <cell r="H17">
            <v>3234068000</v>
          </cell>
        </row>
        <row r="18">
          <cell r="B18" t="str">
            <v>    1996   . . . . . . . . . . . . . . . . . . . . . </v>
          </cell>
          <cell r="E18">
            <v>519492762</v>
          </cell>
          <cell r="F18">
            <v>2885816910</v>
          </cell>
          <cell r="G18">
            <v>79112252</v>
          </cell>
          <cell r="H18">
            <v>3484421924</v>
          </cell>
        </row>
        <row r="19">
          <cell r="B19" t="str">
            <v>    1997   . . . . . . . . . . . . . . . . . . . . . </v>
          </cell>
          <cell r="E19">
            <v>199912876</v>
          </cell>
          <cell r="F19">
            <v>3271698560</v>
          </cell>
          <cell r="G19">
            <v>90253134</v>
          </cell>
          <cell r="H19">
            <v>3561864570</v>
          </cell>
        </row>
        <row r="20">
          <cell r="B20" t="str">
            <v>    1998   . . . . . . . . . . . . . . . . . . . . . </v>
          </cell>
          <cell r="E20">
            <v>103000000</v>
          </cell>
          <cell r="F20">
            <v>3635745131</v>
          </cell>
          <cell r="G20">
            <v>78686189</v>
          </cell>
          <cell r="H20">
            <v>3817431320</v>
          </cell>
        </row>
        <row r="21">
          <cell r="B21" t="str">
            <v>    1999   . . . . . . . . . . . . . . . . . . . . .</v>
          </cell>
          <cell r="F21">
            <v>3983186405</v>
          </cell>
          <cell r="G21">
            <v>63290794</v>
          </cell>
          <cell r="H21">
            <v>4046477199</v>
          </cell>
        </row>
        <row r="25">
          <cell r="B25" t="str">
            <v>Porcentajes   sobre   el   total   de  ingresos</v>
          </cell>
        </row>
        <row r="28">
          <cell r="B28" t="str">
            <v>    1994   . . . . . . . . . . . . . . . . . . . . . </v>
          </cell>
          <cell r="E28">
            <v>27.276213032298983</v>
          </cell>
          <cell r="F28">
            <v>70.63002402632111</v>
          </cell>
          <cell r="G28">
            <v>2.0937629413798997</v>
          </cell>
          <cell r="H28">
            <v>99.99999999999999</v>
          </cell>
        </row>
        <row r="29">
          <cell r="B29" t="str">
            <v>    1995   . . . . . . . . . . . . . . . . . . . . . </v>
          </cell>
          <cell r="E29">
            <v>20.368723446754984</v>
          </cell>
          <cell r="F29">
            <v>77.34969165768932</v>
          </cell>
          <cell r="G29">
            <v>2.28158489555569</v>
          </cell>
          <cell r="H29">
            <v>100</v>
          </cell>
        </row>
        <row r="30">
          <cell r="B30" t="str">
            <v>    1996   . . . . . . . . . . . . . . . . . . . . . </v>
          </cell>
          <cell r="E30">
            <v>14.909008533720844</v>
          </cell>
          <cell r="F30">
            <v>82.82053588639974</v>
          </cell>
          <cell r="G30">
            <v>2.2704555798794246</v>
          </cell>
          <cell r="H30">
            <v>100</v>
          </cell>
        </row>
        <row r="31">
          <cell r="B31" t="str">
            <v>    1997   . . . . . . . . . . . . . . . . . . . . . </v>
          </cell>
          <cell r="E31">
            <v>5.61259059886154</v>
          </cell>
          <cell r="F31">
            <v>91.85353613823672</v>
          </cell>
          <cell r="G31">
            <v>2.535873262901739</v>
          </cell>
          <cell r="H31">
            <v>100.00200000000001</v>
          </cell>
        </row>
        <row r="32">
          <cell r="B32" t="str">
            <v>    1998   . . . . . . . . . . . . . . . . . . . . . </v>
          </cell>
          <cell r="E32">
            <v>2.6981493932941274</v>
          </cell>
          <cell r="F32">
            <v>95.24061669300707</v>
          </cell>
          <cell r="G32">
            <v>2.0612339136988065</v>
          </cell>
          <cell r="H32">
            <v>100</v>
          </cell>
        </row>
        <row r="33">
          <cell r="B33" t="str">
            <v>    1999   . . . . . . . . . . . . . . . . . . . . .</v>
          </cell>
          <cell r="E33">
            <v>0</v>
          </cell>
          <cell r="F33">
            <v>98.43590385198165</v>
          </cell>
          <cell r="G33">
            <v>1.5640961480183544</v>
          </cell>
          <cell r="H33">
            <v>100</v>
          </cell>
        </row>
        <row r="37">
          <cell r="B37" t="str">
            <v>Crecimiento   porcentual  sobre  el  ejercicio  anterior</v>
          </cell>
        </row>
        <row r="40">
          <cell r="B40" t="str">
            <v>    1994   . . . . . . . . . . . . . . . . . . . . . </v>
          </cell>
          <cell r="E40">
            <v>3.3</v>
          </cell>
          <cell r="F40">
            <v>8.81</v>
          </cell>
          <cell r="G40">
            <v>-17.26</v>
          </cell>
          <cell r="H40">
            <v>6.56</v>
          </cell>
        </row>
        <row r="41">
          <cell r="B41" t="str">
            <v>    1995   . . . . . . . . . . . . . . . . . . . . . </v>
          </cell>
          <cell r="E41">
            <v>-14.638012506970739</v>
          </cell>
          <cell r="F41">
            <v>25.185495632189586</v>
          </cell>
          <cell r="G41">
            <v>24.564389737271426</v>
          </cell>
          <cell r="H41">
            <v>14.310146230162786</v>
          </cell>
        </row>
        <row r="42">
          <cell r="B42" t="str">
            <v>    1996   . . . . . . . . . . . . . . . . . . . . . </v>
          </cell>
          <cell r="E42">
            <v>-21.13822603564853</v>
          </cell>
          <cell r="F42">
            <v>15.361538661040058</v>
          </cell>
          <cell r="G42">
            <v>7.214596702591511</v>
          </cell>
          <cell r="H42">
            <v>7.741145949930555</v>
          </cell>
        </row>
        <row r="43">
          <cell r="B43" t="str">
            <v>    1997   . . . . . . . . . . . . . . . . . . . . . </v>
          </cell>
          <cell r="E43">
            <v>-61.51767827710369</v>
          </cell>
          <cell r="F43">
            <v>13.371660851484862</v>
          </cell>
          <cell r="G43">
            <v>14.08237247499919</v>
          </cell>
          <cell r="H43">
            <v>2.222539281669384</v>
          </cell>
        </row>
        <row r="44">
          <cell r="B44" t="str">
            <v>    1998   . . . . . . . . . . . . . . . . . . . . . </v>
          </cell>
          <cell r="E44">
            <v>-48.47755579285449</v>
          </cell>
          <cell r="F44">
            <v>11.127142807435163</v>
          </cell>
          <cell r="G44">
            <v>-12.816114507447466</v>
          </cell>
          <cell r="H44">
            <v>7.175083301945989</v>
          </cell>
        </row>
        <row r="45">
          <cell r="B45" t="str">
            <v>    1999   . . . . . . . . . . . . . . . . . . . . .</v>
          </cell>
          <cell r="E45">
            <v>-100</v>
          </cell>
          <cell r="F45">
            <v>9.556260449544695</v>
          </cell>
          <cell r="G45">
            <v>-19.565561880243052</v>
          </cell>
          <cell r="H45">
            <v>5.999999994760884</v>
          </cell>
        </row>
        <row r="48">
          <cell r="B48" t="str">
            <v>( *  )   Sin  amortizaciones</v>
          </cell>
        </row>
      </sheetData>
      <sheetData sheetId="6">
        <row r="4">
          <cell r="B4" t="str">
            <v>CUADRO    10</v>
          </cell>
        </row>
        <row r="5">
          <cell r="B5" t="str">
            <v>PRESUPUESTO    INICIAL   SISTEMA   1999</v>
          </cell>
        </row>
        <row r="6">
          <cell r="J6" t="str">
            <v>                 ( Miles  de  pesetas )</v>
          </cell>
        </row>
        <row r="9">
          <cell r="D9" t="str">
            <v>CLASIFICACIÓN    FUNCIONAL</v>
          </cell>
        </row>
        <row r="12">
          <cell r="B12" t="str">
            <v>CLASIFICACIÓN    ECONÓMICA</v>
          </cell>
          <cell r="G12" t="str">
            <v>Dirección  y</v>
          </cell>
          <cell r="H12" t="str">
            <v>Formación</v>
          </cell>
          <cell r="I12" t="str">
            <v>Total</v>
          </cell>
        </row>
        <row r="13">
          <cell r="E13" t="str">
            <v>Atención</v>
          </cell>
          <cell r="F13" t="str">
            <v>Atención</v>
          </cell>
          <cell r="G13" t="str">
            <v>Servicios</v>
          </cell>
          <cell r="H13" t="str">
            <v>Personal</v>
          </cell>
          <cell r="I13" t="str">
            <v>Gestión</v>
          </cell>
          <cell r="J13" t="str">
            <v>Gestión</v>
          </cell>
          <cell r="K13" t="str">
            <v>Total</v>
          </cell>
        </row>
        <row r="14">
          <cell r="E14" t="str">
            <v>Primaria</v>
          </cell>
          <cell r="F14" t="str">
            <v>Especializada</v>
          </cell>
          <cell r="G14" t="str">
            <v>Generales</v>
          </cell>
          <cell r="H14" t="str">
            <v>Sanitario</v>
          </cell>
          <cell r="I14" t="str">
            <v>No  Transferida</v>
          </cell>
          <cell r="J14" t="str">
            <v> Transferida</v>
          </cell>
          <cell r="K14" t="str">
            <v>Sistema</v>
          </cell>
        </row>
        <row r="17">
          <cell r="B17" t="str">
            <v>Capítulo   I  (  excepto  cuotas ) . . . . . . . . . . . . .</v>
          </cell>
          <cell r="E17">
            <v>149526145</v>
          </cell>
          <cell r="F17">
            <v>400177939</v>
          </cell>
          <cell r="G17">
            <v>12159160</v>
          </cell>
          <cell r="H17">
            <v>26073055</v>
          </cell>
          <cell r="I17">
            <v>587936299</v>
          </cell>
          <cell r="K17">
            <v>587936299</v>
          </cell>
        </row>
        <row r="18">
          <cell r="B18" t="str">
            <v>Cuotas  Seguridad  Social   . . . . . . . . . . . . . . . .</v>
          </cell>
          <cell r="E18">
            <v>38854906</v>
          </cell>
          <cell r="F18">
            <v>99724342</v>
          </cell>
          <cell r="G18">
            <v>2771791</v>
          </cell>
          <cell r="H18">
            <v>7561186</v>
          </cell>
          <cell r="I18">
            <v>148912225</v>
          </cell>
          <cell r="K18">
            <v>148912225</v>
          </cell>
        </row>
        <row r="19">
          <cell r="B19" t="str">
            <v>Capítulo   I   . . . . . . . . . . . . . . . . . . . . . . . . . . . .</v>
          </cell>
          <cell r="E19">
            <v>188381051</v>
          </cell>
          <cell r="F19">
            <v>499902281</v>
          </cell>
          <cell r="G19">
            <v>14930951</v>
          </cell>
          <cell r="H19">
            <v>33634241</v>
          </cell>
          <cell r="I19">
            <v>736848524</v>
          </cell>
          <cell r="J19">
            <v>0</v>
          </cell>
          <cell r="K19">
            <v>736848524</v>
          </cell>
        </row>
        <row r="21">
          <cell r="B21" t="str">
            <v>Capítulo   II  (  excepto  conciertos ) . . . . . . . . . .</v>
          </cell>
          <cell r="E21">
            <v>25018540</v>
          </cell>
          <cell r="F21">
            <v>205700382</v>
          </cell>
          <cell r="G21">
            <v>4723509</v>
          </cell>
          <cell r="H21">
            <v>252672</v>
          </cell>
          <cell r="I21">
            <v>235695103</v>
          </cell>
          <cell r="K21">
            <v>235695103</v>
          </cell>
        </row>
        <row r="22">
          <cell r="B22" t="str">
            <v>Asistencia  Sanit. Medios  Ajenos  . . . . . . . . . . .</v>
          </cell>
          <cell r="E22">
            <v>150664</v>
          </cell>
          <cell r="F22">
            <v>158393787</v>
          </cell>
          <cell r="I22">
            <v>158544451</v>
          </cell>
          <cell r="K22">
            <v>158544451</v>
          </cell>
        </row>
        <row r="23">
          <cell r="B23" t="str">
            <v>Capítulo   I I   . .. . . . . . . . . . . . . . . . . . . . . . . . .</v>
          </cell>
          <cell r="E23">
            <v>25169204</v>
          </cell>
          <cell r="F23">
            <v>364094169</v>
          </cell>
          <cell r="G23">
            <v>4723509</v>
          </cell>
          <cell r="H23">
            <v>252672</v>
          </cell>
          <cell r="I23">
            <v>394239554</v>
          </cell>
          <cell r="J23">
            <v>0</v>
          </cell>
          <cell r="K23">
            <v>394239554</v>
          </cell>
        </row>
        <row r="25">
          <cell r="B25" t="str">
            <v>Capítulo   I I I   . .. . . . . . . . . . . . . . . . . . . . . . . .</v>
          </cell>
          <cell r="F25">
            <v>350000</v>
          </cell>
          <cell r="G25">
            <v>350000</v>
          </cell>
          <cell r="I25">
            <v>700000</v>
          </cell>
          <cell r="K25">
            <v>700000</v>
          </cell>
        </row>
        <row r="27">
          <cell r="B27" t="str">
            <v>Farmacia   . . . . . . . . . . . . . . . . . . . . . . . . . . . . .</v>
          </cell>
          <cell r="E27">
            <v>334286000</v>
          </cell>
          <cell r="I27">
            <v>334286000</v>
          </cell>
          <cell r="K27">
            <v>334286000</v>
          </cell>
        </row>
        <row r="28">
          <cell r="B28" t="str">
            <v>Transf. Corrientes  a  Adm.  Estado . . . . . . . . .</v>
          </cell>
          <cell r="I28">
            <v>0</v>
          </cell>
          <cell r="J28">
            <v>268255102</v>
          </cell>
          <cell r="K28">
            <v>268255102</v>
          </cell>
        </row>
        <row r="29">
          <cell r="B29" t="str">
            <v>Transf. Corrientes  a  la  Seg. Social . . . . . . . .</v>
          </cell>
          <cell r="G29">
            <v>4225806</v>
          </cell>
          <cell r="I29">
            <v>4225806</v>
          </cell>
          <cell r="K29">
            <v>4225806</v>
          </cell>
        </row>
        <row r="30">
          <cell r="B30" t="str">
            <v>Transf. Corrientes  a  CC. AA.   . . . . . . . . . . . .</v>
          </cell>
          <cell r="I30">
            <v>0</v>
          </cell>
          <cell r="J30">
            <v>2236214784</v>
          </cell>
          <cell r="K30">
            <v>2236214784</v>
          </cell>
        </row>
        <row r="31">
          <cell r="B31" t="str">
            <v>Resto  capítulo  IV  . . . . . . . . . . . . . . . . . . . . . .</v>
          </cell>
          <cell r="E31">
            <v>10180</v>
          </cell>
          <cell r="F31">
            <v>5299708</v>
          </cell>
          <cell r="G31">
            <v>152700</v>
          </cell>
          <cell r="I31">
            <v>5462588</v>
          </cell>
          <cell r="K31">
            <v>5462588</v>
          </cell>
        </row>
        <row r="32">
          <cell r="B32" t="str">
            <v>Capítulo   I V   . .. . . . . . . . . . . . . . . . . . . . . . . .</v>
          </cell>
          <cell r="E32">
            <v>334296180</v>
          </cell>
          <cell r="F32">
            <v>5299708</v>
          </cell>
          <cell r="G32">
            <v>4378506</v>
          </cell>
          <cell r="H32">
            <v>0</v>
          </cell>
          <cell r="I32">
            <v>343974394</v>
          </cell>
          <cell r="J32">
            <v>2504469886</v>
          </cell>
          <cell r="K32">
            <v>2848444280</v>
          </cell>
        </row>
        <row r="34">
          <cell r="B34" t="str">
            <v>Inversión  Nueva   . . . . . . . . . . . . . . . . . . . . . . .</v>
          </cell>
          <cell r="E34">
            <v>9216000</v>
          </cell>
          <cell r="F34">
            <v>8651000</v>
          </cell>
          <cell r="G34">
            <v>34000</v>
          </cell>
          <cell r="I34">
            <v>17901000</v>
          </cell>
          <cell r="K34">
            <v>17901000</v>
          </cell>
        </row>
        <row r="35">
          <cell r="B35" t="str">
            <v>Inversión  de  Reposición   . . . . . . . . . . . . . . . .</v>
          </cell>
          <cell r="E35">
            <v>4046000</v>
          </cell>
          <cell r="F35">
            <v>41069000</v>
          </cell>
          <cell r="G35">
            <v>825324</v>
          </cell>
          <cell r="I35">
            <v>45940324</v>
          </cell>
          <cell r="K35">
            <v>45940324</v>
          </cell>
        </row>
        <row r="36">
          <cell r="B36" t="str">
            <v>Capítulo   V I  . . . . . . . . . . . . . . . . . . . . . . . . . .</v>
          </cell>
          <cell r="E36">
            <v>13262000</v>
          </cell>
          <cell r="F36">
            <v>49720000</v>
          </cell>
          <cell r="G36">
            <v>859324</v>
          </cell>
          <cell r="H36">
            <v>0</v>
          </cell>
          <cell r="I36">
            <v>63841324</v>
          </cell>
          <cell r="J36">
            <v>0</v>
          </cell>
          <cell r="K36">
            <v>63841324</v>
          </cell>
        </row>
        <row r="38">
          <cell r="B38" t="str">
            <v>Transf. Capital  a  OO. AA. administrativos  . . . . </v>
          </cell>
          <cell r="F38">
            <v>500000</v>
          </cell>
          <cell r="I38">
            <v>500000</v>
          </cell>
          <cell r="K38">
            <v>500000</v>
          </cell>
        </row>
        <row r="39">
          <cell r="B39" t="str">
            <v>Transf. Capital  a  la  Seg. Social  . . . . . . . . . . .</v>
          </cell>
          <cell r="G39">
            <v>250000</v>
          </cell>
          <cell r="I39">
            <v>250000</v>
          </cell>
          <cell r="K39">
            <v>250000</v>
          </cell>
        </row>
        <row r="40">
          <cell r="B40" t="str">
            <v>Transf. Capital  a  CC. AA.   . . . . . . . . . . . . . . . </v>
          </cell>
          <cell r="F40">
            <v>500000</v>
          </cell>
          <cell r="I40">
            <v>500000</v>
          </cell>
          <cell r="K40">
            <v>500000</v>
          </cell>
        </row>
        <row r="41">
          <cell r="B41" t="str">
            <v>Transf. Cap. a  Familias, Inst. sin F. Lucro  . . .</v>
          </cell>
          <cell r="F41">
            <v>250000</v>
          </cell>
          <cell r="I41">
            <v>250000</v>
          </cell>
          <cell r="K41">
            <v>250000</v>
          </cell>
        </row>
        <row r="42">
          <cell r="B42" t="str">
            <v>Capítulo   V I I  . . . . . . . . . . . . . . . . . . . . . . . . . .</v>
          </cell>
          <cell r="E42">
            <v>0</v>
          </cell>
          <cell r="F42">
            <v>1250000</v>
          </cell>
          <cell r="G42">
            <v>250000</v>
          </cell>
          <cell r="H42">
            <v>0</v>
          </cell>
          <cell r="I42">
            <v>1500000</v>
          </cell>
          <cell r="J42">
            <v>0</v>
          </cell>
          <cell r="K42">
            <v>1500000</v>
          </cell>
        </row>
        <row r="44">
          <cell r="B44" t="str">
            <v>Capítulo   V I I I   . . . . . . . . . . . . . . . . . . . . . . . .</v>
          </cell>
          <cell r="E44">
            <v>127000</v>
          </cell>
          <cell r="F44">
            <v>576517</v>
          </cell>
          <cell r="G44">
            <v>200000</v>
          </cell>
          <cell r="I44">
            <v>903517</v>
          </cell>
          <cell r="K44">
            <v>903517</v>
          </cell>
        </row>
        <row r="47">
          <cell r="B47" t="str">
            <v>TOTAL   SISTEMA   . . . . . . . . . . . . . . . . . . . .</v>
          </cell>
          <cell r="E47">
            <v>561235435</v>
          </cell>
          <cell r="F47">
            <v>921192675</v>
          </cell>
          <cell r="G47">
            <v>25692290</v>
          </cell>
          <cell r="H47">
            <v>33886913</v>
          </cell>
          <cell r="I47">
            <v>1542007313</v>
          </cell>
          <cell r="J47">
            <v>2504469886</v>
          </cell>
          <cell r="K47">
            <v>4046477199</v>
          </cell>
        </row>
      </sheetData>
      <sheetData sheetId="7">
        <row r="4">
          <cell r="B4" t="str">
            <v>CUADRO    7</v>
          </cell>
        </row>
        <row r="5">
          <cell r="B5" t="str">
            <v>DISTRIBUCIÓN  DEL  PRESUPUESTO  INICIAL  POR  COMUNIDADES  AUTÓNOMAS</v>
          </cell>
        </row>
        <row r="6">
          <cell r="B6" t="str">
            <v>GESTIÓN  TRANSFERIDA</v>
          </cell>
        </row>
        <row r="7">
          <cell r="G7" t="str">
            <v>( Miles  de  pesetas )</v>
          </cell>
        </row>
        <row r="10">
          <cell r="F10" t="str">
            <v>DIFERENCIAS</v>
          </cell>
        </row>
        <row r="12">
          <cell r="B12" t="str">
            <v>COMUNIDADES</v>
          </cell>
          <cell r="D12" t="str">
            <v>PRESUPUESTO</v>
          </cell>
          <cell r="E12" t="str">
            <v>PRESUPUESTO</v>
          </cell>
        </row>
        <row r="13">
          <cell r="B13" t="str">
            <v>AUTÓNOMAS</v>
          </cell>
          <cell r="D13" t="str">
            <v>1998</v>
          </cell>
          <cell r="E13" t="str">
            <v>1999</v>
          </cell>
          <cell r="F13" t="str">
            <v>ABSOLUTAS</v>
          </cell>
          <cell r="G13" t="str">
            <v>RELATIVAS</v>
          </cell>
        </row>
        <row r="16">
          <cell r="B16" t="str">
            <v>Andalucía  . . . . . . . . . . . . . . </v>
          </cell>
          <cell r="D16">
            <v>686266868</v>
          </cell>
          <cell r="E16">
            <v>727442880</v>
          </cell>
          <cell r="F16">
            <v>41176012</v>
          </cell>
          <cell r="G16">
            <v>5.999999988342736</v>
          </cell>
        </row>
        <row r="18">
          <cell r="B18" t="str">
            <v>Canarias  . . . . . . . . . . . . . . .</v>
          </cell>
          <cell r="D18">
            <v>152783313</v>
          </cell>
          <cell r="E18">
            <v>161950312</v>
          </cell>
          <cell r="F18">
            <v>9166999</v>
          </cell>
          <cell r="G18">
            <v>6.000000143994782</v>
          </cell>
        </row>
        <row r="20">
          <cell r="B20" t="str">
            <v>Cataluña  . . . . . . . . . . . . . . </v>
          </cell>
          <cell r="D20">
            <v>618193307</v>
          </cell>
          <cell r="E20">
            <v>655284905</v>
          </cell>
          <cell r="F20">
            <v>37091598</v>
          </cell>
          <cell r="G20">
            <v>5.999999932060092</v>
          </cell>
        </row>
        <row r="22">
          <cell r="B22" t="str">
            <v>Galicia  . . . . . . . . . . . . . . .</v>
          </cell>
          <cell r="D22">
            <v>263077577</v>
          </cell>
          <cell r="E22">
            <v>278862232</v>
          </cell>
          <cell r="F22">
            <v>15784655</v>
          </cell>
          <cell r="G22">
            <v>6.000000144444087</v>
          </cell>
        </row>
        <row r="24">
          <cell r="B24" t="str">
            <v>Navarra  . . . . . . . . . . . . . . </v>
          </cell>
          <cell r="D24">
            <v>51100133</v>
          </cell>
          <cell r="E24">
            <v>54166141</v>
          </cell>
          <cell r="F24">
            <v>3066008</v>
          </cell>
          <cell r="G24">
            <v>6.0000000391388255</v>
          </cell>
        </row>
        <row r="26">
          <cell r="B26" t="str">
            <v>Pais  Vasco  . . . . . . . . . . . . . . </v>
          </cell>
          <cell r="D26">
            <v>206621869</v>
          </cell>
          <cell r="E26">
            <v>219019181</v>
          </cell>
          <cell r="F26">
            <v>12397312</v>
          </cell>
          <cell r="G26">
            <v>5.999999932243384</v>
          </cell>
        </row>
        <row r="28">
          <cell r="B28" t="str">
            <v>Valencia  . . . . . . . . . . . . . . </v>
          </cell>
          <cell r="D28">
            <v>384664373</v>
          </cell>
          <cell r="E28">
            <v>407744235</v>
          </cell>
          <cell r="F28">
            <v>23079862</v>
          </cell>
          <cell r="G28">
            <v>5.99999990121259</v>
          </cell>
        </row>
        <row r="31">
          <cell r="B31" t="str">
            <v>GESTIÓN   TRANSFERIDA  . .</v>
          </cell>
          <cell r="D31">
            <v>2362707440</v>
          </cell>
          <cell r="E31">
            <v>2504469886</v>
          </cell>
          <cell r="F31">
            <v>141762446</v>
          </cell>
          <cell r="G31">
            <v>5.9999999830702535</v>
          </cell>
        </row>
        <row r="34">
          <cell r="B34" t="str">
            <v>Gestión  Directa  . . . . . . . . . . . </v>
          </cell>
          <cell r="D34">
            <v>1435051904</v>
          </cell>
          <cell r="E34">
            <v>1521155018</v>
          </cell>
          <cell r="F34">
            <v>86103114</v>
          </cell>
          <cell r="G34">
            <v>5.99999998327587</v>
          </cell>
        </row>
        <row r="36">
          <cell r="B36" t="str">
            <v>Centros  Nacionales  . . . . . . . . .</v>
          </cell>
          <cell r="D36">
            <v>11693358</v>
          </cell>
          <cell r="E36">
            <v>12394959</v>
          </cell>
          <cell r="F36">
            <v>701601</v>
          </cell>
          <cell r="G36">
            <v>5.9999958951055845</v>
          </cell>
        </row>
        <row r="38">
          <cell r="B38" t="str">
            <v>Fondo  Sanitario  . . . . . . . . . . . .</v>
          </cell>
          <cell r="D38">
            <v>7978618</v>
          </cell>
          <cell r="E38">
            <v>8457335</v>
          </cell>
          <cell r="F38">
            <v>478717</v>
          </cell>
          <cell r="G38">
            <v>5.999998997320091</v>
          </cell>
        </row>
        <row r="41">
          <cell r="B41" t="str">
            <v>GESTIÓN  DIRECTA  . . . . . . . </v>
          </cell>
          <cell r="D41">
            <v>1454723880</v>
          </cell>
          <cell r="E41">
            <v>1542007313</v>
          </cell>
          <cell r="F41">
            <v>87283433</v>
          </cell>
          <cell r="G41">
            <v>6.00000001374832</v>
          </cell>
        </row>
        <row r="44">
          <cell r="B44" t="str">
            <v>TOTAL  . . . . . . . . . . . . </v>
          </cell>
          <cell r="D44">
            <v>3817431320</v>
          </cell>
          <cell r="E44">
            <v>4046477199</v>
          </cell>
          <cell r="F44">
            <v>229045879</v>
          </cell>
          <cell r="G44">
            <v>5.999999994760884</v>
          </cell>
        </row>
      </sheetData>
      <sheetData sheetId="8">
        <row r="4">
          <cell r="B4" t="str">
            <v>CUADRO    11</v>
          </cell>
        </row>
        <row r="5">
          <cell r="B5" t="str">
            <v>PRESUPUESTO   INICIAL   Y  LIQUIDADO   DEL  SISTEMA    ( 1988 - 1999 )</v>
          </cell>
        </row>
        <row r="7">
          <cell r="F7" t="str">
            <v>              ( Millones  de  pesetas )</v>
          </cell>
        </row>
        <row r="10">
          <cell r="D10" t="str">
            <v>Presupuesto</v>
          </cell>
          <cell r="E10" t="str">
            <v>Presupuesto  Liquidado</v>
          </cell>
          <cell r="F10" t="str">
            <v>Presupuesto  Liquidado</v>
          </cell>
        </row>
        <row r="11">
          <cell r="B11" t="str">
            <v>Ejercicio</v>
          </cell>
          <cell r="D11" t="str">
            <v>Inicial</v>
          </cell>
          <cell r="E11" t="str">
            <v>(  Con  plan  de  saneamiento )</v>
          </cell>
          <cell r="F11" t="str">
            <v>(  Sin  plan  de  saneamiento )</v>
          </cell>
        </row>
        <row r="14">
          <cell r="B14" t="str">
            <v>1988   . . . . . . . . . . . . . . </v>
          </cell>
          <cell r="D14">
            <v>1350682</v>
          </cell>
          <cell r="E14">
            <v>1497547</v>
          </cell>
          <cell r="F14">
            <v>1497547</v>
          </cell>
        </row>
        <row r="15">
          <cell r="B15" t="str">
            <v>1989   . . . . . . . . . . . . . . </v>
          </cell>
          <cell r="D15">
            <v>1574005</v>
          </cell>
          <cell r="E15">
            <v>1795841</v>
          </cell>
          <cell r="F15">
            <v>1795841</v>
          </cell>
        </row>
        <row r="16">
          <cell r="B16" t="str">
            <v>1990   . . . . . . . . . . . . . . </v>
          </cell>
          <cell r="D16">
            <v>1851144</v>
          </cell>
          <cell r="E16">
            <v>2065984</v>
          </cell>
          <cell r="F16">
            <v>2065984</v>
          </cell>
        </row>
        <row r="17">
          <cell r="B17" t="str">
            <v>1991   . . . . . . . . . . . . . . </v>
          </cell>
          <cell r="D17">
            <v>2108863</v>
          </cell>
          <cell r="E17">
            <v>2259351</v>
          </cell>
          <cell r="F17">
            <v>2259351</v>
          </cell>
        </row>
        <row r="18">
          <cell r="B18" t="str">
            <v>1992   . . . . . . . . . . . . . . </v>
          </cell>
          <cell r="D18">
            <v>2389141</v>
          </cell>
          <cell r="E18">
            <v>2845265</v>
          </cell>
          <cell r="F18">
            <v>2564707</v>
          </cell>
        </row>
        <row r="19">
          <cell r="B19" t="str">
            <v>1993   . . . . . . . . . . . . . . </v>
          </cell>
          <cell r="D19">
            <v>2671321</v>
          </cell>
          <cell r="E19">
            <v>2991052</v>
          </cell>
          <cell r="F19">
            <v>2850770</v>
          </cell>
        </row>
        <row r="20">
          <cell r="B20" t="str">
            <v>1994   . . . . . . . . . . . . . . </v>
          </cell>
          <cell r="D20">
            <v>2845480</v>
          </cell>
          <cell r="E20">
            <v>3225516</v>
          </cell>
          <cell r="F20">
            <v>2940525</v>
          </cell>
        </row>
        <row r="21">
          <cell r="B21" t="str">
            <v>1995   . . . . . . . . . . . . . . </v>
          </cell>
          <cell r="D21">
            <v>3234068</v>
          </cell>
          <cell r="E21">
            <v>3314456</v>
          </cell>
          <cell r="F21">
            <v>3256570</v>
          </cell>
        </row>
        <row r="22">
          <cell r="B22" t="str">
            <v>1996   . . . . . . . . . . . . . . </v>
          </cell>
          <cell r="D22">
            <v>3484422</v>
          </cell>
          <cell r="E22">
            <v>3526045</v>
          </cell>
          <cell r="F22">
            <v>3443159</v>
          </cell>
        </row>
        <row r="23">
          <cell r="B23" t="str">
            <v>1997   . . . . . . . . . . . . . . </v>
          </cell>
          <cell r="D23">
            <v>3561865</v>
          </cell>
          <cell r="E23">
            <v>3591551</v>
          </cell>
          <cell r="F23">
            <v>3591551</v>
          </cell>
        </row>
        <row r="24">
          <cell r="B24" t="str">
            <v>1998   . . . . . . . . . . . . . . </v>
          </cell>
          <cell r="D24">
            <v>3817431</v>
          </cell>
          <cell r="E24">
            <v>3910939</v>
          </cell>
          <cell r="F24">
            <v>3910939</v>
          </cell>
        </row>
        <row r="25">
          <cell r="B25" t="str">
            <v>1999   . . . . . . . . . . . . . . </v>
          </cell>
          <cell r="D25">
            <v>4046477</v>
          </cell>
        </row>
        <row r="28">
          <cell r="B28" t="str">
            <v>   Notas  :</v>
          </cell>
          <cell r="C28" t="str">
            <v>El  Presupuesto  Inicial  de  1995  incluye  la  compensación  de  desequilibrios  interterritoriales,  con  el  fin  </v>
          </cell>
        </row>
        <row r="29">
          <cell r="C29" t="str">
            <v>de que la comparación  sea  homogénea.</v>
          </cell>
        </row>
        <row r="31">
          <cell r="C31" t="str">
            <v>El  Presupuesto  Inicial  para 1996  se  corresponde con el Presupuesto  prorrogado  de  1995, más  el  </v>
          </cell>
        </row>
        <row r="32">
          <cell r="C32" t="str">
            <v>suplemento de crédito  aprobado  por  Real Decreto - Ley  1 / 1996, de 19  de  enero,  y  el  suplemento</v>
          </cell>
        </row>
        <row r="33">
          <cell r="C33" t="str">
            <v>de  crédito  destinado  a  la  compensación  de  desequilibrios  interterritoriales.</v>
          </cell>
        </row>
        <row r="35">
          <cell r="C35" t="str">
            <v>La liquidación de 1998 es provisional.</v>
          </cell>
        </row>
      </sheetData>
      <sheetData sheetId="9">
        <row r="4">
          <cell r="B4" t="str">
            <v>CUADRO    12</v>
          </cell>
        </row>
        <row r="5">
          <cell r="B5" t="str">
            <v>PRESUPUESTO   INICIAL   Y  LIQUIDADO  -  INSALUD  NO  TRANSFERIDO  ( 1991 - 1999 )</v>
          </cell>
        </row>
        <row r="7">
          <cell r="F7" t="str">
            <v>              ( Millones  de  pesetas )</v>
          </cell>
        </row>
        <row r="10">
          <cell r="D10" t="str">
            <v>Presupuesto</v>
          </cell>
          <cell r="E10" t="str">
            <v>Presupuesto  Liquidado</v>
          </cell>
          <cell r="F10" t="str">
            <v>Presupuesto  Liquidado</v>
          </cell>
        </row>
        <row r="11">
          <cell r="B11" t="str">
            <v>Ejercicio</v>
          </cell>
          <cell r="D11" t="str">
            <v>Inicial</v>
          </cell>
          <cell r="E11" t="str">
            <v>(  Con  plan  de  saneamiento )</v>
          </cell>
          <cell r="F11" t="str">
            <v>(  Sin  plan  de  saneamiento )</v>
          </cell>
        </row>
        <row r="14">
          <cell r="B14" t="str">
            <v>1991   . . . . . . . . . . . . . . </v>
          </cell>
          <cell r="D14">
            <v>927518</v>
          </cell>
          <cell r="E14">
            <v>1004554</v>
          </cell>
          <cell r="F14">
            <v>1004554</v>
          </cell>
        </row>
        <row r="15">
          <cell r="B15" t="str">
            <v>1992   . . . . . . . . . . . . . . </v>
          </cell>
          <cell r="D15">
            <v>1058326</v>
          </cell>
          <cell r="E15">
            <v>1272050</v>
          </cell>
          <cell r="F15">
            <v>1146157</v>
          </cell>
        </row>
        <row r="16">
          <cell r="B16" t="str">
            <v>1993   . . . . . . . . . . . . . . </v>
          </cell>
          <cell r="D16">
            <v>1182909</v>
          </cell>
          <cell r="E16">
            <v>1290100</v>
          </cell>
          <cell r="F16">
            <v>1227154</v>
          </cell>
        </row>
        <row r="17">
          <cell r="B17" t="str">
            <v>1994   . . . . . . . . . . . . . . </v>
          </cell>
          <cell r="D17">
            <v>1254079</v>
          </cell>
          <cell r="E17">
            <v>1280811</v>
          </cell>
          <cell r="F17">
            <v>1162919</v>
          </cell>
        </row>
        <row r="18">
          <cell r="B18" t="str">
            <v>1995   . . . . . . . . . . . . . . </v>
          </cell>
          <cell r="D18">
            <v>1277961</v>
          </cell>
          <cell r="E18">
            <v>1295243</v>
          </cell>
          <cell r="F18">
            <v>1273637</v>
          </cell>
        </row>
        <row r="19">
          <cell r="B19" t="str">
            <v>1996   . . . . . . . . . . . . . . </v>
          </cell>
          <cell r="D19">
            <v>1352433</v>
          </cell>
          <cell r="E19">
            <v>1385449</v>
          </cell>
          <cell r="F19">
            <v>1354512</v>
          </cell>
        </row>
        <row r="20">
          <cell r="B20" t="str">
            <v>1997   . . . . . . . . . . . . . . </v>
          </cell>
          <cell r="D20">
            <v>1373802</v>
          </cell>
          <cell r="E20">
            <v>1394043</v>
          </cell>
          <cell r="F20">
            <v>1394043</v>
          </cell>
        </row>
        <row r="21">
          <cell r="B21" t="str">
            <v>1998   . . . . . . . . . . . . . . </v>
          </cell>
          <cell r="D21">
            <v>1454724</v>
          </cell>
          <cell r="E21">
            <v>1507068</v>
          </cell>
          <cell r="F21">
            <v>1507068</v>
          </cell>
        </row>
        <row r="22">
          <cell r="B22" t="str">
            <v>1999   . . . . . . . . . . . . . . </v>
          </cell>
          <cell r="D22">
            <v>1542007</v>
          </cell>
        </row>
        <row r="25">
          <cell r="B25" t="str">
            <v>   Notas  :</v>
          </cell>
          <cell r="C25" t="str">
            <v>A  partir  del  Presupuesto  Inicial  de  1995 y el Presupuesto  Liquidado  de  1994 ( con y sin saneamiento )</v>
          </cell>
        </row>
        <row r="26">
          <cell r="C26" t="str">
            <v>no se incluye  la  Comunidad  Autónoma  de  Canarias.</v>
          </cell>
        </row>
        <row r="28">
          <cell r="C28" t="str">
            <v>El  Presupuesto  Inicial  de  1995  incluye  la  compensación  de  desequilibrios  interterritoriales,  con  el  fin  </v>
          </cell>
        </row>
        <row r="29">
          <cell r="C29" t="str">
            <v>de que la comparación  sea  homogénea.</v>
          </cell>
        </row>
        <row r="31">
          <cell r="C31" t="str">
            <v>El  Presupuesto  Inicial  para 1996  se  corresponde con el Presupuesto  prorrogado  de  1995, más  el  </v>
          </cell>
        </row>
        <row r="32">
          <cell r="C32" t="str">
            <v>suplemento de crédito  aprobado  por  Real Decreto - Ley  1 / 1996, de 19  de  enero,  y  el  suplemento</v>
          </cell>
        </row>
        <row r="33">
          <cell r="C33" t="str">
            <v>de  crédito  destinado  a  la  compensación  de  desequilibrios  interterritoriales.</v>
          </cell>
        </row>
        <row r="35">
          <cell r="C35" t="str">
            <v>La liquidación de 1998 es provisional.</v>
          </cell>
        </row>
      </sheetData>
      <sheetData sheetId="10">
        <row r="4">
          <cell r="B4" t="str">
            <v>CUADRO    13</v>
          </cell>
        </row>
        <row r="5">
          <cell r="B5" t="str">
            <v>COMPARACIÓN  DEL  PRESUPUESTO  INICIAL  -  INSALUD   NO  TRANSFERIDO  ( 1998 - 1999 )</v>
          </cell>
        </row>
        <row r="6">
          <cell r="B6" t="str">
            <v>ESTRUCTURA   FUNCIONAL</v>
          </cell>
          <cell r="I6" t="str">
            <v>            ( Miles  de  pesetas )</v>
          </cell>
        </row>
        <row r="9">
          <cell r="F9" t="str">
            <v>Año  1998</v>
          </cell>
          <cell r="H9" t="str">
            <v>Año  1999</v>
          </cell>
          <cell r="J9" t="str">
            <v>Tasa</v>
          </cell>
        </row>
        <row r="10">
          <cell r="J10" t="str">
            <v>de</v>
          </cell>
        </row>
        <row r="11">
          <cell r="B11" t="str">
            <v>SUBFUNCIONES</v>
          </cell>
          <cell r="J11" t="str">
            <v>Variación</v>
          </cell>
        </row>
        <row r="12">
          <cell r="F12" t="str">
            <v>Presupuesto</v>
          </cell>
          <cell r="H12" t="str">
            <v>Presupuesto</v>
          </cell>
          <cell r="J12" t="str">
            <v>1999 / 1998</v>
          </cell>
        </row>
        <row r="13">
          <cell r="D13">
            <v>0</v>
          </cell>
          <cell r="F13" t="str">
            <v>Inicial</v>
          </cell>
          <cell r="G13" t="str">
            <v>%</v>
          </cell>
          <cell r="H13" t="str">
            <v>Inicial</v>
          </cell>
          <cell r="I13" t="str">
            <v>%</v>
          </cell>
          <cell r="J13" t="str">
            <v>%</v>
          </cell>
        </row>
        <row r="16">
          <cell r="B16" t="str">
            <v>21.  Atención   primaria  de  salud   . . . . . . . . . . . . . . . . . . . . .</v>
          </cell>
          <cell r="F16">
            <v>523921201</v>
          </cell>
          <cell r="G16">
            <v>36.01516467853679</v>
          </cell>
          <cell r="H16">
            <v>561235435</v>
          </cell>
          <cell r="I16">
            <v>36.39641850388553</v>
          </cell>
          <cell r="J16">
            <v>7.12210804387739</v>
          </cell>
        </row>
        <row r="18">
          <cell r="B18" t="str">
            <v>22.  Atención   especializada  . . . . . . . . . . . . . . . . . . . . . . . . .</v>
          </cell>
          <cell r="F18">
            <v>873878739</v>
          </cell>
          <cell r="G18">
            <v>60.07179444940438</v>
          </cell>
          <cell r="H18">
            <v>921192675</v>
          </cell>
          <cell r="I18">
            <v>59.7298382766295</v>
          </cell>
          <cell r="J18">
            <v>5.414245007738998</v>
          </cell>
        </row>
        <row r="20">
          <cell r="B20" t="str">
            <v>25.  Administración  y  servicios  generales  . . . . . . . . . . . . . . .</v>
          </cell>
          <cell r="F20">
            <v>19671644</v>
          </cell>
          <cell r="G20">
            <v>1.3522596466897896</v>
          </cell>
          <cell r="H20">
            <v>25692290</v>
          </cell>
          <cell r="I20">
            <v>1.6661587648384906</v>
          </cell>
          <cell r="J20">
            <v>30.605708399359003</v>
          </cell>
        </row>
        <row r="22">
          <cell r="B22" t="str">
            <v>26.  Formación  personal  sanitario   . . . . . . . . . . . . . . . . . . . . .</v>
          </cell>
          <cell r="F22">
            <v>33055250</v>
          </cell>
          <cell r="G22">
            <v>2.2722697038561024</v>
          </cell>
          <cell r="H22">
            <v>33886913</v>
          </cell>
          <cell r="I22">
            <v>2.197584454646487</v>
          </cell>
          <cell r="J22">
            <v>2.515978551062233</v>
          </cell>
        </row>
        <row r="24">
          <cell r="B24" t="str">
            <v>46.  Control interno y contabilidad   . . . . . . . . . . . . . .</v>
          </cell>
          <cell r="F24">
            <v>4197046</v>
          </cell>
          <cell r="G24">
            <v>0.2885115215129348</v>
          </cell>
          <cell r="I24">
            <v>0</v>
          </cell>
          <cell r="J24">
            <v>-100</v>
          </cell>
        </row>
        <row r="27">
          <cell r="B27" t="str">
            <v>INSALUD   GESTIÓN  NO  TRANSFERIDA    . . . . . . . . . . . . . .</v>
          </cell>
          <cell r="F27">
            <v>1454723880</v>
          </cell>
          <cell r="G27">
            <v>99.99999999999999</v>
          </cell>
          <cell r="H27">
            <v>1542007313</v>
          </cell>
          <cell r="I27">
            <v>100.00000000000001</v>
          </cell>
          <cell r="J27">
            <v>6.00000001374832</v>
          </cell>
        </row>
      </sheetData>
      <sheetData sheetId="11">
        <row r="4">
          <cell r="B4" t="str">
            <v>CUADRO    14</v>
          </cell>
        </row>
        <row r="5">
          <cell r="B5" t="str">
            <v>COMPARACIÓN  DEL  PRESUPUESTO  INICIAL  -  INSALUD  NO  TRANSFERIDO  ( 1998 - 1999 )</v>
          </cell>
        </row>
        <row r="6">
          <cell r="B6" t="str">
            <v>ESTRUCTURA  ECONÓMICA</v>
          </cell>
          <cell r="H6" t="str">
            <v>                 ( Miles  de  pesetas )</v>
          </cell>
        </row>
        <row r="9">
          <cell r="E9" t="str">
            <v>Año  1998</v>
          </cell>
          <cell r="G9" t="str">
            <v>Año  1999</v>
          </cell>
          <cell r="I9" t="str">
            <v>Tasa</v>
          </cell>
          <cell r="J9" t="str">
            <v>Tasa</v>
          </cell>
        </row>
        <row r="10">
          <cell r="I10" t="str">
            <v>de</v>
          </cell>
          <cell r="J10" t="str">
            <v>de</v>
          </cell>
        </row>
        <row r="11">
          <cell r="C11" t="str">
            <v>CAPÍTULOS</v>
          </cell>
          <cell r="I11" t="str">
            <v>variación</v>
          </cell>
          <cell r="J11" t="str">
            <v>Variación</v>
          </cell>
        </row>
        <row r="12">
          <cell r="E12" t="str">
            <v>Presupuesto</v>
          </cell>
          <cell r="G12" t="str">
            <v>Presupuesto</v>
          </cell>
          <cell r="I12" t="str">
            <v>1999 /  1997</v>
          </cell>
          <cell r="J12" t="str">
            <v>1999 / 1998</v>
          </cell>
        </row>
        <row r="13">
          <cell r="E13" t="str">
            <v>Inicial</v>
          </cell>
          <cell r="F13" t="str">
            <v>%</v>
          </cell>
          <cell r="G13" t="str">
            <v>Inicial</v>
          </cell>
          <cell r="H13" t="str">
            <v>%</v>
          </cell>
          <cell r="I13" t="str">
            <v>%</v>
          </cell>
          <cell r="J13" t="str">
            <v>%</v>
          </cell>
        </row>
        <row r="16">
          <cell r="B16" t="str">
            <v>Capítulo   I  (  excepto  cuotas ) . . . . . . . . . . . . .</v>
          </cell>
          <cell r="E16">
            <v>565392237</v>
          </cell>
          <cell r="F16">
            <v>38.86094870498723</v>
          </cell>
          <cell r="G16">
            <v>587936299</v>
          </cell>
          <cell r="H16">
            <v>38.122983832719996</v>
          </cell>
          <cell r="I16">
            <v>1153328612.9839325</v>
          </cell>
          <cell r="J16">
            <v>3.98733136479197</v>
          </cell>
        </row>
        <row r="17">
          <cell r="B17" t="str">
            <v>Cuotas  Seguridad  Social   . . . . . . . . . . . . . . . .</v>
          </cell>
          <cell r="E17">
            <v>143250258</v>
          </cell>
          <cell r="F17">
            <v>9.847247300291793</v>
          </cell>
          <cell r="G17">
            <v>148912225</v>
          </cell>
          <cell r="H17">
            <v>9.657037534425752</v>
          </cell>
          <cell r="I17">
            <v>292162502.50428486</v>
          </cell>
          <cell r="J17">
            <v>3.9525003857235674</v>
          </cell>
        </row>
        <row r="18">
          <cell r="B18" t="str">
            <v>Capítulo   I   . . . . . . . . . . . . . . . . . . . . . . . . . . . .</v>
          </cell>
          <cell r="E18">
            <v>708642495</v>
          </cell>
          <cell r="F18">
            <v>48.70819600527902</v>
          </cell>
          <cell r="G18">
            <v>736848524</v>
          </cell>
          <cell r="H18">
            <v>47.78002136714575</v>
          </cell>
          <cell r="I18">
            <v>1445491115.4882174</v>
          </cell>
          <cell r="J18">
            <v>3.9802903719455855</v>
          </cell>
        </row>
        <row r="20">
          <cell r="B20" t="str">
            <v>Capítulo   II  (  excepto  conciertos ) . . . . . . . . . .</v>
          </cell>
          <cell r="E20">
            <v>228295392</v>
          </cell>
          <cell r="F20">
            <v>15.693383131924666</v>
          </cell>
          <cell r="G20">
            <v>235695103</v>
          </cell>
          <cell r="H20">
            <v>15.289953645352783</v>
          </cell>
          <cell r="I20">
            <v>463990525.98333675</v>
          </cell>
          <cell r="J20">
            <v>3.2412879362891545</v>
          </cell>
        </row>
        <row r="21">
          <cell r="B21" t="str">
            <v>Asistencia  Sanit. Medios  Ajenos  . . . . . . . . . . .</v>
          </cell>
          <cell r="E21">
            <v>145705476</v>
          </cell>
          <cell r="F21">
            <v>10.016022834518946</v>
          </cell>
          <cell r="G21">
            <v>158544451</v>
          </cell>
          <cell r="H21">
            <v>10.281692548626713</v>
          </cell>
          <cell r="I21">
            <v>304249947.29771537</v>
          </cell>
          <cell r="J21">
            <v>8.811594013117258</v>
          </cell>
        </row>
        <row r="22">
          <cell r="B22" t="str">
            <v>Capítulo   I I   . .. . . . . . . . . . . . . . . . . . . . . . . . .</v>
          </cell>
          <cell r="E22">
            <v>374000868</v>
          </cell>
          <cell r="F22">
            <v>25.70940596644361</v>
          </cell>
          <cell r="G22">
            <v>394239554</v>
          </cell>
          <cell r="H22">
            <v>25.571646193979497</v>
          </cell>
          <cell r="I22">
            <v>768240473.2810521</v>
          </cell>
          <cell r="J22">
            <v>5.411400809904009</v>
          </cell>
        </row>
        <row r="24">
          <cell r="B24" t="str">
            <v>Capítulo   I I I   . .. . . . . . . . . . . . . . . . . . . . . . . .</v>
          </cell>
          <cell r="E24">
            <v>700000</v>
          </cell>
          <cell r="F24">
            <v>0.04811909735062574</v>
          </cell>
          <cell r="G24">
            <v>700000</v>
          </cell>
          <cell r="H24">
            <v>0.04539537485319306</v>
          </cell>
          <cell r="I24">
            <v>1400000.0935144722</v>
          </cell>
          <cell r="J24">
            <v>0</v>
          </cell>
        </row>
        <row r="26">
          <cell r="B26" t="str">
            <v>Farmacia   . . . . . . . . . . . . . . . . . . . . . . . . . . . . .</v>
          </cell>
          <cell r="E26">
            <v>308099000</v>
          </cell>
          <cell r="F26">
            <v>21.179208249472058</v>
          </cell>
          <cell r="G26">
            <v>334286000</v>
          </cell>
          <cell r="H26">
            <v>21.67862611167785</v>
          </cell>
          <cell r="I26">
            <v>642385042.8578343</v>
          </cell>
          <cell r="J26">
            <v>8.499540732037431</v>
          </cell>
        </row>
        <row r="27">
          <cell r="B27" t="str">
            <v>Transf. Corrientes  a  la  Seg. Social . . . . . . . .</v>
          </cell>
          <cell r="F27">
            <v>0</v>
          </cell>
          <cell r="G27">
            <v>4225806</v>
          </cell>
          <cell r="H27">
            <v>0.27404578203838903</v>
          </cell>
          <cell r="I27">
            <v>4225806.274045782</v>
          </cell>
          <cell r="J27">
            <v>0</v>
          </cell>
        </row>
        <row r="28">
          <cell r="B28" t="str">
            <v>Resto  capítulo  IV  . . . . . . . . . . . . . . . . . . . . . .</v>
          </cell>
          <cell r="E28">
            <v>6160000</v>
          </cell>
          <cell r="F28">
            <v>0.4234480566855065</v>
          </cell>
          <cell r="G28">
            <v>5462588</v>
          </cell>
          <cell r="H28">
            <v>0.3542517570407917</v>
          </cell>
          <cell r="I28">
            <v>11622588.777699813</v>
          </cell>
          <cell r="J28">
            <v>-11.321623376623378</v>
          </cell>
        </row>
        <row r="29">
          <cell r="B29" t="str">
            <v>Capítulo   I V   . .. . . . . . . . . . . . . . . . . . . . . . . .</v>
          </cell>
          <cell r="E29">
            <v>314259000</v>
          </cell>
          <cell r="F29">
            <v>21.602656306157563</v>
          </cell>
          <cell r="G29">
            <v>343974394</v>
          </cell>
          <cell r="H29">
            <v>22.301923650757033</v>
          </cell>
          <cell r="I29">
            <v>658233437.90958</v>
          </cell>
          <cell r="J29">
            <v>9.455701825564262</v>
          </cell>
        </row>
        <row r="31">
          <cell r="B31" t="str">
            <v>Inversión  Nueva   . . . . . . . . . . . . . . . . . . . . . . .</v>
          </cell>
          <cell r="E31">
            <v>20244000</v>
          </cell>
          <cell r="F31">
            <v>1.3916042953800964</v>
          </cell>
          <cell r="G31">
            <v>17901000</v>
          </cell>
          <cell r="H31">
            <v>1.1608894360671558</v>
          </cell>
          <cell r="I31">
            <v>38145002.552493736</v>
          </cell>
          <cell r="J31">
            <v>-11.573799644339061</v>
          </cell>
        </row>
        <row r="32">
          <cell r="B32" t="str">
            <v>Inversión  de  Reposición   . . . . . . . . . . . . . . . .</v>
          </cell>
          <cell r="E32">
            <v>33849000</v>
          </cell>
          <cell r="F32">
            <v>2.3268333231733296</v>
          </cell>
          <cell r="G32">
            <v>45940324</v>
          </cell>
          <cell r="H32">
            <v>2.9792546126530595</v>
          </cell>
          <cell r="I32">
            <v>79789329.30608794</v>
          </cell>
          <cell r="J32">
            <v>35.72136252178794</v>
          </cell>
        </row>
        <row r="33">
          <cell r="B33" t="str">
            <v>Capítulo   V I  . . . . . . . . . . . . . . . . . . . . . . . . . .</v>
          </cell>
          <cell r="E33">
            <v>54093000</v>
          </cell>
          <cell r="F33">
            <v>3.718437618553426</v>
          </cell>
          <cell r="G33">
            <v>63841324</v>
          </cell>
          <cell r="H33">
            <v>4.140144048720215</v>
          </cell>
          <cell r="I33">
            <v>117934331.85858168</v>
          </cell>
          <cell r="J33">
            <v>18.021414970513746</v>
          </cell>
        </row>
        <row r="35">
          <cell r="B35" t="str">
            <v>Transf. Capital  a  OO. AA.  Administrativos  . . . </v>
          </cell>
          <cell r="G35">
            <v>500000</v>
          </cell>
          <cell r="H35">
            <v>0.03242526775228076</v>
          </cell>
        </row>
        <row r="36">
          <cell r="B36" t="str">
            <v>Transf. Capital  a  la  Seguridad  Social  . . . . . . . </v>
          </cell>
          <cell r="F36">
            <v>0</v>
          </cell>
          <cell r="G36">
            <v>250000</v>
          </cell>
          <cell r="H36">
            <v>0.01621263387614038</v>
          </cell>
          <cell r="I36">
            <v>250000.01621263387</v>
          </cell>
          <cell r="J36">
            <v>0</v>
          </cell>
        </row>
        <row r="37">
          <cell r="B37" t="str">
            <v>Transf. Cap. Soc. Merc. Estatales, EE y O.P. . </v>
          </cell>
          <cell r="E37">
            <v>1275000</v>
          </cell>
          <cell r="F37">
            <v>0.0956454987457826</v>
          </cell>
          <cell r="H37">
            <v>0</v>
          </cell>
          <cell r="I37">
            <v>1275000.0956454987</v>
          </cell>
          <cell r="J37">
            <v>-100</v>
          </cell>
        </row>
        <row r="38">
          <cell r="B38" t="str">
            <v>Transf. Capital  a  CC. AA.   . . . . . . . . . . . . . . . </v>
          </cell>
          <cell r="E38">
            <v>350000</v>
          </cell>
          <cell r="F38">
            <v>0.02405954867531287</v>
          </cell>
          <cell r="G38">
            <v>500000</v>
          </cell>
          <cell r="H38">
            <v>0.03242526775228076</v>
          </cell>
          <cell r="I38">
            <v>850000.0564848165</v>
          </cell>
          <cell r="J38">
            <v>42.85714285714286</v>
          </cell>
        </row>
        <row r="39">
          <cell r="B39" t="str">
            <v>Transf. Cap. a  Familias, Inst. sin F. Lucro  . . .</v>
          </cell>
          <cell r="E39">
            <v>500000</v>
          </cell>
          <cell r="F39">
            <v>0.034370783821875535</v>
          </cell>
          <cell r="G39">
            <v>250000</v>
          </cell>
          <cell r="H39">
            <v>0.01621263387614038</v>
          </cell>
          <cell r="I39">
            <v>750000.0505834178</v>
          </cell>
          <cell r="J39">
            <v>-50</v>
          </cell>
        </row>
        <row r="40">
          <cell r="B40" t="str">
            <v>Capítulo   V I I  . . . . . . . . . . . . . . . . . . . . . . . . . .</v>
          </cell>
          <cell r="E40">
            <v>2125000</v>
          </cell>
          <cell r="F40">
            <v>0.154075831242971</v>
          </cell>
          <cell r="G40">
            <v>1500000</v>
          </cell>
          <cell r="H40">
            <v>0.09727580325684229</v>
          </cell>
          <cell r="I40">
            <v>3125000.2189263664</v>
          </cell>
          <cell r="J40">
            <v>-29.411764705882348</v>
          </cell>
        </row>
        <row r="42">
          <cell r="B42" t="str">
            <v>Capítulo   V I I I   . . . . . . . . . . . . . . . . . . . . . . . .</v>
          </cell>
          <cell r="E42">
            <v>903517</v>
          </cell>
          <cell r="F42">
            <v>0.062109174972779034</v>
          </cell>
          <cell r="G42">
            <v>903517</v>
          </cell>
          <cell r="H42">
            <v>0.05859356128747491</v>
          </cell>
          <cell r="I42">
            <v>1807034.1207027363</v>
          </cell>
          <cell r="J42">
            <v>0</v>
          </cell>
        </row>
        <row r="45">
          <cell r="B45" t="str">
            <v>INSALUD  GESTIÓN  NO  TRANSFERIDA  . . </v>
          </cell>
          <cell r="E45">
            <v>1454723880</v>
          </cell>
          <cell r="F45">
            <v>100.003</v>
          </cell>
          <cell r="G45">
            <v>1542007313</v>
          </cell>
          <cell r="H45">
            <v>99.995</v>
          </cell>
          <cell r="I45">
            <v>2996231392.9705744</v>
          </cell>
          <cell r="J45">
            <v>6.00000001374832</v>
          </cell>
        </row>
      </sheetData>
      <sheetData sheetId="12">
        <row r="4">
          <cell r="B4" t="str">
            <v>CUADRO    15</v>
          </cell>
        </row>
        <row r="5">
          <cell r="B5" t="str">
            <v>PRESUPUESTO  COMPARATIVO  DE  INVERSIONES  -  INSALUD  NO TRANSFERIDO  ( 1998  -  1999 )</v>
          </cell>
        </row>
        <row r="6">
          <cell r="H6" t="str">
            <v>         ( Miles  de  pesetas )</v>
          </cell>
        </row>
        <row r="9">
          <cell r="G9" t="str">
            <v>Administración </v>
          </cell>
          <cell r="H9" t="str">
            <v>Control</v>
          </cell>
        </row>
        <row r="10">
          <cell r="E10" t="str">
            <v>Atención</v>
          </cell>
          <cell r="F10" t="str">
            <v>Atención</v>
          </cell>
          <cell r="G10" t="str">
            <v>y  Servicios</v>
          </cell>
          <cell r="H10" t="str">
            <v>Interno y</v>
          </cell>
        </row>
        <row r="11">
          <cell r="B11" t="str">
            <v>CLASIFICACIÓN    ECONÓMICA</v>
          </cell>
          <cell r="D11" t="str">
            <v>Año</v>
          </cell>
          <cell r="E11" t="str">
            <v>Primaria</v>
          </cell>
          <cell r="F11" t="str">
            <v>Especializada</v>
          </cell>
          <cell r="G11" t="str">
            <v>Generales</v>
          </cell>
          <cell r="H11" t="str">
            <v>Contabilidad</v>
          </cell>
          <cell r="I11" t="str">
            <v>Total</v>
          </cell>
        </row>
        <row r="14">
          <cell r="B14" t="str">
            <v>Artículo   62  :</v>
          </cell>
          <cell r="D14">
            <v>1998</v>
          </cell>
          <cell r="E14">
            <v>11023000</v>
          </cell>
          <cell r="F14">
            <v>8771000</v>
          </cell>
          <cell r="G14">
            <v>30000</v>
          </cell>
          <cell r="H14">
            <v>420000</v>
          </cell>
          <cell r="I14">
            <v>20244000</v>
          </cell>
        </row>
        <row r="16">
          <cell r="B16" t="str">
            <v>Inversión   nueva</v>
          </cell>
          <cell r="D16">
            <v>1999</v>
          </cell>
          <cell r="E16">
            <v>9216000</v>
          </cell>
          <cell r="F16">
            <v>8651000</v>
          </cell>
          <cell r="G16">
            <v>34000</v>
          </cell>
          <cell r="I16">
            <v>17901000</v>
          </cell>
        </row>
        <row r="18">
          <cell r="C18" t="str">
            <v>( % )   1999  /  1998</v>
          </cell>
          <cell r="E18">
            <v>-16.392996461943213</v>
          </cell>
          <cell r="F18">
            <v>-1.3681450233724775</v>
          </cell>
          <cell r="G18">
            <v>13.333333333333329</v>
          </cell>
          <cell r="H18">
            <v>-100</v>
          </cell>
          <cell r="I18">
            <v>-11.573799644339061</v>
          </cell>
        </row>
        <row r="21">
          <cell r="B21" t="str">
            <v>Artículo   63  :</v>
          </cell>
          <cell r="D21">
            <v>1998</v>
          </cell>
          <cell r="E21">
            <v>1981000</v>
          </cell>
          <cell r="F21">
            <v>31193000</v>
          </cell>
          <cell r="G21">
            <v>675000</v>
          </cell>
          <cell r="I21">
            <v>33849000</v>
          </cell>
        </row>
        <row r="23">
          <cell r="B23" t="str">
            <v>Inversión   de   reposición</v>
          </cell>
          <cell r="D23">
            <v>1999</v>
          </cell>
          <cell r="E23">
            <v>4046000</v>
          </cell>
          <cell r="F23">
            <v>41069000</v>
          </cell>
          <cell r="G23">
            <v>825324</v>
          </cell>
          <cell r="I23">
            <v>45940324</v>
          </cell>
        </row>
        <row r="25">
          <cell r="C25" t="str">
            <v>( % )   1999  /  1998</v>
          </cell>
          <cell r="E25">
            <v>104.24028268551234</v>
          </cell>
          <cell r="F25">
            <v>31.660949572019376</v>
          </cell>
          <cell r="G25">
            <v>22.270222222222216</v>
          </cell>
          <cell r="I25">
            <v>35.72136252178794</v>
          </cell>
        </row>
        <row r="28">
          <cell r="B28" t="str">
            <v>Total   Capítulo   VI</v>
          </cell>
          <cell r="D28">
            <v>1998</v>
          </cell>
          <cell r="E28">
            <v>13004000</v>
          </cell>
          <cell r="F28">
            <v>39964000</v>
          </cell>
          <cell r="G28">
            <v>705000</v>
          </cell>
          <cell r="H28">
            <v>420000</v>
          </cell>
          <cell r="I28">
            <v>54093000</v>
          </cell>
        </row>
        <row r="30">
          <cell r="D30">
            <v>1999</v>
          </cell>
          <cell r="E30">
            <v>13262000</v>
          </cell>
          <cell r="F30">
            <v>49720000</v>
          </cell>
          <cell r="G30">
            <v>859324</v>
          </cell>
          <cell r="H30">
            <v>0</v>
          </cell>
          <cell r="I30">
            <v>63841324</v>
          </cell>
        </row>
        <row r="32">
          <cell r="C32" t="str">
            <v>( % )   1999  /  1998</v>
          </cell>
          <cell r="E32">
            <v>1.9840049215625868</v>
          </cell>
          <cell r="F32">
            <v>24.411970773696325</v>
          </cell>
          <cell r="G32">
            <v>21.88992907801419</v>
          </cell>
          <cell r="H32">
            <v>-100</v>
          </cell>
          <cell r="I32">
            <v>18.021414970513746</v>
          </cell>
        </row>
      </sheetData>
      <sheetData sheetId="13">
        <row r="4">
          <cell r="B4" t="str">
            <v>CUADRO    16</v>
          </cell>
        </row>
        <row r="5">
          <cell r="B5" t="str">
            <v>PRESUPUESTO    DE  INVERSIONES   INSALUD    1999 </v>
          </cell>
        </row>
        <row r="6">
          <cell r="G6" t="str">
            <v>( Miles  de  pesetas )</v>
          </cell>
        </row>
        <row r="9">
          <cell r="F9" t="str">
            <v>Administración</v>
          </cell>
        </row>
        <row r="10">
          <cell r="D10" t="str">
            <v>Atención</v>
          </cell>
          <cell r="E10" t="str">
            <v>Atención</v>
          </cell>
          <cell r="F10" t="str">
            <v>y  Servicios</v>
          </cell>
        </row>
        <row r="11">
          <cell r="B11" t="str">
            <v>Tipo  de   inversión</v>
          </cell>
          <cell r="D11" t="str">
            <v>Primaria</v>
          </cell>
          <cell r="E11" t="str">
            <v>Especializada</v>
          </cell>
          <cell r="F11" t="str">
            <v>Generales</v>
          </cell>
          <cell r="G11" t="str">
            <v>Total</v>
          </cell>
        </row>
        <row r="14">
          <cell r="B14" t="str">
            <v>Inversión   Nueva</v>
          </cell>
        </row>
        <row r="16">
          <cell r="B16" t="str">
            <v>Obras    . . . . . . . . . . . . . . . . . . . . . . . . . .  . . . . . . . .</v>
          </cell>
          <cell r="D16">
            <v>7731340</v>
          </cell>
          <cell r="E16">
            <v>7726112</v>
          </cell>
          <cell r="G16">
            <v>15457452</v>
          </cell>
        </row>
        <row r="17">
          <cell r="B17" t="str">
            <v>Liquidaciones, Revisiones Precios, Incidencias   . .</v>
          </cell>
          <cell r="D17">
            <v>484660</v>
          </cell>
          <cell r="E17">
            <v>924888</v>
          </cell>
          <cell r="F17">
            <v>34000</v>
          </cell>
          <cell r="G17">
            <v>1443548</v>
          </cell>
        </row>
        <row r="18">
          <cell r="B18" t="str">
            <v>Planes  de  Montaje   . . . . . . . . . . . . . . . . . . . . . . . .</v>
          </cell>
          <cell r="D18">
            <v>1000000</v>
          </cell>
          <cell r="G18">
            <v>1000000</v>
          </cell>
        </row>
        <row r="21">
          <cell r="B21" t="str">
            <v>Total   Inversión  Nueva  . . . . . . . . . . . . . . . . . .</v>
          </cell>
          <cell r="D21">
            <v>9216000</v>
          </cell>
          <cell r="E21">
            <v>8651000</v>
          </cell>
          <cell r="F21">
            <v>34000</v>
          </cell>
          <cell r="G21">
            <v>17901000</v>
          </cell>
        </row>
        <row r="24">
          <cell r="B24" t="str">
            <v>Inversión   de  Reposición</v>
          </cell>
        </row>
        <row r="26">
          <cell r="B26" t="str">
            <v>Obras    . . . . . . . . . . . . . . . . . . . . . . . . . .</v>
          </cell>
          <cell r="D26">
            <v>1371526</v>
          </cell>
          <cell r="E26">
            <v>18749558</v>
          </cell>
          <cell r="F26">
            <v>175000</v>
          </cell>
          <cell r="G26">
            <v>20296084</v>
          </cell>
        </row>
        <row r="27">
          <cell r="B27" t="str">
            <v>Liquidaciones, Revisiones Precios, Incidencias   . .</v>
          </cell>
          <cell r="D27">
            <v>103474</v>
          </cell>
          <cell r="E27">
            <v>6069442</v>
          </cell>
          <cell r="F27">
            <v>40324</v>
          </cell>
          <cell r="G27">
            <v>6213240</v>
          </cell>
        </row>
        <row r="28">
          <cell r="B28" t="str">
            <v>Planes  de  Montaje   . . . . . . . . . . . . . . . . . . . . . . . .</v>
          </cell>
          <cell r="E28">
            <v>2200000</v>
          </cell>
          <cell r="G28">
            <v>2200000</v>
          </cell>
        </row>
        <row r="29">
          <cell r="B29" t="str">
            <v>Planes  de  Necesidades  . . . . . . . . . . . . . . . . . . . .</v>
          </cell>
          <cell r="D29">
            <v>1100000</v>
          </cell>
          <cell r="E29">
            <v>9600000</v>
          </cell>
          <cell r="F29">
            <v>160000</v>
          </cell>
          <cell r="G29">
            <v>10860000</v>
          </cell>
        </row>
        <row r="30">
          <cell r="B30" t="str">
            <v>Otros  Suministros   . . . . . . . . . . . . . . . . . . . . . . . .</v>
          </cell>
          <cell r="E30">
            <v>1150000</v>
          </cell>
          <cell r="G30">
            <v>1150000</v>
          </cell>
        </row>
        <row r="31">
          <cell r="B31" t="str">
            <v>Informática    . . . . . . . . . . . . . . . . . . . . . . . . . . . . . .</v>
          </cell>
          <cell r="D31">
            <v>1471000</v>
          </cell>
          <cell r="E31">
            <v>3300000</v>
          </cell>
          <cell r="F31">
            <v>450000</v>
          </cell>
          <cell r="G31">
            <v>5221000</v>
          </cell>
        </row>
        <row r="34">
          <cell r="B34" t="str">
            <v>Total   Inversión  de Reposición . . . . . . . . . . .</v>
          </cell>
          <cell r="D34">
            <v>4046000</v>
          </cell>
          <cell r="E34">
            <v>41069000</v>
          </cell>
          <cell r="F34">
            <v>825324</v>
          </cell>
          <cell r="G34">
            <v>45940324</v>
          </cell>
        </row>
        <row r="37">
          <cell r="B37" t="str">
            <v>TOTAL  . . . . . . . . . . . . . . . . . . . . . . . . . . . . . . . . .</v>
          </cell>
          <cell r="D37">
            <v>13262000</v>
          </cell>
          <cell r="E37">
            <v>49720000</v>
          </cell>
          <cell r="F37">
            <v>859324</v>
          </cell>
          <cell r="G37">
            <v>63841324</v>
          </cell>
        </row>
        <row r="64">
          <cell r="K64" t="str">
            <v>    GRÁFICO 11</v>
          </cell>
        </row>
        <row r="65">
          <cell r="K65" t="str">
            <v>    PRESUPUESTO PARA INVERSIONES DE INSALUD NO TRANSFERIDO - 1999</v>
          </cell>
        </row>
      </sheetData>
      <sheetData sheetId="16">
        <row r="4">
          <cell r="C4" t="str">
            <v>PROCESO   TRANSFERENCIAL</v>
          </cell>
        </row>
        <row r="8">
          <cell r="C8" t="str">
            <v>Comunidad </v>
          </cell>
          <cell r="D8" t="str">
            <v>Año</v>
          </cell>
          <cell r="F8" t="str">
            <v>Real  Decreto</v>
          </cell>
        </row>
        <row r="9">
          <cell r="C9" t="str">
            <v>Autónoma</v>
          </cell>
          <cell r="D9" t="str">
            <v>Transferencia</v>
          </cell>
          <cell r="F9" t="str">
            <v>de Transferencia</v>
          </cell>
        </row>
        <row r="12">
          <cell r="C12" t="str">
            <v>Cataluña</v>
          </cell>
          <cell r="D12">
            <v>1981</v>
          </cell>
          <cell r="F12" t="str">
            <v>1517 / 1981, de 8 de julio</v>
          </cell>
        </row>
        <row r="13">
          <cell r="C13" t="str">
            <v>Andalucia</v>
          </cell>
          <cell r="D13">
            <v>1984</v>
          </cell>
          <cell r="F13" t="str">
            <v>400 / 1984, de 22 de febrero</v>
          </cell>
        </row>
        <row r="14">
          <cell r="C14" t="str">
            <v>Valencia</v>
          </cell>
          <cell r="D14">
            <v>1987</v>
          </cell>
          <cell r="F14" t="str">
            <v>1612 / 1987, de 27 de noviembre</v>
          </cell>
        </row>
        <row r="15">
          <cell r="C15" t="str">
            <v>País Vasco</v>
          </cell>
          <cell r="D15">
            <v>1987</v>
          </cell>
          <cell r="F15" t="str">
            <v>1536 / 1987, de 6 de noviembre</v>
          </cell>
        </row>
        <row r="16">
          <cell r="C16" t="str">
            <v>Galicia</v>
          </cell>
          <cell r="D16">
            <v>1990</v>
          </cell>
          <cell r="F16" t="str">
            <v>1679 / 1990, de 28 de diciembre</v>
          </cell>
        </row>
        <row r="17">
          <cell r="C17" t="str">
            <v>Navarra</v>
          </cell>
          <cell r="D17">
            <v>1990</v>
          </cell>
          <cell r="F17" t="str">
            <v>1680 / 1990, de 28 de diciembre</v>
          </cell>
        </row>
        <row r="18">
          <cell r="C18" t="str">
            <v>Canarias</v>
          </cell>
          <cell r="D18">
            <v>1994</v>
          </cell>
          <cell r="F18" t="str">
            <v>446 / 1994, de 11 de marzo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CENARIO 0"/>
      <sheetName val="FONDO DE GARANTIA ESCENARIO 0"/>
      <sheetName val="ESCENARIO 1"/>
      <sheetName val="FONDO DE GARANTIA ESCENARIO 1"/>
      <sheetName val="FINANCIACION COMPARADA"/>
      <sheetName val="TRAB_7ª.XLS"/>
      <sheetName val="ITAE 1996"/>
      <sheetName val="ITAE 1997"/>
      <sheetName val="ITAE 1998"/>
      <sheetName val="ITAE (AEAT, REESTIM. 11.2.98)"/>
      <sheetName val="ITAE (AEAT, 8.5.97)"/>
      <sheetName val="ITAE (S. G. CC.AA.)"/>
      <sheetName val="BAREA.XLS (JULIA TALAVERA)"/>
      <sheetName val="caracteristicas"/>
      <sheetName val="fondo"/>
      <sheetName val="irpf"/>
      <sheetName val="EVO_SIS_NUE"/>
      <sheetName val="resumen"/>
      <sheetName val="sis_actual1"/>
      <sheetName val="EVO_SIS_ACT"/>
      <sheetName val="itae"/>
      <sheetName val="grupoT1"/>
      <sheetName val="grupo_trabajo"/>
      <sheetName val="MUNDO"/>
      <sheetName val="Hoja3"/>
      <sheetName val="Hoja1"/>
      <sheetName val="TITULOS"/>
    </sheetNames>
    <sheetDataSet>
      <sheetData sheetId="16">
        <row r="1">
          <cell r="A1" t="str">
            <v>SISTEMA REVISADO</v>
          </cell>
        </row>
        <row r="2">
          <cell r="A2" t="str">
            <v>HIPOTESIS:Criterios de evol. IRPF según datos reales.PERIODO 1997-2001. Año base 1996</v>
          </cell>
        </row>
        <row r="3">
          <cell r="A3" t="str">
            <v>AÑO 1996.(AÑO BASE)</v>
          </cell>
        </row>
        <row r="4">
          <cell r="A4" t="str">
            <v>COMUNIDAD
AUTONOMA</v>
          </cell>
          <cell r="B4" t="str">
            <v>PIE consolidada SIN %IRPF</v>
          </cell>
          <cell r="C4" t="str">
            <v>
IRPF Tarifa Autonómica</v>
          </cell>
          <cell r="D4" t="str">
            <v>
Participación CC.AA. IRPF</v>
          </cell>
          <cell r="E4" t="str">
            <v>Recaudación Normativa
de
tributos cedidos</v>
          </cell>
          <cell r="F4" t="str">
            <v>Recaudación Normativa
de
tasas</v>
          </cell>
          <cell r="G4" t="str">
            <v>Total</v>
          </cell>
        </row>
        <row r="5">
          <cell r="A5" t="str">
            <v>Cataluña</v>
          </cell>
          <cell r="B5">
            <v>72240.00789480098</v>
          </cell>
          <cell r="C5">
            <v>170978.03835259945</v>
          </cell>
          <cell r="D5">
            <v>170978.03835259945</v>
          </cell>
          <cell r="E5">
            <v>179271.9</v>
          </cell>
          <cell r="F5">
            <v>11925.2</v>
          </cell>
          <cell r="G5">
            <v>605393.1845999998</v>
          </cell>
        </row>
        <row r="6">
          <cell r="A6" t="str">
            <v>Galicia</v>
          </cell>
          <cell r="B6">
            <v>176936.02428628126</v>
          </cell>
          <cell r="C6">
            <v>41839.80825685938</v>
          </cell>
          <cell r="D6">
            <v>41839.80825685938</v>
          </cell>
          <cell r="E6">
            <v>40028.4</v>
          </cell>
          <cell r="F6">
            <v>5296.8</v>
          </cell>
          <cell r="G6">
            <v>305940.8408</v>
          </cell>
        </row>
        <row r="7">
          <cell r="A7" t="str">
            <v>Andalucía</v>
          </cell>
          <cell r="B7">
            <v>440695.18166761554</v>
          </cell>
          <cell r="C7">
            <v>89204.07091619223</v>
          </cell>
          <cell r="D7">
            <v>89204.07091619223</v>
          </cell>
          <cell r="E7">
            <v>104987.8</v>
          </cell>
          <cell r="F7">
            <v>16338</v>
          </cell>
          <cell r="G7">
            <v>740429.1235000001</v>
          </cell>
        </row>
        <row r="8">
          <cell r="A8" t="str">
            <v>Valencia</v>
          </cell>
          <cell r="B8">
            <v>106567.53439896839</v>
          </cell>
          <cell r="C8">
            <v>71580.16790051584</v>
          </cell>
          <cell r="D8">
            <v>71580.16790051584</v>
          </cell>
          <cell r="E8">
            <v>101349.9</v>
          </cell>
          <cell r="F8">
            <v>5038.4</v>
          </cell>
          <cell r="G8">
            <v>356116.17020000005</v>
          </cell>
        </row>
        <row r="9">
          <cell r="A9" t="str">
            <v>Canarias</v>
          </cell>
          <cell r="B9">
            <v>94800.77765172394</v>
          </cell>
          <cell r="C9">
            <v>26371.460424138033</v>
          </cell>
          <cell r="D9">
            <v>26371.460424138033</v>
          </cell>
          <cell r="E9">
            <v>33794.6</v>
          </cell>
          <cell r="F9">
            <v>2949.1</v>
          </cell>
          <cell r="G9">
            <v>184287.3985</v>
          </cell>
        </row>
        <row r="11">
          <cell r="A11" t="str">
            <v>TOTAL art. 151</v>
          </cell>
          <cell r="B11">
            <v>891239.52589939</v>
          </cell>
          <cell r="C11">
            <v>399973.54585030494</v>
          </cell>
          <cell r="D11">
            <v>399973.54585030494</v>
          </cell>
          <cell r="E11">
            <v>459432.6</v>
          </cell>
          <cell r="F11">
            <v>41547.5</v>
          </cell>
          <cell r="G11">
            <v>2192166.7176</v>
          </cell>
        </row>
        <row r="13">
          <cell r="A13" t="str">
            <v>Asturias</v>
          </cell>
          <cell r="B13">
            <v>858.3063774219763</v>
          </cell>
          <cell r="C13">
            <v>22366.59219193352</v>
          </cell>
          <cell r="D13">
            <v>7455.5307306445075</v>
          </cell>
          <cell r="E13">
            <v>19929.7</v>
          </cell>
          <cell r="F13">
            <v>2791</v>
          </cell>
          <cell r="G13">
            <v>53401.1293</v>
          </cell>
        </row>
        <row r="14">
          <cell r="A14" t="str">
            <v>Cantabria</v>
          </cell>
          <cell r="B14">
            <v>6140.739676869489</v>
          </cell>
          <cell r="C14">
            <v>10179.334361565254</v>
          </cell>
          <cell r="D14">
            <v>10179.334361565254</v>
          </cell>
          <cell r="E14">
            <v>7524.7</v>
          </cell>
          <cell r="F14">
            <v>967</v>
          </cell>
          <cell r="G14">
            <v>34991.1084</v>
          </cell>
        </row>
        <row r="15">
          <cell r="A15" t="str">
            <v>La Rioja</v>
          </cell>
          <cell r="B15">
            <v>1266.4246002232462</v>
          </cell>
          <cell r="C15">
            <v>5690.492819866052</v>
          </cell>
          <cell r="D15">
            <v>3793.6618799107014</v>
          </cell>
          <cell r="E15">
            <v>5718.4</v>
          </cell>
          <cell r="F15">
            <v>349</v>
          </cell>
          <cell r="G15">
            <v>16817.9793</v>
          </cell>
        </row>
        <row r="16">
          <cell r="A16" t="str">
            <v>Murcia</v>
          </cell>
          <cell r="B16">
            <v>1759.6212199505353</v>
          </cell>
          <cell r="C16">
            <v>14869.772028029678</v>
          </cell>
          <cell r="D16">
            <v>9913.181352019787</v>
          </cell>
          <cell r="E16">
            <v>15187.5</v>
          </cell>
          <cell r="F16">
            <v>1196.4</v>
          </cell>
          <cell r="G16">
            <v>42926.4746</v>
          </cell>
        </row>
        <row r="17">
          <cell r="A17" t="str">
            <v>Aragón</v>
          </cell>
          <cell r="B17">
            <v>5028.9552608629965</v>
          </cell>
          <cell r="C17">
            <v>27580.604054352756</v>
          </cell>
          <cell r="D17">
            <v>9193.534684784252</v>
          </cell>
          <cell r="E17">
            <v>29409.9</v>
          </cell>
          <cell r="F17">
            <v>2281.5</v>
          </cell>
          <cell r="G17">
            <v>73494.494</v>
          </cell>
        </row>
        <row r="18">
          <cell r="A18" t="str">
            <v>Castilla-La Mancha</v>
          </cell>
          <cell r="B18">
            <v>27701.674686523664</v>
          </cell>
          <cell r="C18">
            <v>22241.919856738175</v>
          </cell>
          <cell r="D18">
            <v>22241.919856738175</v>
          </cell>
          <cell r="E18">
            <v>20918.4</v>
          </cell>
          <cell r="F18">
            <v>3407.5</v>
          </cell>
          <cell r="G18">
            <v>96511.41440000001</v>
          </cell>
        </row>
        <row r="19">
          <cell r="A19" t="str">
            <v>Extremadura</v>
          </cell>
          <cell r="B19">
            <v>33449.38782606824</v>
          </cell>
          <cell r="C19">
            <v>11212.130786965878</v>
          </cell>
          <cell r="D19">
            <v>11212.130786965878</v>
          </cell>
          <cell r="E19">
            <v>10486</v>
          </cell>
          <cell r="F19">
            <v>2061</v>
          </cell>
          <cell r="G19">
            <v>68420.6494</v>
          </cell>
        </row>
        <row r="20">
          <cell r="A20" t="str">
            <v>Baleares</v>
          </cell>
          <cell r="B20">
            <v>5036.162427403133</v>
          </cell>
          <cell r="C20">
            <v>11393.522372596874</v>
          </cell>
          <cell r="D20">
            <v>0</v>
          </cell>
          <cell r="E20">
            <v>12674.4</v>
          </cell>
          <cell r="F20">
            <v>1017.7</v>
          </cell>
          <cell r="G20">
            <v>30121.784800000005</v>
          </cell>
        </row>
        <row r="21">
          <cell r="A21" t="str">
            <v>Madrid</v>
          </cell>
          <cell r="B21">
            <v>-6214.4910757504695</v>
          </cell>
          <cell r="C21">
            <v>178363.24617575045</v>
          </cell>
          <cell r="D21">
            <v>0</v>
          </cell>
          <cell r="E21">
            <v>89275.4</v>
          </cell>
          <cell r="F21">
            <v>11772.2</v>
          </cell>
          <cell r="G21">
            <v>273196.3551</v>
          </cell>
        </row>
        <row r="22">
          <cell r="A22" t="str">
            <v>Castilla y León</v>
          </cell>
          <cell r="B22">
            <v>29035.21893783978</v>
          </cell>
          <cell r="C22">
            <v>45046.18893108011</v>
          </cell>
          <cell r="D22">
            <v>45046.18893108011</v>
          </cell>
          <cell r="E22">
            <v>41218.7</v>
          </cell>
          <cell r="F22">
            <v>6560.9</v>
          </cell>
          <cell r="G22">
            <v>166907.1968</v>
          </cell>
        </row>
        <row r="24">
          <cell r="A24" t="str">
            <v>TOTAL art. 143</v>
          </cell>
          <cell r="B24">
            <v>104061.99993741259</v>
          </cell>
          <cell r="C24">
            <v>348943.80357887875</v>
          </cell>
          <cell r="D24">
            <v>119035.48258370865</v>
          </cell>
          <cell r="E24">
            <v>252343.09999999998</v>
          </cell>
          <cell r="F24">
            <v>32404.200000000004</v>
          </cell>
          <cell r="G24">
            <v>856788.5861000001</v>
          </cell>
        </row>
        <row r="26">
          <cell r="A26" t="str">
            <v>TOTAL</v>
          </cell>
          <cell r="B26">
            <v>995301.5258368026</v>
          </cell>
          <cell r="C26">
            <v>748917.3494291836</v>
          </cell>
          <cell r="D26">
            <v>519009.0284340136</v>
          </cell>
          <cell r="E26">
            <v>711775.7</v>
          </cell>
          <cell r="F26">
            <v>73951.70000000001</v>
          </cell>
          <cell r="G26">
            <v>3048955.3037</v>
          </cell>
        </row>
        <row r="28">
          <cell r="A28" t="str">
            <v>SISTEMA REVISADO</v>
          </cell>
        </row>
        <row r="29">
          <cell r="A29" t="str">
            <v>HIPOTESIS:Criterios de evol. IRPF según datos reales.PERIODO 1997-2001. Año base 1996</v>
          </cell>
        </row>
        <row r="30">
          <cell r="A30" t="str">
            <v>FINANCIACION RESULTANTE</v>
          </cell>
        </row>
        <row r="31">
          <cell r="A31">
            <v>1997</v>
          </cell>
        </row>
        <row r="32">
          <cell r="A32" t="str">
            <v>COMUNIDAD
AUTONOMA</v>
          </cell>
          <cell r="B32" t="str">
            <v>PIE consolidada SIN %IRPF</v>
          </cell>
          <cell r="C32" t="str">
            <v>
IRPF Tarifa Autonómica</v>
          </cell>
          <cell r="D32" t="str">
            <v>
Participación CC.AA. IRPF</v>
          </cell>
          <cell r="E32" t="str">
            <v>Recaudación Normativa
de
tributos cedidos</v>
          </cell>
          <cell r="F32" t="str">
            <v>Recaudación Normativa
de
tasas</v>
          </cell>
          <cell r="G32" t="str">
            <v>Total</v>
          </cell>
        </row>
        <row r="33">
          <cell r="A33" t="str">
            <v>Cataluña</v>
          </cell>
          <cell r="B33">
            <v>77658.00848691104</v>
          </cell>
          <cell r="C33">
            <v>174363.48348577166</v>
          </cell>
          <cell r="D33">
            <v>174363.48348577166</v>
          </cell>
          <cell r="E33">
            <v>192717.29249999998</v>
          </cell>
          <cell r="F33">
            <v>12819.59</v>
          </cell>
          <cell r="G33">
            <v>631921.8579584543</v>
          </cell>
        </row>
        <row r="34">
          <cell r="A34" t="str">
            <v>Galicia</v>
          </cell>
          <cell r="B34">
            <v>190206.22610775236</v>
          </cell>
          <cell r="C34">
            <v>42601.16442905215</v>
          </cell>
          <cell r="D34">
            <v>42601.16442905215</v>
          </cell>
          <cell r="E34">
            <v>43030.53</v>
          </cell>
          <cell r="F34">
            <v>5694.06</v>
          </cell>
          <cell r="G34">
            <v>324133.1449658566</v>
          </cell>
        </row>
        <row r="35">
          <cell r="A35" t="str">
            <v>Andalucía</v>
          </cell>
          <cell r="B35">
            <v>473747.3202926867</v>
          </cell>
          <cell r="C35">
            <v>90858.38074821285</v>
          </cell>
          <cell r="D35">
            <v>90858.38074821285</v>
          </cell>
          <cell r="E35">
            <v>112861.885</v>
          </cell>
          <cell r="F35">
            <v>17563.35</v>
          </cell>
          <cell r="G35">
            <v>785889.3167891123</v>
          </cell>
        </row>
        <row r="36">
          <cell r="A36" t="str">
            <v>Valencia</v>
          </cell>
          <cell r="B36">
            <v>114560.09947889102</v>
          </cell>
          <cell r="C36">
            <v>72935.03581132105</v>
          </cell>
          <cell r="D36">
            <v>72935.03581132105</v>
          </cell>
          <cell r="E36">
            <v>108951.14249999999</v>
          </cell>
          <cell r="F36">
            <v>5416.28</v>
          </cell>
          <cell r="G36">
            <v>374797.5936015331</v>
          </cell>
        </row>
        <row r="37">
          <cell r="A37" t="str">
            <v>Canarias</v>
          </cell>
          <cell r="B37">
            <v>101910.83597560323</v>
          </cell>
          <cell r="C37">
            <v>26885.645789789767</v>
          </cell>
          <cell r="D37">
            <v>26885.645789789767</v>
          </cell>
          <cell r="E37">
            <v>36329.195</v>
          </cell>
          <cell r="F37">
            <v>3170.2825</v>
          </cell>
          <cell r="G37">
            <v>195181.60505518276</v>
          </cell>
        </row>
        <row r="39">
          <cell r="A39" t="str">
            <v>TOTAL art. 151</v>
          </cell>
          <cell r="B39">
            <v>958082.4903418443</v>
          </cell>
          <cell r="C39">
            <v>407643.7102641475</v>
          </cell>
          <cell r="D39">
            <v>407643.7102641475</v>
          </cell>
          <cell r="E39">
            <v>493890.045</v>
          </cell>
          <cell r="F39">
            <v>44663.5625</v>
          </cell>
          <cell r="G39">
            <v>2311923.518370139</v>
          </cell>
        </row>
        <row r="41">
          <cell r="A41" t="str">
            <v>Asturias</v>
          </cell>
          <cell r="B41">
            <v>922.6793557286245</v>
          </cell>
          <cell r="C41">
            <v>22798.25229938694</v>
          </cell>
          <cell r="D41">
            <v>7599.4174331289805</v>
          </cell>
          <cell r="E41">
            <v>21424.4275</v>
          </cell>
          <cell r="F41">
            <v>3000.325</v>
          </cell>
          <cell r="G41">
            <v>55745.10158824454</v>
          </cell>
        </row>
        <row r="42">
          <cell r="A42" t="str">
            <v>Cantabria</v>
          </cell>
          <cell r="B42">
            <v>6601.295152634701</v>
          </cell>
          <cell r="C42">
            <v>10378.938143319894</v>
          </cell>
          <cell r="D42">
            <v>10378.938143319894</v>
          </cell>
          <cell r="E42">
            <v>8089.0525</v>
          </cell>
          <cell r="F42">
            <v>1039.5249999999999</v>
          </cell>
          <cell r="G42">
            <v>36487.74893927449</v>
          </cell>
        </row>
        <row r="43">
          <cell r="A43" t="str">
            <v>La Rioja</v>
          </cell>
          <cell r="B43">
            <v>1361.4064452399896</v>
          </cell>
          <cell r="C43">
            <v>5799.946184979616</v>
          </cell>
          <cell r="D43">
            <v>3866.630789986411</v>
          </cell>
          <cell r="E43">
            <v>6147.28</v>
          </cell>
          <cell r="F43">
            <v>375.175</v>
          </cell>
          <cell r="G43">
            <v>17550.438420206017</v>
          </cell>
        </row>
        <row r="44">
          <cell r="A44" t="str">
            <v>Murcia</v>
          </cell>
          <cell r="B44">
            <v>1891.5928114468254</v>
          </cell>
          <cell r="C44">
            <v>15145.533405099648</v>
          </cell>
          <cell r="D44">
            <v>10097.022270066433</v>
          </cell>
          <cell r="E44">
            <v>16326.5625</v>
          </cell>
          <cell r="F44">
            <v>1286.13</v>
          </cell>
          <cell r="G44">
            <v>44746.8409866129</v>
          </cell>
        </row>
        <row r="45">
          <cell r="A45" t="str">
            <v>Aragón</v>
          </cell>
          <cell r="B45">
            <v>5406.126905427721</v>
          </cell>
          <cell r="C45">
            <v>28106.680040063646</v>
          </cell>
          <cell r="D45">
            <v>9368.893346687883</v>
          </cell>
          <cell r="E45">
            <v>31615.6425</v>
          </cell>
          <cell r="F45">
            <v>2452.6124999999997</v>
          </cell>
          <cell r="G45">
            <v>76949.95529217925</v>
          </cell>
        </row>
        <row r="46">
          <cell r="A46" t="str">
            <v>Castilla-La Mancha</v>
          </cell>
          <cell r="B46">
            <v>29779.30028801294</v>
          </cell>
          <cell r="C46">
            <v>22638.9705337682</v>
          </cell>
          <cell r="D46">
            <v>22638.9705337682</v>
          </cell>
          <cell r="E46">
            <v>22487.28</v>
          </cell>
          <cell r="F46">
            <v>3663.0625</v>
          </cell>
          <cell r="G46">
            <v>101207.58385554934</v>
          </cell>
        </row>
        <row r="47">
          <cell r="A47" t="str">
            <v>Extremadura</v>
          </cell>
          <cell r="B47">
            <v>35958.09191302335</v>
          </cell>
          <cell r="C47">
            <v>11411.170003949517</v>
          </cell>
          <cell r="D47">
            <v>11411.170003949517</v>
          </cell>
          <cell r="E47">
            <v>11272.449999999999</v>
          </cell>
          <cell r="F47">
            <v>2215.575</v>
          </cell>
          <cell r="G47">
            <v>72268.45692092238</v>
          </cell>
        </row>
        <row r="48">
          <cell r="A48" t="str">
            <v>Baleares</v>
          </cell>
          <cell r="B48">
            <v>5413.874609458368</v>
          </cell>
          <cell r="C48">
            <v>11613.723292894805</v>
          </cell>
          <cell r="D48">
            <v>0</v>
          </cell>
          <cell r="E48">
            <v>13624.98</v>
          </cell>
          <cell r="F48">
            <v>1094.0275</v>
          </cell>
          <cell r="G48">
            <v>31746.605402353172</v>
          </cell>
        </row>
        <row r="49">
          <cell r="A49" t="str">
            <v>Madrid</v>
          </cell>
          <cell r="B49">
            <v>-6680.577906431754</v>
          </cell>
          <cell r="C49">
            <v>181967.37290480608</v>
          </cell>
          <cell r="D49">
            <v>0</v>
          </cell>
          <cell r="E49">
            <v>95971.055</v>
          </cell>
          <cell r="F49">
            <v>12655.115</v>
          </cell>
          <cell r="G49">
            <v>283912.96499837434</v>
          </cell>
        </row>
        <row r="50">
          <cell r="A50" t="str">
            <v>Castilla y León</v>
          </cell>
          <cell r="B50">
            <v>31212.860358177764</v>
          </cell>
          <cell r="C50">
            <v>45876.11178679275</v>
          </cell>
          <cell r="D50">
            <v>45876.11178679275</v>
          </cell>
          <cell r="E50">
            <v>44310.10249999999</v>
          </cell>
          <cell r="F50">
            <v>7052.9675</v>
          </cell>
          <cell r="G50">
            <v>174328.15393176329</v>
          </cell>
        </row>
        <row r="52">
          <cell r="A52" t="str">
            <v>TOTAL art. 143</v>
          </cell>
          <cell r="B52">
            <v>111866.64993271854</v>
          </cell>
          <cell r="C52">
            <v>355736.6985950611</v>
          </cell>
          <cell r="D52">
            <v>121237.15430770007</v>
          </cell>
          <cell r="E52">
            <v>271268.83249999996</v>
          </cell>
          <cell r="F52">
            <v>34834.515</v>
          </cell>
          <cell r="G52">
            <v>894943.8503354797</v>
          </cell>
        </row>
        <row r="54">
          <cell r="A54" t="str">
            <v>TOTAL</v>
          </cell>
          <cell r="B54">
            <v>1069949.1402745629</v>
          </cell>
          <cell r="C54">
            <v>763380.4088592086</v>
          </cell>
          <cell r="D54">
            <v>528880.8645718476</v>
          </cell>
          <cell r="E54">
            <v>765158.8775</v>
          </cell>
          <cell r="F54">
            <v>79498.0775</v>
          </cell>
          <cell r="G54">
            <v>3206867.3687056187</v>
          </cell>
        </row>
        <row r="55">
          <cell r="A55" t="str">
            <v>INDICE CC.AA. 151</v>
          </cell>
          <cell r="C55">
            <v>1.075</v>
          </cell>
        </row>
        <row r="57">
          <cell r="A57" t="str">
            <v>SISTEMA REVISADO</v>
          </cell>
        </row>
        <row r="58">
          <cell r="A58" t="str">
            <v>HIPOTESIS:Criterios de evol. IRPF según datos reales.PERIODO 1997-2001. Año base 1996</v>
          </cell>
        </row>
        <row r="59">
          <cell r="A59" t="str">
            <v>FINANCIACION RESULTANTE</v>
          </cell>
        </row>
        <row r="60">
          <cell r="A60">
            <v>1998</v>
          </cell>
        </row>
        <row r="61">
          <cell r="A61" t="str">
            <v>COMUNIDAD
AUTONOMA</v>
          </cell>
          <cell r="B61" t="str">
            <v>PIE consolidada SIN %IRPF</v>
          </cell>
          <cell r="C61" t="str">
            <v>
IRPF Tarifa Autonómica</v>
          </cell>
          <cell r="D61" t="str">
            <v>
Participación CC.AA. IRPF</v>
          </cell>
          <cell r="E61" t="str">
            <v>Recaudación Normativa
de
tributos cedidos</v>
          </cell>
          <cell r="F61" t="str">
            <v>Recaudación Normativa
de
tasas</v>
          </cell>
          <cell r="G61" t="str">
            <v>Total</v>
          </cell>
        </row>
        <row r="62">
          <cell r="A62" t="str">
            <v>Cataluña</v>
          </cell>
          <cell r="B62">
            <v>83482.35912342937</v>
          </cell>
          <cell r="C62">
            <v>184243.0570273452</v>
          </cell>
          <cell r="D62">
            <v>184243.0570273452</v>
          </cell>
          <cell r="E62">
            <v>207171.08943749996</v>
          </cell>
          <cell r="F62">
            <v>13781.05925</v>
          </cell>
          <cell r="G62">
            <v>672920.6218656198</v>
          </cell>
        </row>
        <row r="63">
          <cell r="A63" t="str">
            <v>Galicia</v>
          </cell>
          <cell r="B63">
            <v>204471.69306583377</v>
          </cell>
          <cell r="C63">
            <v>44784.56661334415</v>
          </cell>
          <cell r="D63">
            <v>44784.56661334415</v>
          </cell>
          <cell r="E63">
            <v>46257.819749999995</v>
          </cell>
          <cell r="F63">
            <v>6121.1145</v>
          </cell>
          <cell r="G63">
            <v>346419.76054252207</v>
          </cell>
        </row>
        <row r="64">
          <cell r="A64" t="str">
            <v>Andalucía</v>
          </cell>
          <cell r="B64">
            <v>509278.36931463814</v>
          </cell>
          <cell r="C64">
            <v>94899.96330209787</v>
          </cell>
          <cell r="D64">
            <v>94899.96330209787</v>
          </cell>
          <cell r="E64">
            <v>121326.52637499999</v>
          </cell>
          <cell r="F64">
            <v>18880.60125</v>
          </cell>
          <cell r="G64">
            <v>839285.4235438338</v>
          </cell>
        </row>
        <row r="65">
          <cell r="A65" t="str">
            <v>Valencia</v>
          </cell>
          <cell r="B65">
            <v>123152.10693980784</v>
          </cell>
          <cell r="C65">
            <v>76707.83128121242</v>
          </cell>
          <cell r="D65">
            <v>76707.83128121242</v>
          </cell>
          <cell r="E65">
            <v>117122.47818749999</v>
          </cell>
          <cell r="F65">
            <v>5822.500999999999</v>
          </cell>
          <cell r="G65">
            <v>399512.74868973263</v>
          </cell>
        </row>
        <row r="66">
          <cell r="A66" t="str">
            <v>Canarias</v>
          </cell>
          <cell r="B66">
            <v>109554.14867377347</v>
          </cell>
          <cell r="C66">
            <v>28273.132546849996</v>
          </cell>
          <cell r="D66">
            <v>28273.132546849996</v>
          </cell>
          <cell r="E66">
            <v>39053.88462499999</v>
          </cell>
          <cell r="F66">
            <v>3408.0536875</v>
          </cell>
          <cell r="G66">
            <v>208562.35207997344</v>
          </cell>
        </row>
        <row r="68">
          <cell r="A68" t="str">
            <v>TOTAL art. 151</v>
          </cell>
          <cell r="B68">
            <v>1029938.6771174826</v>
          </cell>
          <cell r="C68">
            <v>428908.5507708497</v>
          </cell>
          <cell r="D68">
            <v>428908.5507708497</v>
          </cell>
          <cell r="E68">
            <v>530931.7983749999</v>
          </cell>
          <cell r="F68">
            <v>48013.329687499994</v>
          </cell>
          <cell r="G68">
            <v>2466700.906721682</v>
          </cell>
        </row>
        <row r="70">
          <cell r="A70" t="str">
            <v>Asturias</v>
          </cell>
          <cell r="B70">
            <v>991.8803074082713</v>
          </cell>
          <cell r="C70">
            <v>24012.43000432227</v>
          </cell>
          <cell r="D70">
            <v>8004.143334774089</v>
          </cell>
          <cell r="E70">
            <v>23031.2595625</v>
          </cell>
          <cell r="F70">
            <v>3225.349375</v>
          </cell>
          <cell r="G70">
            <v>59265.06258400462</v>
          </cell>
        </row>
        <row r="71">
          <cell r="A71" t="str">
            <v>Cantabria</v>
          </cell>
          <cell r="B71">
            <v>7096.392289082302</v>
          </cell>
          <cell r="C71">
            <v>10914.628231413315</v>
          </cell>
          <cell r="D71">
            <v>10914.628231413315</v>
          </cell>
          <cell r="E71">
            <v>8695.731437499999</v>
          </cell>
          <cell r="F71">
            <v>1117.4893749999999</v>
          </cell>
          <cell r="G71">
            <v>38738.86956440893</v>
          </cell>
        </row>
        <row r="72">
          <cell r="A72" t="str">
            <v>La Rioja</v>
          </cell>
          <cell r="B72">
            <v>1463.5119286329889</v>
          </cell>
          <cell r="C72">
            <v>6105.271603198949</v>
          </cell>
          <cell r="D72">
            <v>4070.1810687993</v>
          </cell>
          <cell r="E72">
            <v>6608.325999999999</v>
          </cell>
          <cell r="F72">
            <v>403.31312499999996</v>
          </cell>
          <cell r="G72">
            <v>18650.60372563124</v>
          </cell>
        </row>
        <row r="73">
          <cell r="A73" t="str">
            <v>Murcia</v>
          </cell>
          <cell r="B73">
            <v>2033.4622723053371</v>
          </cell>
          <cell r="C73">
            <v>15824.1889099155</v>
          </cell>
          <cell r="D73">
            <v>10549.459273277002</v>
          </cell>
          <cell r="E73">
            <v>17551.0546875</v>
          </cell>
          <cell r="F73">
            <v>1382.58975</v>
          </cell>
          <cell r="G73">
            <v>47340.75489299784</v>
          </cell>
        </row>
        <row r="74">
          <cell r="A74" t="str">
            <v>Aragón</v>
          </cell>
          <cell r="B74">
            <v>5811.5864233348</v>
          </cell>
          <cell r="C74">
            <v>29622.971725622796</v>
          </cell>
          <cell r="D74">
            <v>9874.323908540933</v>
          </cell>
          <cell r="E74">
            <v>33986.8156875</v>
          </cell>
          <cell r="F74">
            <v>2636.5584375</v>
          </cell>
          <cell r="G74">
            <v>81932.25618249853</v>
          </cell>
        </row>
        <row r="75">
          <cell r="A75" t="str">
            <v>Castilla-La Mancha</v>
          </cell>
          <cell r="B75">
            <v>32012.747809613906</v>
          </cell>
          <cell r="C75">
            <v>23663.08108188907</v>
          </cell>
          <cell r="D75">
            <v>23663.08108188907</v>
          </cell>
          <cell r="E75">
            <v>24173.826</v>
          </cell>
          <cell r="F75">
            <v>3937.7921874999997</v>
          </cell>
          <cell r="G75">
            <v>107450.52816089205</v>
          </cell>
        </row>
        <row r="76">
          <cell r="A76" t="str">
            <v>Extremadura</v>
          </cell>
          <cell r="B76">
            <v>38654.948806500106</v>
          </cell>
          <cell r="C76">
            <v>11913.477663257336</v>
          </cell>
          <cell r="D76">
            <v>11913.477663257336</v>
          </cell>
          <cell r="E76">
            <v>12117.883749999999</v>
          </cell>
          <cell r="F76">
            <v>2381.743125</v>
          </cell>
          <cell r="G76">
            <v>76981.53100801476</v>
          </cell>
        </row>
        <row r="77">
          <cell r="A77" t="str">
            <v>Baleares</v>
          </cell>
          <cell r="B77">
            <v>5819.915205167745</v>
          </cell>
          <cell r="C77">
            <v>12256.652438160389</v>
          </cell>
          <cell r="D77">
            <v>0</v>
          </cell>
          <cell r="E77">
            <v>14646.853499999997</v>
          </cell>
          <cell r="F77">
            <v>1176.0795625</v>
          </cell>
          <cell r="G77">
            <v>33899.50070582813</v>
          </cell>
        </row>
        <row r="78">
          <cell r="A78" t="str">
            <v>Madrid</v>
          </cell>
          <cell r="B78">
            <v>-7181.6212494141355</v>
          </cell>
          <cell r="C78">
            <v>192358.06645883733</v>
          </cell>
          <cell r="D78">
            <v>0</v>
          </cell>
          <cell r="E78">
            <v>103168.88412499998</v>
          </cell>
          <cell r="F78">
            <v>13604.248625</v>
          </cell>
          <cell r="G78">
            <v>301949.5779594232</v>
          </cell>
        </row>
        <row r="79">
          <cell r="A79" t="str">
            <v>Castilla y León</v>
          </cell>
          <cell r="B79">
            <v>33553.8248850411</v>
          </cell>
          <cell r="C79">
            <v>48169.35609793648</v>
          </cell>
          <cell r="D79">
            <v>48169.35609793648</v>
          </cell>
          <cell r="E79">
            <v>47633.360187499995</v>
          </cell>
          <cell r="F79">
            <v>7581.940062499999</v>
          </cell>
          <cell r="G79">
            <v>185107.83733091404</v>
          </cell>
        </row>
        <row r="81">
          <cell r="A81" t="str">
            <v>TOTAL art. 143</v>
          </cell>
          <cell r="B81">
            <v>120256.64867767243</v>
          </cell>
          <cell r="C81">
            <v>374840.12421455345</v>
          </cell>
          <cell r="D81">
            <v>127158.65065988753</v>
          </cell>
          <cell r="E81">
            <v>291613.9949375</v>
          </cell>
          <cell r="F81">
            <v>37447.103624999996</v>
          </cell>
          <cell r="G81">
            <v>951316.5221146133</v>
          </cell>
        </row>
        <row r="83">
          <cell r="A83" t="str">
            <v>TOTAL</v>
          </cell>
          <cell r="B83">
            <v>1150195.325795155</v>
          </cell>
          <cell r="C83">
            <v>803748.6749854032</v>
          </cell>
          <cell r="D83">
            <v>556067.2014307373</v>
          </cell>
          <cell r="E83">
            <v>822545.7933124999</v>
          </cell>
          <cell r="F83">
            <v>85460.43331249998</v>
          </cell>
          <cell r="G83">
            <v>3418017.4288362954</v>
          </cell>
        </row>
        <row r="84">
          <cell r="A84" t="str">
            <v>INDICE CC.AA. 151</v>
          </cell>
          <cell r="C84">
            <v>1.155625</v>
          </cell>
        </row>
        <row r="86">
          <cell r="A86" t="str">
            <v>SISTEMA REVISADO</v>
          </cell>
        </row>
        <row r="87">
          <cell r="A87" t="str">
            <v>HIPOTESIS:Criterios de evol. IRPF según datos reales.PERIODO 1997-2001. Año base 1996</v>
          </cell>
        </row>
        <row r="88">
          <cell r="A88" t="str">
            <v>FINANCIACION RESULTANTE</v>
          </cell>
        </row>
        <row r="89">
          <cell r="A89">
            <v>1999</v>
          </cell>
        </row>
        <row r="90">
          <cell r="A90" t="str">
            <v>COMUNIDAD
AUTONOMA</v>
          </cell>
          <cell r="B90" t="str">
            <v>PIE consolidada SIN %IRPF</v>
          </cell>
          <cell r="C90" t="str">
            <v>
IRPF Tarifa Autonómica</v>
          </cell>
          <cell r="D90" t="str">
            <v>
Participación CC.AA. IRPF</v>
          </cell>
          <cell r="E90" t="str">
            <v>Recaudación Normativa
de
tributos cedidos</v>
          </cell>
          <cell r="F90" t="str">
            <v>Recaudación Normativa
de
tasas</v>
          </cell>
          <cell r="G90" t="str">
            <v>Total</v>
          </cell>
        </row>
        <row r="91">
          <cell r="A91" t="str">
            <v>Cataluña</v>
          </cell>
          <cell r="B91">
            <v>89743.53605768656</v>
          </cell>
          <cell r="C91">
            <v>190228.0107600907</v>
          </cell>
          <cell r="D91">
            <v>190228.0107600907</v>
          </cell>
          <cell r="E91">
            <v>222708.92114531246</v>
          </cell>
          <cell r="F91">
            <v>14814.63869375</v>
          </cell>
          <cell r="G91">
            <v>707723.1174169305</v>
          </cell>
        </row>
        <row r="92">
          <cell r="A92" t="str">
            <v>Galicia</v>
          </cell>
          <cell r="B92">
            <v>219807.07004577128</v>
          </cell>
          <cell r="C92">
            <v>47152.84033114322</v>
          </cell>
          <cell r="D92">
            <v>47152.84033114322</v>
          </cell>
          <cell r="E92">
            <v>49727.156231249995</v>
          </cell>
          <cell r="F92">
            <v>6580.198087499999</v>
          </cell>
          <cell r="G92">
            <v>370420.1050268077</v>
          </cell>
        </row>
        <row r="93">
          <cell r="A93" t="str">
            <v>Andalucía</v>
          </cell>
          <cell r="B93">
            <v>547474.247013236</v>
          </cell>
          <cell r="C93">
            <v>98100.4531721043</v>
          </cell>
          <cell r="D93">
            <v>98100.4531721043</v>
          </cell>
          <cell r="E93">
            <v>130426.01585312499</v>
          </cell>
          <cell r="F93">
            <v>20296.64634375</v>
          </cell>
          <cell r="G93">
            <v>894397.8155543196</v>
          </cell>
        </row>
        <row r="94">
          <cell r="A94" t="str">
            <v>Valencia</v>
          </cell>
          <cell r="B94">
            <v>132388.51496029343</v>
          </cell>
          <cell r="C94">
            <v>80019.66219626971</v>
          </cell>
          <cell r="D94">
            <v>80019.66219626971</v>
          </cell>
          <cell r="E94">
            <v>125906.66405156247</v>
          </cell>
          <cell r="F94">
            <v>6259.188574999999</v>
          </cell>
          <cell r="G94">
            <v>424593.69197939534</v>
          </cell>
        </row>
        <row r="95">
          <cell r="A95" t="str">
            <v>Canarias</v>
          </cell>
          <cell r="B95">
            <v>117770.70982430647</v>
          </cell>
          <cell r="C95">
            <v>29906.20872541596</v>
          </cell>
          <cell r="D95">
            <v>29906.20872541596</v>
          </cell>
          <cell r="E95">
            <v>41982.925971874996</v>
          </cell>
          <cell r="F95">
            <v>3663.6577140624995</v>
          </cell>
          <cell r="G95">
            <v>223229.71096107588</v>
          </cell>
        </row>
        <row r="97">
          <cell r="A97" t="str">
            <v>TOTAL art. 151</v>
          </cell>
          <cell r="B97">
            <v>1107184.0779012938</v>
          </cell>
          <cell r="C97">
            <v>445407.1751850239</v>
          </cell>
          <cell r="D97">
            <v>445407.1751850239</v>
          </cell>
          <cell r="E97">
            <v>570751.6832531248</v>
          </cell>
          <cell r="F97">
            <v>51614.3294140625</v>
          </cell>
          <cell r="G97">
            <v>2620364.440938529</v>
          </cell>
        </row>
        <row r="99">
          <cell r="A99" t="str">
            <v>Asturias</v>
          </cell>
          <cell r="B99">
            <v>1066.2713304638917</v>
          </cell>
          <cell r="C99">
            <v>24713.598214353868</v>
          </cell>
          <cell r="D99">
            <v>8237.86607145129</v>
          </cell>
          <cell r="E99">
            <v>24758.604029687496</v>
          </cell>
          <cell r="F99">
            <v>3467.2505781249997</v>
          </cell>
          <cell r="G99">
            <v>62243.59022408154</v>
          </cell>
        </row>
        <row r="100">
          <cell r="A100" t="str">
            <v>Cantabria</v>
          </cell>
          <cell r="B100">
            <v>7628.621710763475</v>
          </cell>
          <cell r="C100">
            <v>11157.184766622853</v>
          </cell>
          <cell r="D100">
            <v>11157.184766622853</v>
          </cell>
          <cell r="E100">
            <v>9347.911295312499</v>
          </cell>
          <cell r="F100">
            <v>1201.3010781249998</v>
          </cell>
          <cell r="G100">
            <v>40492.20361744668</v>
          </cell>
        </row>
        <row r="101">
          <cell r="A101" t="str">
            <v>La Rioja</v>
          </cell>
          <cell r="B101">
            <v>1573.275323280463</v>
          </cell>
          <cell r="C101">
            <v>6323.299137126772</v>
          </cell>
          <cell r="D101">
            <v>4215.532758084514</v>
          </cell>
          <cell r="E101">
            <v>7103.950449999998</v>
          </cell>
          <cell r="F101">
            <v>433.56160937499993</v>
          </cell>
          <cell r="G101">
            <v>19649.619277866746</v>
          </cell>
        </row>
        <row r="102">
          <cell r="A102" t="str">
            <v>Murcia</v>
          </cell>
          <cell r="B102">
            <v>2185.9719427282375</v>
          </cell>
          <cell r="C102">
            <v>16486.699171080934</v>
          </cell>
          <cell r="D102">
            <v>10991.132780720623</v>
          </cell>
          <cell r="E102">
            <v>18867.383789062496</v>
          </cell>
          <cell r="F102">
            <v>1486.28398125</v>
          </cell>
          <cell r="G102">
            <v>50017.47166484229</v>
          </cell>
        </row>
        <row r="103">
          <cell r="A103" t="str">
            <v>Aragón</v>
          </cell>
          <cell r="B103">
            <v>6247.455405084909</v>
          </cell>
          <cell r="C103">
            <v>30398.71538694781</v>
          </cell>
          <cell r="D103">
            <v>10132.905128982604</v>
          </cell>
          <cell r="E103">
            <v>36535.826864062496</v>
          </cell>
          <cell r="F103">
            <v>2834.3003203124995</v>
          </cell>
          <cell r="G103">
            <v>86149.2031053903</v>
          </cell>
        </row>
        <row r="104">
          <cell r="A104" t="str">
            <v>Castilla-La Mancha</v>
          </cell>
          <cell r="B104">
            <v>34413.70389533495</v>
          </cell>
          <cell r="C104">
            <v>24837.729863292123</v>
          </cell>
          <cell r="D104">
            <v>24837.729863292123</v>
          </cell>
          <cell r="E104">
            <v>25986.86295</v>
          </cell>
          <cell r="F104">
            <v>4233.1266015625</v>
          </cell>
          <cell r="G104">
            <v>114309.1531734817</v>
          </cell>
        </row>
        <row r="105">
          <cell r="A105" t="str">
            <v>Extremadura</v>
          </cell>
          <cell r="B105">
            <v>41554.06996698761</v>
          </cell>
          <cell r="C105">
            <v>12613.222871984708</v>
          </cell>
          <cell r="D105">
            <v>12613.222871984708</v>
          </cell>
          <cell r="E105">
            <v>13026.725031249998</v>
          </cell>
          <cell r="F105">
            <v>2560.3738593749995</v>
          </cell>
          <cell r="G105">
            <v>82367.61460158203</v>
          </cell>
        </row>
        <row r="106">
          <cell r="A106" t="str">
            <v>Baleares</v>
          </cell>
          <cell r="B106">
            <v>6256.408845555326</v>
          </cell>
          <cell r="C106">
            <v>12821.28070295752</v>
          </cell>
          <cell r="D106">
            <v>0</v>
          </cell>
          <cell r="E106">
            <v>15745.367512499997</v>
          </cell>
          <cell r="F106">
            <v>1264.2855296875</v>
          </cell>
          <cell r="G106">
            <v>36087.34259070034</v>
          </cell>
        </row>
        <row r="107">
          <cell r="A107" t="str">
            <v>Madrid</v>
          </cell>
          <cell r="B107">
            <v>-7720.242843120195</v>
          </cell>
          <cell r="C107">
            <v>196945.74946530155</v>
          </cell>
          <cell r="D107">
            <v>0</v>
          </cell>
          <cell r="E107">
            <v>110906.55043437498</v>
          </cell>
          <cell r="F107">
            <v>14624.567271875</v>
          </cell>
          <cell r="G107">
            <v>314756.6243284313</v>
          </cell>
        </row>
        <row r="108">
          <cell r="A108" t="str">
            <v>Castilla y León</v>
          </cell>
          <cell r="B108">
            <v>36070.36175141918</v>
          </cell>
          <cell r="C108">
            <v>50107.35325672174</v>
          </cell>
          <cell r="D108">
            <v>50107.35325672174</v>
          </cell>
          <cell r="E108">
            <v>51205.86220156249</v>
          </cell>
          <cell r="F108">
            <v>8150.585567187499</v>
          </cell>
          <cell r="G108">
            <v>195641.51603361266</v>
          </cell>
        </row>
        <row r="110">
          <cell r="A110" t="str">
            <v>TOTAL art. 143</v>
          </cell>
          <cell r="B110">
            <v>129275.89732849784</v>
          </cell>
          <cell r="C110">
            <v>386404.8328363899</v>
          </cell>
          <cell r="D110">
            <v>132292.92749786045</v>
          </cell>
          <cell r="E110">
            <v>313485.04455781245</v>
          </cell>
          <cell r="F110">
            <v>40255.636396874994</v>
          </cell>
          <cell r="G110">
            <v>1001714.3386174357</v>
          </cell>
        </row>
        <row r="112">
          <cell r="A112" t="str">
            <v>TOTAL</v>
          </cell>
          <cell r="B112">
            <v>1236459.9752297916</v>
          </cell>
          <cell r="C112">
            <v>831812.0080214138</v>
          </cell>
          <cell r="D112">
            <v>577700.1026828843</v>
          </cell>
          <cell r="E112">
            <v>884236.7278109372</v>
          </cell>
          <cell r="F112">
            <v>91869.96581093749</v>
          </cell>
          <cell r="G112">
            <v>3622078.7795559647</v>
          </cell>
        </row>
        <row r="113">
          <cell r="A113" t="str">
            <v>INDICE CC.AA. 151</v>
          </cell>
          <cell r="C113">
            <v>1.2422968749999999</v>
          </cell>
        </row>
        <row r="115">
          <cell r="A115" t="str">
            <v>SISTEMA REVISADO</v>
          </cell>
        </row>
        <row r="116">
          <cell r="A116" t="str">
            <v>HIPOTESIS:Criterios de evol. IRPF según datos reales.PERIODO 1997-2001. Año base 1996</v>
          </cell>
        </row>
        <row r="117">
          <cell r="A117" t="str">
            <v>FINANCIACION RESULTANTE</v>
          </cell>
        </row>
        <row r="118">
          <cell r="A118">
            <v>2000</v>
          </cell>
        </row>
        <row r="119">
          <cell r="A119" t="str">
            <v>COMUNIDAD
AUTONOMA</v>
          </cell>
          <cell r="B119" t="str">
            <v>PIE consolidada SIN %IRPF</v>
          </cell>
          <cell r="C119" t="str">
            <v>
IRPF Tarifa Autonómica</v>
          </cell>
          <cell r="D119" t="str">
            <v>
Participación CC.AA. IRPF</v>
          </cell>
          <cell r="E119" t="str">
            <v>Recaudación Normativa
de
tributos cedidos</v>
          </cell>
          <cell r="F119" t="str">
            <v>Recaudación Normativa
de
tasas</v>
          </cell>
          <cell r="G119" t="str">
            <v>Total</v>
          </cell>
        </row>
        <row r="120">
          <cell r="A120" t="str">
            <v>Cataluña</v>
          </cell>
          <cell r="B120">
            <v>96474.30126201306</v>
          </cell>
          <cell r="C120">
            <v>195060.97297180697</v>
          </cell>
          <cell r="D120">
            <v>195060.97297180697</v>
          </cell>
          <cell r="E120">
            <v>239412.0902312109</v>
          </cell>
          <cell r="F120">
            <v>15925.736595781249</v>
          </cell>
          <cell r="G120">
            <v>741934.0740326192</v>
          </cell>
        </row>
        <row r="121">
          <cell r="A121" t="str">
            <v>Galicia</v>
          </cell>
          <cell r="B121">
            <v>236292.60029920415</v>
          </cell>
          <cell r="C121">
            <v>49306.01744697461</v>
          </cell>
          <cell r="D121">
            <v>49306.01744697461</v>
          </cell>
          <cell r="E121">
            <v>53456.69294859375</v>
          </cell>
          <cell r="F121">
            <v>7073.712944062499</v>
          </cell>
          <cell r="G121">
            <v>395435.04108580964</v>
          </cell>
        </row>
        <row r="122">
          <cell r="A122" t="str">
            <v>Andalucía</v>
          </cell>
          <cell r="B122">
            <v>588534.8155392287</v>
          </cell>
          <cell r="C122">
            <v>100713.70363157603</v>
          </cell>
          <cell r="D122">
            <v>100713.70363157603</v>
          </cell>
          <cell r="E122">
            <v>140207.96704210938</v>
          </cell>
          <cell r="F122">
            <v>21818.894819531248</v>
          </cell>
          <cell r="G122">
            <v>951989.0846640214</v>
          </cell>
        </row>
        <row r="123">
          <cell r="A123" t="str">
            <v>Valencia</v>
          </cell>
          <cell r="B123">
            <v>142317.65358231543</v>
          </cell>
          <cell r="C123">
            <v>82902.24801389419</v>
          </cell>
          <cell r="D123">
            <v>82902.24801389419</v>
          </cell>
          <cell r="E123">
            <v>135349.66385542968</v>
          </cell>
          <cell r="F123">
            <v>6728.627718124999</v>
          </cell>
          <cell r="G123">
            <v>450200.4411836585</v>
          </cell>
        </row>
        <row r="124">
          <cell r="A124" t="str">
            <v>Canarias</v>
          </cell>
          <cell r="B124">
            <v>126603.51306112946</v>
          </cell>
          <cell r="C124">
            <v>31416.75861250688</v>
          </cell>
          <cell r="D124">
            <v>31416.75861250688</v>
          </cell>
          <cell r="E124">
            <v>45131.64541976562</v>
          </cell>
          <cell r="F124">
            <v>3938.432042617187</v>
          </cell>
          <cell r="G124">
            <v>238507.107748526</v>
          </cell>
        </row>
        <row r="126">
          <cell r="A126" t="str">
            <v>TOTAL art. 151</v>
          </cell>
          <cell r="B126">
            <v>1190222.8837438908</v>
          </cell>
          <cell r="C126">
            <v>459399.7006767587</v>
          </cell>
          <cell r="D126">
            <v>459399.7006767587</v>
          </cell>
          <cell r="E126">
            <v>613558.0594971093</v>
          </cell>
          <cell r="F126">
            <v>55485.40412011718</v>
          </cell>
          <cell r="G126">
            <v>2778065.7487146347</v>
          </cell>
        </row>
        <row r="128">
          <cell r="A128" t="str">
            <v>Asturias</v>
          </cell>
          <cell r="B128">
            <v>1146.2416802486835</v>
          </cell>
          <cell r="C128">
            <v>25260.87768002622</v>
          </cell>
          <cell r="D128">
            <v>8420.29256000874</v>
          </cell>
          <cell r="E128">
            <v>26615.49933191406</v>
          </cell>
          <cell r="F128">
            <v>3727.2943714843746</v>
          </cell>
          <cell r="G128">
            <v>65170.20562368208</v>
          </cell>
        </row>
        <row r="129">
          <cell r="A129" t="str">
            <v>Cantabria</v>
          </cell>
          <cell r="B129">
            <v>8200.768339070735</v>
          </cell>
          <cell r="C129">
            <v>11326.94748648856</v>
          </cell>
          <cell r="D129">
            <v>11326.94748648856</v>
          </cell>
          <cell r="E129">
            <v>10049.004642460937</v>
          </cell>
          <cell r="F129">
            <v>1291.3986589843748</v>
          </cell>
          <cell r="G129">
            <v>42195.06661349317</v>
          </cell>
        </row>
        <row r="130">
          <cell r="A130" t="str">
            <v>La Rioja</v>
          </cell>
          <cell r="B130">
            <v>1691.2709725264976</v>
          </cell>
          <cell r="C130">
            <v>6504.217420569707</v>
          </cell>
          <cell r="D130">
            <v>4336.144947046471</v>
          </cell>
          <cell r="E130">
            <v>7636.746733749999</v>
          </cell>
          <cell r="F130">
            <v>466.078730078125</v>
          </cell>
          <cell r="G130">
            <v>20634.458803970803</v>
          </cell>
        </row>
        <row r="131">
          <cell r="A131" t="str">
            <v>Murcia</v>
          </cell>
          <cell r="B131">
            <v>2349.919838432855</v>
          </cell>
          <cell r="C131">
            <v>17059.195740713993</v>
          </cell>
          <cell r="D131">
            <v>11372.797160475995</v>
          </cell>
          <cell r="E131">
            <v>20282.437573242187</v>
          </cell>
          <cell r="F131">
            <v>1597.75527984375</v>
          </cell>
          <cell r="G131">
            <v>52662.10559270879</v>
          </cell>
        </row>
        <row r="132">
          <cell r="A132" t="str">
            <v>Aragón</v>
          </cell>
          <cell r="B132">
            <v>6716.014560466278</v>
          </cell>
          <cell r="C132">
            <v>30980.928016278744</v>
          </cell>
          <cell r="D132">
            <v>10326.97600542625</v>
          </cell>
          <cell r="E132">
            <v>39276.01387886718</v>
          </cell>
          <cell r="F132">
            <v>3046.8728443359373</v>
          </cell>
          <cell r="G132">
            <v>90346.80530537441</v>
          </cell>
        </row>
        <row r="133">
          <cell r="A133" t="str">
            <v>Castilla-La Mancha</v>
          </cell>
          <cell r="B133">
            <v>36994.73168748507</v>
          </cell>
          <cell r="C133">
            <v>25891.969759576565</v>
          </cell>
          <cell r="D133">
            <v>25891.969759576565</v>
          </cell>
          <cell r="E133">
            <v>27935.87767125</v>
          </cell>
          <cell r="F133">
            <v>4550.611096679687</v>
          </cell>
          <cell r="G133">
            <v>121265.15997456788</v>
          </cell>
        </row>
        <row r="134">
          <cell r="A134" t="str">
            <v>Extremadura</v>
          </cell>
          <cell r="B134">
            <v>44670.62521451168</v>
          </cell>
          <cell r="C134">
            <v>13262.523567846134</v>
          </cell>
          <cell r="D134">
            <v>13262.523567846134</v>
          </cell>
          <cell r="E134">
            <v>14003.729408593748</v>
          </cell>
          <cell r="F134">
            <v>2752.4018988281246</v>
          </cell>
          <cell r="G134">
            <v>87951.80365762583</v>
          </cell>
        </row>
        <row r="135">
          <cell r="A135" t="str">
            <v>Baleares</v>
          </cell>
          <cell r="B135">
            <v>6725.639508971975</v>
          </cell>
          <cell r="C135">
            <v>13319.978698514973</v>
          </cell>
          <cell r="D135">
            <v>0</v>
          </cell>
          <cell r="E135">
            <v>16926.270075937497</v>
          </cell>
          <cell r="F135">
            <v>1359.1069444140624</v>
          </cell>
          <cell r="G135">
            <v>38330.9952278385</v>
          </cell>
        </row>
        <row r="136">
          <cell r="A136" t="str">
            <v>Madrid</v>
          </cell>
          <cell r="B136">
            <v>-8299.261056354211</v>
          </cell>
          <cell r="C136">
            <v>200260.55048030915</v>
          </cell>
          <cell r="D136">
            <v>0</v>
          </cell>
          <cell r="E136">
            <v>119224.54171695311</v>
          </cell>
          <cell r="F136">
            <v>15721.409817265625</v>
          </cell>
          <cell r="G136">
            <v>326907.2409581737</v>
          </cell>
        </row>
        <row r="137">
          <cell r="A137" t="str">
            <v>Castilla y León</v>
          </cell>
          <cell r="B137">
            <v>38775.63888277562</v>
          </cell>
          <cell r="C137">
            <v>51766.00737450697</v>
          </cell>
          <cell r="D137">
            <v>51766.00737450697</v>
          </cell>
          <cell r="E137">
            <v>55046.30186667968</v>
          </cell>
          <cell r="F137">
            <v>8761.879484726562</v>
          </cell>
          <cell r="G137">
            <v>206115.8349831958</v>
          </cell>
        </row>
        <row r="139">
          <cell r="A139" t="str">
            <v>TOTAL art. 143</v>
          </cell>
          <cell r="B139">
            <v>138971.58962813517</v>
          </cell>
          <cell r="C139">
            <v>395633.196224831</v>
          </cell>
          <cell r="D139">
            <v>136703.6588613757</v>
          </cell>
          <cell r="E139">
            <v>336996.42289964843</v>
          </cell>
          <cell r="F139">
            <v>43274.80912664062</v>
          </cell>
          <cell r="G139">
            <v>1051579.676740631</v>
          </cell>
        </row>
        <row r="141">
          <cell r="A141" t="str">
            <v>TOTAL</v>
          </cell>
          <cell r="B141">
            <v>1329194.4733720259</v>
          </cell>
          <cell r="C141">
            <v>855032.8969015897</v>
          </cell>
          <cell r="D141">
            <v>596103.3595381344</v>
          </cell>
          <cell r="E141">
            <v>950554.4823967577</v>
          </cell>
          <cell r="F141">
            <v>98760.2132467578</v>
          </cell>
          <cell r="G141">
            <v>3829645.4254552657</v>
          </cell>
        </row>
        <row r="142">
          <cell r="A142" t="str">
            <v>INDICE CC.AA. 151</v>
          </cell>
          <cell r="C142">
            <v>1.3354691406249999</v>
          </cell>
        </row>
        <row r="144">
          <cell r="A144" t="str">
            <v>SISTEMA REVISADO</v>
          </cell>
        </row>
        <row r="145">
          <cell r="A145" t="str">
            <v>HIPOTESIS:Criterios de evol. IRPF según datos reales.PERIODO 1997-2001. Año base 1996</v>
          </cell>
        </row>
        <row r="146">
          <cell r="A146" t="str">
            <v>FINANCIACION RESULTANTE</v>
          </cell>
        </row>
        <row r="147">
          <cell r="A147">
            <v>2001</v>
          </cell>
        </row>
        <row r="148">
          <cell r="A148" t="str">
            <v>COMUNIDAD
AUTONOMA</v>
          </cell>
          <cell r="B148" t="str">
            <v>PIE consolidada SIN %IRPF</v>
          </cell>
          <cell r="C148" t="str">
            <v>
IRPF Tarifa Autonómica</v>
          </cell>
          <cell r="D148" t="str">
            <v>
Participación CC.AA. IRPF</v>
          </cell>
          <cell r="E148" t="str">
            <v>Recaudación Normativa
de
tributos cedidos</v>
          </cell>
          <cell r="F148" t="str">
            <v>Recaudación Normativa
de
tasas</v>
          </cell>
          <cell r="G148" t="str">
            <v>Total</v>
          </cell>
        </row>
        <row r="149">
          <cell r="A149" t="str">
            <v>Cataluña</v>
          </cell>
          <cell r="B149">
            <v>103709.87385666405</v>
          </cell>
          <cell r="C149">
            <v>200387.20483094588</v>
          </cell>
          <cell r="D149">
            <v>200387.20483094588</v>
          </cell>
          <cell r="E149">
            <v>257367.99699855174</v>
          </cell>
          <cell r="F149">
            <v>17120.166840464844</v>
          </cell>
          <cell r="G149">
            <v>778972.4473575724</v>
          </cell>
        </row>
        <row r="150">
          <cell r="A150" t="str">
            <v>Galicia</v>
          </cell>
          <cell r="B150">
            <v>254014.54532164446</v>
          </cell>
          <cell r="C150">
            <v>51653.01462352075</v>
          </cell>
          <cell r="D150">
            <v>51653.01462352075</v>
          </cell>
          <cell r="E150">
            <v>57465.94491973828</v>
          </cell>
          <cell r="F150">
            <v>7604.241414867187</v>
          </cell>
          <cell r="G150">
            <v>422390.7609032914</v>
          </cell>
        </row>
        <row r="151">
          <cell r="A151" t="str">
            <v>Andalucía</v>
          </cell>
          <cell r="B151">
            <v>632674.9267046709</v>
          </cell>
          <cell r="C151">
            <v>103588.08436942392</v>
          </cell>
          <cell r="D151">
            <v>103588.08436942392</v>
          </cell>
          <cell r="E151">
            <v>150723.56457026757</v>
          </cell>
          <cell r="F151">
            <v>23455.311930996093</v>
          </cell>
          <cell r="G151">
            <v>1014029.9719447824</v>
          </cell>
        </row>
        <row r="152">
          <cell r="A152" t="str">
            <v>Valencia</v>
          </cell>
          <cell r="B152">
            <v>152991.47760098908</v>
          </cell>
          <cell r="C152">
            <v>86047.76259527991</v>
          </cell>
          <cell r="D152">
            <v>86047.76259527991</v>
          </cell>
          <cell r="E152">
            <v>145500.8886445869</v>
          </cell>
          <cell r="F152">
            <v>7233.274796984374</v>
          </cell>
          <cell r="G152">
            <v>477821.1662331202</v>
          </cell>
        </row>
        <row r="153">
          <cell r="A153" t="str">
            <v>Canarias</v>
          </cell>
          <cell r="B153">
            <v>136098.77654071417</v>
          </cell>
          <cell r="C153">
            <v>33064.73693965032</v>
          </cell>
          <cell r="D153">
            <v>33064.73693965032</v>
          </cell>
          <cell r="E153">
            <v>48516.518826248044</v>
          </cell>
          <cell r="F153">
            <v>4233.814445813476</v>
          </cell>
          <cell r="G153">
            <v>254978.58369207632</v>
          </cell>
        </row>
        <row r="155">
          <cell r="A155" t="str">
            <v>TOTAL art. 151</v>
          </cell>
          <cell r="B155">
            <v>1279489.6000246827</v>
          </cell>
          <cell r="C155">
            <v>474740.80335882073</v>
          </cell>
          <cell r="D155">
            <v>474740.80335882073</v>
          </cell>
          <cell r="E155">
            <v>659574.9139593925</v>
          </cell>
          <cell r="F155">
            <v>59646.80942912598</v>
          </cell>
          <cell r="G155">
            <v>2948192.930130842</v>
          </cell>
        </row>
        <row r="157">
          <cell r="A157" t="str">
            <v>Asturias</v>
          </cell>
          <cell r="B157">
            <v>1232.209806267335</v>
          </cell>
          <cell r="C157">
            <v>25868.102404749738</v>
          </cell>
          <cell r="D157">
            <v>8622.700801583245</v>
          </cell>
          <cell r="E157">
            <v>28611.661781807616</v>
          </cell>
          <cell r="F157">
            <v>4006.8414493457026</v>
          </cell>
          <cell r="G157">
            <v>68341.51624375365</v>
          </cell>
        </row>
        <row r="158">
          <cell r="A158" t="str">
            <v>Cantabria</v>
          </cell>
          <cell r="B158">
            <v>8815.82596450104</v>
          </cell>
          <cell r="C158">
            <v>11520.59290281217</v>
          </cell>
          <cell r="D158">
            <v>11520.59290281217</v>
          </cell>
          <cell r="E158">
            <v>10802.679990645507</v>
          </cell>
          <cell r="F158">
            <v>1388.253558408203</v>
          </cell>
          <cell r="G158">
            <v>44047.94531917908</v>
          </cell>
        </row>
        <row r="159">
          <cell r="A159" t="str">
            <v>La Rioja</v>
          </cell>
          <cell r="B159">
            <v>1818.116295465985</v>
          </cell>
          <cell r="C159">
            <v>6702.704211846328</v>
          </cell>
          <cell r="D159">
            <v>4468.469474564218</v>
          </cell>
          <cell r="E159">
            <v>8209.50273878125</v>
          </cell>
          <cell r="F159">
            <v>501.03463483398434</v>
          </cell>
          <cell r="G159">
            <v>21699.827355491765</v>
          </cell>
        </row>
        <row r="160">
          <cell r="A160" t="str">
            <v>Murcia</v>
          </cell>
          <cell r="B160">
            <v>2526.1638263153195</v>
          </cell>
          <cell r="C160">
            <v>17684.26738633516</v>
          </cell>
          <cell r="D160">
            <v>11789.511590890106</v>
          </cell>
          <cell r="E160">
            <v>21803.62039123535</v>
          </cell>
          <cell r="F160">
            <v>1717.5869258320313</v>
          </cell>
          <cell r="G160">
            <v>55521.15012060796</v>
          </cell>
        </row>
        <row r="161">
          <cell r="A161" t="str">
            <v>Aragón</v>
          </cell>
          <cell r="B161">
            <v>7219.715652501249</v>
          </cell>
          <cell r="C161">
            <v>31632.77524475544</v>
          </cell>
          <cell r="D161">
            <v>10544.258414918482</v>
          </cell>
          <cell r="E161">
            <v>42221.71491978222</v>
          </cell>
          <cell r="F161">
            <v>3275.3883076611323</v>
          </cell>
          <cell r="G161">
            <v>94893.85253961853</v>
          </cell>
        </row>
        <row r="162">
          <cell r="A162" t="str">
            <v>Castilla-La Mancha</v>
          </cell>
          <cell r="B162">
            <v>39769.33656404645</v>
          </cell>
          <cell r="C162">
            <v>27040.951200403444</v>
          </cell>
          <cell r="D162">
            <v>27040.951200403444</v>
          </cell>
          <cell r="E162">
            <v>30031.06849659375</v>
          </cell>
          <cell r="F162">
            <v>4891.9069289306635</v>
          </cell>
          <cell r="G162">
            <v>128774.21439037776</v>
          </cell>
        </row>
        <row r="163">
          <cell r="A163" t="str">
            <v>Extremadura</v>
          </cell>
          <cell r="B163">
            <v>48020.92210560006</v>
          </cell>
          <cell r="C163">
            <v>13971.079026179492</v>
          </cell>
          <cell r="D163">
            <v>13971.079026179492</v>
          </cell>
          <cell r="E163">
            <v>15054.00911423828</v>
          </cell>
          <cell r="F163">
            <v>2958.832041240234</v>
          </cell>
          <cell r="G163">
            <v>93975.92131343758</v>
          </cell>
        </row>
        <row r="164">
          <cell r="A164" t="str">
            <v>Baleares</v>
          </cell>
          <cell r="B164">
            <v>7230.062472144873</v>
          </cell>
          <cell r="C164">
            <v>13863.705797812387</v>
          </cell>
          <cell r="D164">
            <v>0</v>
          </cell>
          <cell r="E164">
            <v>18195.74033163281</v>
          </cell>
          <cell r="F164">
            <v>1461.0399652451172</v>
          </cell>
          <cell r="G164">
            <v>40750.54856683519</v>
          </cell>
        </row>
        <row r="165">
          <cell r="A165" t="str">
            <v>Madrid</v>
          </cell>
          <cell r="B165">
            <v>-8921.705635580776</v>
          </cell>
          <cell r="C165">
            <v>204008.32053565857</v>
          </cell>
          <cell r="D165">
            <v>0</v>
          </cell>
          <cell r="E165">
            <v>128166.38234572459</v>
          </cell>
          <cell r="F165">
            <v>16900.515553560548</v>
          </cell>
          <cell r="G165">
            <v>340153.51279936294</v>
          </cell>
        </row>
        <row r="166">
          <cell r="A166" t="str">
            <v>Castilla y León</v>
          </cell>
          <cell r="B166">
            <v>41683.811798983785</v>
          </cell>
          <cell r="C166">
            <v>53578.62425619923</v>
          </cell>
          <cell r="D166">
            <v>53578.62425619923</v>
          </cell>
          <cell r="E166">
            <v>59174.77450668065</v>
          </cell>
          <cell r="F166">
            <v>9419.020446081053</v>
          </cell>
          <cell r="G166">
            <v>217434.85526414396</v>
          </cell>
        </row>
        <row r="168">
          <cell r="A168" t="str">
            <v>TOTAL art. 143</v>
          </cell>
          <cell r="B168">
            <v>149394.4588502453</v>
          </cell>
          <cell r="C168">
            <v>405871.1229667519</v>
          </cell>
          <cell r="D168">
            <v>141536.1876675504</v>
          </cell>
          <cell r="E168">
            <v>362271.154617122</v>
          </cell>
          <cell r="F168">
            <v>46520.419811138665</v>
          </cell>
          <cell r="G168">
            <v>1105593.3439128085</v>
          </cell>
        </row>
        <row r="170">
          <cell r="A170" t="str">
            <v>TOTAL</v>
          </cell>
          <cell r="B170">
            <v>1428884.058874928</v>
          </cell>
          <cell r="C170">
            <v>880611.9263255727</v>
          </cell>
          <cell r="D170">
            <v>616276.9910263711</v>
          </cell>
          <cell r="E170">
            <v>1021846.0685765145</v>
          </cell>
          <cell r="F170">
            <v>106167.22924026464</v>
          </cell>
          <cell r="G170">
            <v>4053786.2740436504</v>
          </cell>
        </row>
        <row r="171">
          <cell r="A171" t="str">
            <v>INDICE CC.AA. 151</v>
          </cell>
          <cell r="C171">
            <v>1.4356293261718749</v>
          </cell>
        </row>
      </sheetData>
      <sheetData sheetId="17">
        <row r="2">
          <cell r="A2" t="str">
            <v>SISTEMA REVISADO</v>
          </cell>
        </row>
        <row r="3">
          <cell r="A3" t="str">
            <v>HIPOTESIS:Criterios de evol. IRPF según datos reales.PERIODO 1997-2001. Año base 1996</v>
          </cell>
        </row>
        <row r="4">
          <cell r="A4" t="str">
            <v>FINANCIACION RESULTANTE</v>
          </cell>
        </row>
        <row r="5">
          <cell r="A5" t="str">
            <v>CON EL SISTEMA ACTUAL EN EL QUINQUENIO 1997-2001</v>
          </cell>
        </row>
        <row r="7">
          <cell r="A7" t="str">
            <v>COMUNIDAD
AUTONOMA</v>
          </cell>
          <cell r="B7">
            <v>1990</v>
          </cell>
          <cell r="C7">
            <v>1997</v>
          </cell>
          <cell r="D7">
            <v>1998</v>
          </cell>
          <cell r="E7">
            <v>1999</v>
          </cell>
          <cell r="F7">
            <v>2000</v>
          </cell>
          <cell r="G7">
            <v>2001</v>
          </cell>
          <cell r="H7" t="str">
            <v>TOTAL QUINQUENIO</v>
          </cell>
        </row>
        <row r="8">
          <cell r="A8" t="str">
            <v>Cataluña</v>
          </cell>
          <cell r="B8">
            <v>605393.1845999999</v>
          </cell>
          <cell r="C8">
            <v>687796.9756072595</v>
          </cell>
          <cell r="D8">
            <v>724292.4060554398</v>
          </cell>
          <cell r="E8">
            <v>785437.11770004</v>
          </cell>
          <cell r="F8">
            <v>781986.37654782</v>
          </cell>
          <cell r="G8">
            <v>847308.3011661599</v>
          </cell>
          <cell r="H8">
            <v>3826821.1770767192</v>
          </cell>
        </row>
        <row r="9">
          <cell r="A9" t="str">
            <v>Galicia</v>
          </cell>
          <cell r="B9">
            <v>305940.8408</v>
          </cell>
          <cell r="C9">
            <v>347584.3309270417</v>
          </cell>
          <cell r="D9">
            <v>366027.6219331199</v>
          </cell>
          <cell r="E9">
            <v>396927.64685392</v>
          </cell>
          <cell r="F9">
            <v>395183.78406136</v>
          </cell>
          <cell r="G9">
            <v>428194.80078368</v>
          </cell>
          <cell r="H9">
            <v>1933918.1845591217</v>
          </cell>
        </row>
        <row r="10">
          <cell r="A10" t="str">
            <v>Andalucía</v>
          </cell>
          <cell r="B10">
            <v>740429.1235000001</v>
          </cell>
          <cell r="C10">
            <v>841213.4869528131</v>
          </cell>
          <cell r="D10">
            <v>885849.4033553997</v>
          </cell>
          <cell r="E10">
            <v>960632.7448289</v>
          </cell>
          <cell r="F10">
            <v>956412.2988249501</v>
          </cell>
          <cell r="G10">
            <v>1036304.6012506002</v>
          </cell>
          <cell r="H10">
            <v>4680412.535212663</v>
          </cell>
        </row>
        <row r="11">
          <cell r="A11" t="str">
            <v>Valencia</v>
          </cell>
          <cell r="B11">
            <v>356116.17020000005</v>
          </cell>
          <cell r="C11">
            <v>404589.33311288565</v>
          </cell>
          <cell r="D11">
            <v>426057.3860272799</v>
          </cell>
          <cell r="E11">
            <v>462025.11921747995</v>
          </cell>
          <cell r="F11">
            <v>459995.25704734004</v>
          </cell>
          <cell r="G11">
            <v>498420.19181191997</v>
          </cell>
          <cell r="H11">
            <v>2251087.2872169055</v>
          </cell>
        </row>
        <row r="12">
          <cell r="A12" t="str">
            <v>Canarias</v>
          </cell>
          <cell r="B12">
            <v>184287.3985</v>
          </cell>
          <cell r="C12">
            <v>209371.8901288566</v>
          </cell>
          <cell r="D12">
            <v>220481.44356539994</v>
          </cell>
          <cell r="E12">
            <v>239094.47081389997</v>
          </cell>
          <cell r="F12">
            <v>238044.03264245004</v>
          </cell>
          <cell r="G12">
            <v>257928.6429406</v>
          </cell>
          <cell r="H12">
            <v>1164920.4800912065</v>
          </cell>
        </row>
        <row r="14">
          <cell r="A14" t="str">
            <v>TOTAL art. 151</v>
          </cell>
          <cell r="B14">
            <v>2192166.7176</v>
          </cell>
          <cell r="C14">
            <v>2490556.0167288566</v>
          </cell>
          <cell r="D14">
            <v>2622708.2609366393</v>
          </cell>
          <cell r="E14">
            <v>2844117.0994142396</v>
          </cell>
          <cell r="F14">
            <v>2831621.7491239207</v>
          </cell>
          <cell r="G14">
            <v>3068156.53795296</v>
          </cell>
          <cell r="H14">
            <v>13857159.664156616</v>
          </cell>
        </row>
        <row r="16">
          <cell r="A16" t="str">
            <v>Asturias</v>
          </cell>
          <cell r="B16">
            <v>53401.1293</v>
          </cell>
          <cell r="C16">
            <v>58371.52759408337</v>
          </cell>
          <cell r="D16">
            <v>62303.09755430999</v>
          </cell>
          <cell r="E16">
            <v>65779.51107174001</v>
          </cell>
          <cell r="F16">
            <v>68978.23871681</v>
          </cell>
          <cell r="G16">
            <v>72550.77426697999</v>
          </cell>
          <cell r="H16">
            <v>327983.14920392336</v>
          </cell>
        </row>
        <row r="17">
          <cell r="A17" t="str">
            <v>Cantabria</v>
          </cell>
          <cell r="B17">
            <v>34991.1084</v>
          </cell>
          <cell r="C17">
            <v>38247.96359724479</v>
          </cell>
          <cell r="D17">
            <v>40824.12617028</v>
          </cell>
          <cell r="E17">
            <v>43102.04732712</v>
          </cell>
          <cell r="F17">
            <v>45198.01472028001</v>
          </cell>
          <cell r="G17">
            <v>47538.919872239996</v>
          </cell>
          <cell r="H17">
            <v>214911.07168716477</v>
          </cell>
        </row>
        <row r="18">
          <cell r="A18" t="str">
            <v>La Rioja</v>
          </cell>
          <cell r="B18">
            <v>16817.9793</v>
          </cell>
          <cell r="C18">
            <v>18383.340495884848</v>
          </cell>
          <cell r="D18">
            <v>19621.53644931</v>
          </cell>
          <cell r="E18">
            <v>20716.386901740003</v>
          </cell>
          <cell r="F18">
            <v>21723.783861810003</v>
          </cell>
          <cell r="G18">
            <v>22848.90667698</v>
          </cell>
          <cell r="H18">
            <v>103293.95438572485</v>
          </cell>
        </row>
        <row r="19">
          <cell r="A19" t="str">
            <v>Murcia</v>
          </cell>
          <cell r="B19">
            <v>42926.4746</v>
          </cell>
          <cell r="C19">
            <v>46921.92711045567</v>
          </cell>
          <cell r="D19">
            <v>50082.31791581999</v>
          </cell>
          <cell r="E19">
            <v>52876.83141228</v>
          </cell>
          <cell r="F19">
            <v>55448.12724082</v>
          </cell>
          <cell r="G19">
            <v>58319.908391560006</v>
          </cell>
          <cell r="H19">
            <v>263649.11207093566</v>
          </cell>
        </row>
        <row r="20">
          <cell r="A20" t="str">
            <v>Aragón</v>
          </cell>
          <cell r="B20">
            <v>73494.494</v>
          </cell>
          <cell r="C20">
            <v>80335.11539491345</v>
          </cell>
          <cell r="D20">
            <v>85746.02614979999</v>
          </cell>
          <cell r="E20">
            <v>90530.51770920001</v>
          </cell>
          <cell r="F20">
            <v>94932.83789980001</v>
          </cell>
          <cell r="G20">
            <v>99849.6195484</v>
          </cell>
          <cell r="H20">
            <v>451394.1167021135</v>
          </cell>
        </row>
        <row r="21">
          <cell r="A21" t="str">
            <v>Castilla-La Mancha</v>
          </cell>
          <cell r="B21">
            <v>96511.41440000001</v>
          </cell>
          <cell r="C21">
            <v>105494.37367036381</v>
          </cell>
          <cell r="D21">
            <v>112599.86718047998</v>
          </cell>
          <cell r="E21">
            <v>118882.76025792</v>
          </cell>
          <cell r="F21">
            <v>124663.79398048</v>
          </cell>
          <cell r="G21">
            <v>131120.40760384002</v>
          </cell>
          <cell r="H21">
            <v>592761.2026930838</v>
          </cell>
        </row>
        <row r="22">
          <cell r="A22" t="str">
            <v>Extremadura</v>
          </cell>
          <cell r="B22">
            <v>68420.6494</v>
          </cell>
          <cell r="C22">
            <v>74789.01433002473</v>
          </cell>
          <cell r="D22">
            <v>79826.37165498</v>
          </cell>
          <cell r="E22">
            <v>84280.55593092</v>
          </cell>
          <cell r="F22">
            <v>88378.95282998001</v>
          </cell>
          <cell r="G22">
            <v>92956.29427484001</v>
          </cell>
          <cell r="H22">
            <v>420231.18902074476</v>
          </cell>
        </row>
        <row r="23">
          <cell r="A23" t="str">
            <v>Baleares</v>
          </cell>
          <cell r="B23">
            <v>30121.784800000005</v>
          </cell>
          <cell r="C23">
            <v>32925.419662168846</v>
          </cell>
          <cell r="D23">
            <v>35143.08632616</v>
          </cell>
          <cell r="E23">
            <v>37104.01451664</v>
          </cell>
          <cell r="F23">
            <v>38908.30942616001</v>
          </cell>
          <cell r="G23">
            <v>40923.45682928</v>
          </cell>
          <cell r="H23">
            <v>185004.28676040887</v>
          </cell>
        </row>
        <row r="24">
          <cell r="A24" t="str">
            <v>Madrid</v>
          </cell>
          <cell r="B24">
            <v>273196.3551</v>
          </cell>
          <cell r="C24">
            <v>298624.55699645</v>
          </cell>
          <cell r="D24">
            <v>318738.18749517</v>
          </cell>
          <cell r="E24">
            <v>336523.27021218</v>
          </cell>
          <cell r="F24">
            <v>352887.73188267</v>
          </cell>
          <cell r="G24">
            <v>371164.56803886</v>
          </cell>
          <cell r="H24">
            <v>1677938.3146253298</v>
          </cell>
        </row>
        <row r="25">
          <cell r="A25" t="str">
            <v>Castilla y León</v>
          </cell>
          <cell r="B25">
            <v>166907.1968</v>
          </cell>
          <cell r="C25">
            <v>182442.35976601907</v>
          </cell>
          <cell r="D25">
            <v>194730.62650656</v>
          </cell>
          <cell r="E25">
            <v>205596.28501824</v>
          </cell>
          <cell r="F25">
            <v>215594.02610656002</v>
          </cell>
          <cell r="G25">
            <v>226760.11757248</v>
          </cell>
          <cell r="H25">
            <v>1025123.4149698591</v>
          </cell>
        </row>
        <row r="27">
          <cell r="A27" t="str">
            <v>TOTAL art. 143</v>
          </cell>
          <cell r="B27">
            <v>856788.5861000001</v>
          </cell>
          <cell r="C27">
            <v>936535.5986176085</v>
          </cell>
          <cell r="D27">
            <v>999615.2434028699</v>
          </cell>
          <cell r="E27">
            <v>1055392.18035798</v>
          </cell>
          <cell r="F27">
            <v>1106713.81666537</v>
          </cell>
          <cell r="G27">
            <v>1164032.9730754602</v>
          </cell>
          <cell r="H27">
            <v>5262289.812119288</v>
          </cell>
        </row>
        <row r="29">
          <cell r="A29" t="str">
            <v>TOTAL</v>
          </cell>
          <cell r="B29">
            <v>3048955.3037</v>
          </cell>
          <cell r="C29">
            <v>3427091.6153464653</v>
          </cell>
          <cell r="D29">
            <v>3622323.504339509</v>
          </cell>
          <cell r="E29">
            <v>3899509.2797722197</v>
          </cell>
          <cell r="F29">
            <v>3938335.5657892907</v>
          </cell>
          <cell r="G29">
            <v>4232189.51102842</v>
          </cell>
          <cell r="H29">
            <v>19119449.476275906</v>
          </cell>
        </row>
        <row r="32">
          <cell r="A32" t="str">
            <v>SISTEMA REVISADO</v>
          </cell>
        </row>
        <row r="33">
          <cell r="A33" t="str">
            <v>HIPOTESIS:Criterios de evol. IRPF según datos reales.PERIODO 1997-2001. Año base 1996</v>
          </cell>
        </row>
        <row r="34">
          <cell r="A34" t="str">
            <v>FINANCIACION RESULTANTE</v>
          </cell>
        </row>
        <row r="35">
          <cell r="A35" t="str">
            <v>CON EL NUEVO SISTEMA EN EL QUINQUENIO 1990/94</v>
          </cell>
        </row>
        <row r="36">
          <cell r="A36" t="str">
            <v>COMUNIDAD
AUTONOMA</v>
          </cell>
          <cell r="B36">
            <v>1996</v>
          </cell>
          <cell r="C36">
            <v>1997</v>
          </cell>
          <cell r="D36">
            <v>1998</v>
          </cell>
          <cell r="E36">
            <v>1999</v>
          </cell>
          <cell r="F36">
            <v>2000</v>
          </cell>
          <cell r="G36">
            <v>2001</v>
          </cell>
          <cell r="H36" t="str">
            <v>TOTAL QUINQUENIO</v>
          </cell>
        </row>
        <row r="37">
          <cell r="A37" t="str">
            <v>Cataluña</v>
          </cell>
          <cell r="B37">
            <v>605393.1845999998</v>
          </cell>
          <cell r="C37">
            <v>631921.8579584543</v>
          </cell>
          <cell r="D37">
            <v>672920.6218656198</v>
          </cell>
          <cell r="E37">
            <v>707723.1174169305</v>
          </cell>
          <cell r="F37">
            <v>741934.0740326192</v>
          </cell>
          <cell r="G37">
            <v>778972.4473575724</v>
          </cell>
          <cell r="H37">
            <v>3533472.118631196</v>
          </cell>
        </row>
        <row r="38">
          <cell r="A38" t="str">
            <v>Galicia</v>
          </cell>
          <cell r="B38">
            <v>305940.8408</v>
          </cell>
          <cell r="C38">
            <v>324133.1449658566</v>
          </cell>
          <cell r="D38">
            <v>346419.76054252207</v>
          </cell>
          <cell r="E38">
            <v>370420.1050268077</v>
          </cell>
          <cell r="F38">
            <v>395435.04108580964</v>
          </cell>
          <cell r="G38">
            <v>422390.7609032914</v>
          </cell>
          <cell r="H38">
            <v>1858798.8125242875</v>
          </cell>
        </row>
        <row r="39">
          <cell r="A39" t="str">
            <v>Andalucía</v>
          </cell>
          <cell r="B39">
            <v>740429.1235000001</v>
          </cell>
          <cell r="C39">
            <v>785889.3167891123</v>
          </cell>
          <cell r="D39">
            <v>839285.4235438338</v>
          </cell>
          <cell r="E39">
            <v>894397.8155543196</v>
          </cell>
          <cell r="F39">
            <v>951989.0846640214</v>
          </cell>
          <cell r="G39">
            <v>1014029.9719447824</v>
          </cell>
          <cell r="H39">
            <v>4485591.612496071</v>
          </cell>
        </row>
        <row r="40">
          <cell r="A40" t="str">
            <v>Valencia</v>
          </cell>
          <cell r="B40">
            <v>356116.17020000005</v>
          </cell>
          <cell r="C40">
            <v>374797.5936015331</v>
          </cell>
          <cell r="D40">
            <v>399512.74868973263</v>
          </cell>
          <cell r="E40">
            <v>424593.69197939534</v>
          </cell>
          <cell r="F40">
            <v>450200.4411836585</v>
          </cell>
          <cell r="G40">
            <v>477821.1662331202</v>
          </cell>
          <cell r="H40">
            <v>2126925.6416874398</v>
          </cell>
        </row>
        <row r="41">
          <cell r="A41" t="str">
            <v>Canarias</v>
          </cell>
          <cell r="B41">
            <v>184287.3985</v>
          </cell>
          <cell r="C41">
            <v>195181.60505518276</v>
          </cell>
          <cell r="D41">
            <v>208562.35207997344</v>
          </cell>
          <cell r="E41">
            <v>223229.71096107588</v>
          </cell>
          <cell r="F41">
            <v>238507.107748526</v>
          </cell>
          <cell r="G41">
            <v>254978.58369207632</v>
          </cell>
          <cell r="H41">
            <v>1120459.3595368345</v>
          </cell>
        </row>
        <row r="43">
          <cell r="A43" t="str">
            <v>TOTAL art. 151</v>
          </cell>
          <cell r="B43">
            <v>2192166.7176</v>
          </cell>
          <cell r="C43">
            <v>2311923.518370139</v>
          </cell>
          <cell r="D43">
            <v>2466700.906721682</v>
          </cell>
          <cell r="E43">
            <v>2620364.440938529</v>
          </cell>
          <cell r="F43">
            <v>2778065.7487146347</v>
          </cell>
          <cell r="G43">
            <v>2948192.930130842</v>
          </cell>
          <cell r="H43">
            <v>13125247.544875829</v>
          </cell>
        </row>
        <row r="45">
          <cell r="A45" t="str">
            <v>Asturias</v>
          </cell>
          <cell r="B45">
            <v>53401.1293</v>
          </cell>
          <cell r="C45">
            <v>55745.10158824454</v>
          </cell>
          <cell r="D45">
            <v>59265.06258400462</v>
          </cell>
          <cell r="E45">
            <v>62243.59022408154</v>
          </cell>
          <cell r="F45">
            <v>65170.20562368208</v>
          </cell>
          <cell r="G45">
            <v>68341.51624375365</v>
          </cell>
          <cell r="H45">
            <v>310765.47626376647</v>
          </cell>
        </row>
        <row r="46">
          <cell r="A46" t="str">
            <v>Cantabria</v>
          </cell>
          <cell r="B46">
            <v>34991.1084</v>
          </cell>
          <cell r="C46">
            <v>36487.74893927449</v>
          </cell>
          <cell r="D46">
            <v>38738.86956440893</v>
          </cell>
          <cell r="E46">
            <v>40492.20361744668</v>
          </cell>
          <cell r="F46">
            <v>42195.06661349317</v>
          </cell>
          <cell r="G46">
            <v>44047.94531917908</v>
          </cell>
          <cell r="H46">
            <v>201961.83405380236</v>
          </cell>
        </row>
        <row r="47">
          <cell r="A47" t="str">
            <v>La Rioja</v>
          </cell>
          <cell r="B47">
            <v>16817.9793</v>
          </cell>
          <cell r="C47">
            <v>17550.438420206017</v>
          </cell>
          <cell r="D47">
            <v>18650.60372563124</v>
          </cell>
          <cell r="E47">
            <v>19649.619277866746</v>
          </cell>
          <cell r="F47">
            <v>20634.458803970803</v>
          </cell>
          <cell r="G47">
            <v>21699.827355491765</v>
          </cell>
          <cell r="H47">
            <v>98184.94758316658</v>
          </cell>
        </row>
        <row r="48">
          <cell r="A48" t="str">
            <v>Murcia</v>
          </cell>
          <cell r="B48">
            <v>42926.4746</v>
          </cell>
          <cell r="C48">
            <v>44746.8409866129</v>
          </cell>
          <cell r="D48">
            <v>47340.75489299784</v>
          </cell>
          <cell r="E48">
            <v>50017.47166484229</v>
          </cell>
          <cell r="F48">
            <v>52662.10559270879</v>
          </cell>
          <cell r="G48">
            <v>55521.15012060796</v>
          </cell>
          <cell r="H48">
            <v>250288.32325776978</v>
          </cell>
        </row>
        <row r="49">
          <cell r="A49" t="str">
            <v>Aragón</v>
          </cell>
          <cell r="B49">
            <v>73494.494</v>
          </cell>
          <cell r="C49">
            <v>76949.95529217925</v>
          </cell>
          <cell r="D49">
            <v>81932.25618249853</v>
          </cell>
          <cell r="E49">
            <v>86149.2031053903</v>
          </cell>
          <cell r="F49">
            <v>90346.80530537441</v>
          </cell>
          <cell r="G49">
            <v>94893.85253961853</v>
          </cell>
          <cell r="H49">
            <v>430272.072425061</v>
          </cell>
        </row>
        <row r="50">
          <cell r="A50" t="str">
            <v>Castilla-La Mancha</v>
          </cell>
          <cell r="B50">
            <v>96511.41440000001</v>
          </cell>
          <cell r="C50">
            <v>101207.58385554934</v>
          </cell>
          <cell r="D50">
            <v>107450.52816089205</v>
          </cell>
          <cell r="E50">
            <v>114309.1531734817</v>
          </cell>
          <cell r="F50">
            <v>121265.15997456788</v>
          </cell>
          <cell r="G50">
            <v>128774.21439037776</v>
          </cell>
          <cell r="H50">
            <v>573006.6395548688</v>
          </cell>
        </row>
        <row r="51">
          <cell r="A51" t="str">
            <v>Extremadura</v>
          </cell>
          <cell r="B51">
            <v>68420.6494</v>
          </cell>
          <cell r="C51">
            <v>72268.45692092238</v>
          </cell>
          <cell r="D51">
            <v>76981.53100801476</v>
          </cell>
          <cell r="E51">
            <v>82367.61460158203</v>
          </cell>
          <cell r="F51">
            <v>87951.80365762583</v>
          </cell>
          <cell r="G51">
            <v>93975.92131343758</v>
          </cell>
          <cell r="H51">
            <v>413545.32750158256</v>
          </cell>
        </row>
        <row r="52">
          <cell r="A52" t="str">
            <v>Baleares</v>
          </cell>
          <cell r="B52">
            <v>30121.784800000005</v>
          </cell>
          <cell r="C52">
            <v>31746.605402353172</v>
          </cell>
          <cell r="D52">
            <v>33899.50070582813</v>
          </cell>
          <cell r="E52">
            <v>36087.34259070034</v>
          </cell>
          <cell r="F52">
            <v>38330.9952278385</v>
          </cell>
          <cell r="G52">
            <v>40750.54856683519</v>
          </cell>
          <cell r="H52">
            <v>180814.99249355536</v>
          </cell>
        </row>
        <row r="53">
          <cell r="A53" t="str">
            <v>Madrid</v>
          </cell>
          <cell r="B53">
            <v>273196.3551</v>
          </cell>
          <cell r="C53">
            <v>283912.96499837434</v>
          </cell>
          <cell r="D53">
            <v>301949.5779594232</v>
          </cell>
          <cell r="E53">
            <v>314756.6243284313</v>
          </cell>
          <cell r="F53">
            <v>326907.2409581737</v>
          </cell>
          <cell r="G53">
            <v>340153.51279936294</v>
          </cell>
          <cell r="H53">
            <v>1567679.9210437655</v>
          </cell>
        </row>
        <row r="54">
          <cell r="A54" t="str">
            <v>Castilla y León</v>
          </cell>
          <cell r="B54">
            <v>166907.1968</v>
          </cell>
          <cell r="C54">
            <v>174328.15393176329</v>
          </cell>
          <cell r="D54">
            <v>185107.83733091404</v>
          </cell>
          <cell r="E54">
            <v>195641.51603361266</v>
          </cell>
          <cell r="F54">
            <v>206115.8349831958</v>
          </cell>
          <cell r="G54">
            <v>217434.85526414396</v>
          </cell>
          <cell r="H54">
            <v>978628.1975436297</v>
          </cell>
        </row>
        <row r="56">
          <cell r="A56" t="str">
            <v>TOTAL art. 143</v>
          </cell>
          <cell r="B56">
            <v>856788.5861000001</v>
          </cell>
          <cell r="C56">
            <v>894943.8503354797</v>
          </cell>
          <cell r="D56">
            <v>951316.5221146133</v>
          </cell>
          <cell r="E56">
            <v>1001714.3386174357</v>
          </cell>
          <cell r="F56">
            <v>1051579.676740631</v>
          </cell>
          <cell r="G56">
            <v>1105593.3439128085</v>
          </cell>
          <cell r="H56">
            <v>5005147.731720968</v>
          </cell>
        </row>
        <row r="58">
          <cell r="A58" t="str">
            <v>TOTAL</v>
          </cell>
          <cell r="B58">
            <v>3048955.3037</v>
          </cell>
          <cell r="C58">
            <v>3206867.3687056187</v>
          </cell>
          <cell r="D58">
            <v>3418017.4288362954</v>
          </cell>
          <cell r="E58">
            <v>3622078.7795559647</v>
          </cell>
          <cell r="F58">
            <v>3829645.4254552657</v>
          </cell>
          <cell r="G58">
            <v>4053786.2740436504</v>
          </cell>
          <cell r="H58">
            <v>18130395.276596796</v>
          </cell>
        </row>
        <row r="60">
          <cell r="A60" t="str">
            <v>SISTEMA REVISADO</v>
          </cell>
        </row>
        <row r="61">
          <cell r="A61" t="str">
            <v>HIPOTESIS:Criterios de evol. IRPF según datos reales.PERIODO 1997-2001. Año base 1996</v>
          </cell>
        </row>
        <row r="62">
          <cell r="A62" t="str">
            <v>DIFERENCIA DE FINANCIACION RESULTANTE</v>
          </cell>
        </row>
        <row r="63">
          <cell r="A63" t="str">
            <v>CON EL NUEVO SISTEMA EN EL QUINQUENIO 1990/94</v>
          </cell>
        </row>
        <row r="64">
          <cell r="A64" t="str">
            <v>COMUNIDAD
AUTONOMA</v>
          </cell>
          <cell r="B64">
            <v>1996</v>
          </cell>
          <cell r="C64">
            <v>1997</v>
          </cell>
          <cell r="D64">
            <v>1998</v>
          </cell>
          <cell r="E64">
            <v>1999</v>
          </cell>
          <cell r="F64">
            <v>2000</v>
          </cell>
          <cell r="G64">
            <v>2001</v>
          </cell>
          <cell r="H64" t="str">
            <v>TOTAL QUINQUENIO</v>
          </cell>
        </row>
        <row r="65">
          <cell r="A65" t="str">
            <v>Cataluña</v>
          </cell>
          <cell r="B65">
            <v>0</v>
          </cell>
          <cell r="C65">
            <v>-55875.11764880526</v>
          </cell>
          <cell r="D65">
            <v>-51371.78418982006</v>
          </cell>
          <cell r="E65">
            <v>-77714.00028310949</v>
          </cell>
          <cell r="F65">
            <v>-40052.302515200805</v>
          </cell>
          <cell r="G65">
            <v>-68335.85380858753</v>
          </cell>
          <cell r="H65">
            <v>-293349.05844552314</v>
          </cell>
        </row>
        <row r="66">
          <cell r="A66" t="str">
            <v>Galicia</v>
          </cell>
          <cell r="B66">
            <v>0</v>
          </cell>
          <cell r="C66">
            <v>-23451.18596118508</v>
          </cell>
          <cell r="D66">
            <v>-19607.861390597827</v>
          </cell>
          <cell r="E66">
            <v>-26507.54182711232</v>
          </cell>
          <cell r="F66">
            <v>251.25702444964554</v>
          </cell>
          <cell r="G66">
            <v>-5804.039880388591</v>
          </cell>
          <cell r="H66">
            <v>-75119.37203483417</v>
          </cell>
        </row>
        <row r="67">
          <cell r="A67" t="str">
            <v>Andalucía</v>
          </cell>
          <cell r="B67">
            <v>0</v>
          </cell>
          <cell r="C67">
            <v>-55324.17016370082</v>
          </cell>
          <cell r="D67">
            <v>-46563.97981156595</v>
          </cell>
          <cell r="E67">
            <v>-66234.92927458032</v>
          </cell>
          <cell r="F67">
            <v>-4423.2141609287355</v>
          </cell>
          <cell r="G67">
            <v>-22274.62930581777</v>
          </cell>
          <cell r="H67">
            <v>-194820.9227165936</v>
          </cell>
        </row>
        <row r="68">
          <cell r="A68" t="str">
            <v>Valencia</v>
          </cell>
          <cell r="B68">
            <v>0</v>
          </cell>
          <cell r="C68">
            <v>-29791.739511352556</v>
          </cell>
          <cell r="D68">
            <v>-26544.63733754726</v>
          </cell>
          <cell r="E68">
            <v>-37431.42723808461</v>
          </cell>
          <cell r="F68">
            <v>-9794.81586368155</v>
          </cell>
          <cell r="G68">
            <v>-20599.025578799774</v>
          </cell>
          <cell r="H68">
            <v>-124161.64552946575</v>
          </cell>
        </row>
        <row r="69">
          <cell r="A69" t="str">
            <v>Canarias</v>
          </cell>
          <cell r="B69">
            <v>0</v>
          </cell>
          <cell r="C69">
            <v>-14190.285073673847</v>
          </cell>
          <cell r="D69">
            <v>-11919.0914854265</v>
          </cell>
          <cell r="E69">
            <v>-15864.759852824092</v>
          </cell>
          <cell r="F69">
            <v>463.07510607596487</v>
          </cell>
          <cell r="G69">
            <v>-2950.0592485236702</v>
          </cell>
          <cell r="H69">
            <v>-44461.120554372144</v>
          </cell>
        </row>
        <row r="71">
          <cell r="A71" t="str">
            <v>TOTAL art. 151</v>
          </cell>
          <cell r="B71">
            <v>0</v>
          </cell>
          <cell r="C71">
            <v>-178632.49835871757</v>
          </cell>
          <cell r="D71">
            <v>-156007.3542149576</v>
          </cell>
          <cell r="E71">
            <v>-223752.65847571084</v>
          </cell>
          <cell r="F71">
            <v>-53556.00040928548</v>
          </cell>
          <cell r="G71">
            <v>-119963.60782211734</v>
          </cell>
          <cell r="H71">
            <v>-731912.1192807888</v>
          </cell>
        </row>
        <row r="73">
          <cell r="A73" t="str">
            <v>Asturias</v>
          </cell>
          <cell r="B73">
            <v>0</v>
          </cell>
          <cell r="C73">
            <v>-2626.4260058388245</v>
          </cell>
          <cell r="D73">
            <v>-3038.0349703053726</v>
          </cell>
          <cell r="E73">
            <v>-3535.920847658468</v>
          </cell>
          <cell r="F73">
            <v>-3808.033093127917</v>
          </cell>
          <cell r="G73">
            <v>-4209.258023226343</v>
          </cell>
          <cell r="H73">
            <v>-17217.672940156925</v>
          </cell>
        </row>
        <row r="74">
          <cell r="A74" t="str">
            <v>Cantabria</v>
          </cell>
          <cell r="B74">
            <v>0</v>
          </cell>
          <cell r="C74">
            <v>-1760.2146579702967</v>
          </cell>
          <cell r="D74">
            <v>-2085.2566058710654</v>
          </cell>
          <cell r="E74">
            <v>-2609.843709673325</v>
          </cell>
          <cell r="F74">
            <v>-3002.94810678684</v>
          </cell>
          <cell r="G74">
            <v>-3490.9745530609143</v>
          </cell>
          <cell r="H74">
            <v>-12949.237633362442</v>
          </cell>
        </row>
        <row r="75">
          <cell r="A75" t="str">
            <v>La Rioja</v>
          </cell>
          <cell r="B75">
            <v>0</v>
          </cell>
          <cell r="C75">
            <v>-832.9020756788304</v>
          </cell>
          <cell r="D75">
            <v>-970.9327236787576</v>
          </cell>
          <cell r="E75">
            <v>-1066.7676238732565</v>
          </cell>
          <cell r="F75">
            <v>-1089.3250578391999</v>
          </cell>
          <cell r="G75">
            <v>-1149.079321488236</v>
          </cell>
          <cell r="H75">
            <v>-5109.0068025582805</v>
          </cell>
        </row>
        <row r="76">
          <cell r="A76" t="str">
            <v>Murcia</v>
          </cell>
          <cell r="B76">
            <v>0</v>
          </cell>
          <cell r="C76">
            <v>-2175.086123842768</v>
          </cell>
          <cell r="D76">
            <v>-2741.563022822156</v>
          </cell>
          <cell r="E76">
            <v>-2859.3597474377093</v>
          </cell>
          <cell r="F76">
            <v>-2786.0216481112147</v>
          </cell>
          <cell r="G76">
            <v>-2798.758270952043</v>
          </cell>
          <cell r="H76">
            <v>-13360.788813165891</v>
          </cell>
        </row>
        <row r="77">
          <cell r="A77" t="str">
            <v>Aragón</v>
          </cell>
          <cell r="B77">
            <v>0</v>
          </cell>
          <cell r="C77">
            <v>-3385.1601027341967</v>
          </cell>
          <cell r="D77">
            <v>-3813.7699673014577</v>
          </cell>
          <cell r="E77">
            <v>-4381.314603809704</v>
          </cell>
          <cell r="F77">
            <v>-4586.032594425604</v>
          </cell>
          <cell r="G77">
            <v>-4955.767008781477</v>
          </cell>
          <cell r="H77">
            <v>-21122.04427705244</v>
          </cell>
        </row>
        <row r="78">
          <cell r="A78" t="str">
            <v>Castilla-La Mancha</v>
          </cell>
          <cell r="B78">
            <v>0</v>
          </cell>
          <cell r="C78">
            <v>-4286.789814814474</v>
          </cell>
          <cell r="D78">
            <v>-5149.339019587933</v>
          </cell>
          <cell r="E78">
            <v>-4573.607084438307</v>
          </cell>
          <cell r="F78">
            <v>-3398.634005912114</v>
          </cell>
          <cell r="G78">
            <v>-2346.193213462262</v>
          </cell>
          <cell r="H78">
            <v>-19754.56313821509</v>
          </cell>
        </row>
        <row r="79">
          <cell r="A79" t="str">
            <v>Extremadura</v>
          </cell>
          <cell r="B79">
            <v>0</v>
          </cell>
          <cell r="C79">
            <v>-2520.5574091023445</v>
          </cell>
          <cell r="D79">
            <v>-2844.84064696524</v>
          </cell>
          <cell r="E79">
            <v>-1912.9413293379766</v>
          </cell>
          <cell r="F79">
            <v>-427.149172354184</v>
          </cell>
          <cell r="G79">
            <v>1019.6270385975658</v>
          </cell>
          <cell r="H79">
            <v>-6685.861519162179</v>
          </cell>
        </row>
        <row r="80">
          <cell r="A80" t="str">
            <v>Baleares</v>
          </cell>
          <cell r="B80">
            <v>0</v>
          </cell>
          <cell r="C80">
            <v>-1178.8142598156737</v>
          </cell>
          <cell r="D80">
            <v>-1243.585620331869</v>
          </cell>
          <cell r="E80">
            <v>-1016.6719259396632</v>
          </cell>
          <cell r="F80">
            <v>-577.31419832151</v>
          </cell>
          <cell r="G80">
            <v>-172.90826244481286</v>
          </cell>
          <cell r="H80">
            <v>-4189.294266853529</v>
          </cell>
        </row>
        <row r="81">
          <cell r="A81" t="str">
            <v>Madrid</v>
          </cell>
          <cell r="B81">
            <v>0</v>
          </cell>
          <cell r="C81">
            <v>-14711.591998075659</v>
          </cell>
          <cell r="D81">
            <v>-16788.6095357468</v>
          </cell>
          <cell r="E81">
            <v>-21766.645883748657</v>
          </cell>
          <cell r="F81">
            <v>-25980.49092449632</v>
          </cell>
          <cell r="G81">
            <v>-31011.055239497044</v>
          </cell>
          <cell r="H81">
            <v>-110258.39358156448</v>
          </cell>
        </row>
        <row r="82">
          <cell r="A82" t="str">
            <v>Castilla y León</v>
          </cell>
          <cell r="B82">
            <v>0</v>
          </cell>
          <cell r="C82">
            <v>-8114.205834255787</v>
          </cell>
          <cell r="D82">
            <v>-9622.789175645943</v>
          </cell>
          <cell r="E82">
            <v>-9954.768984627357</v>
          </cell>
          <cell r="F82">
            <v>-9478.191123364231</v>
          </cell>
          <cell r="G82">
            <v>-9325.262308336038</v>
          </cell>
          <cell r="H82">
            <v>-46495.217426229356</v>
          </cell>
        </row>
        <row r="84">
          <cell r="A84" t="str">
            <v>TOTAL art. 143</v>
          </cell>
          <cell r="B84">
            <v>0</v>
          </cell>
          <cell r="C84">
            <v>-41591.74828212886</v>
          </cell>
          <cell r="D84">
            <v>-48298.721288256595</v>
          </cell>
          <cell r="E84">
            <v>-53677.84174054442</v>
          </cell>
          <cell r="F84">
            <v>-55134.13992473914</v>
          </cell>
          <cell r="G84">
            <v>-58439.6291626516</v>
          </cell>
          <cell r="H84">
            <v>-257142.0803983206</v>
          </cell>
        </row>
        <row r="86">
          <cell r="A86" t="str">
            <v>TOTAL</v>
          </cell>
          <cell r="B86">
            <v>0</v>
          </cell>
          <cell r="C86">
            <v>-220224.24664084642</v>
          </cell>
          <cell r="D86">
            <v>-204306.0755032142</v>
          </cell>
          <cell r="E86">
            <v>-277430.50021625526</v>
          </cell>
          <cell r="F86">
            <v>-108690.14033402462</v>
          </cell>
          <cell r="G86">
            <v>-178403.23698476894</v>
          </cell>
          <cell r="H86">
            <v>-989054.1996791094</v>
          </cell>
        </row>
      </sheetData>
      <sheetData sheetId="19">
        <row r="1">
          <cell r="A1" t="str">
            <v>coeficiente del tramo por IRPF para que este no se tenga en cuenta</v>
          </cell>
          <cell r="C1">
            <v>0</v>
          </cell>
          <cell r="H1" t="str">
            <v>Financiación Fuera Fondo 1990-94. SISTEMA ANTERIOR</v>
          </cell>
        </row>
        <row r="2">
          <cell r="A2" t="str">
            <v>AÑO 1996.(AÑO BASE)</v>
          </cell>
          <cell r="H2" t="str">
            <v>AÑO 1989.(AÑO BASE)</v>
          </cell>
        </row>
        <row r="3">
          <cell r="A3" t="str">
            <v>COMUNIDAD
AUTONOMA</v>
          </cell>
          <cell r="B3" t="str">
            <v>PIE
tramo general</v>
          </cell>
          <cell r="C3" t="str">
            <v>PIE tramo IRPF</v>
          </cell>
          <cell r="D3" t="str">
            <v>Normativa
de
tributos cedidos</v>
          </cell>
          <cell r="E3" t="str">
            <v>Normativa
de
tasas</v>
          </cell>
          <cell r="F3" t="str">
            <v>Total</v>
          </cell>
          <cell r="H3" t="str">
            <v>COMUNIDAD
AUTONOMA</v>
          </cell>
          <cell r="I3">
            <v>1991</v>
          </cell>
          <cell r="J3">
            <v>1992</v>
          </cell>
          <cell r="K3">
            <v>1993</v>
          </cell>
          <cell r="L3">
            <v>1994</v>
          </cell>
          <cell r="M3">
            <v>1995</v>
          </cell>
        </row>
        <row r="4">
          <cell r="A4" t="str">
            <v>Cataluña</v>
          </cell>
          <cell r="B4">
            <v>414196.0846</v>
          </cell>
          <cell r="C4">
            <v>0</v>
          </cell>
          <cell r="D4">
            <v>179271.9</v>
          </cell>
          <cell r="E4">
            <v>11925.2</v>
          </cell>
          <cell r="F4">
            <v>605393.1845999999</v>
          </cell>
          <cell r="H4" t="str">
            <v>Cataluña</v>
          </cell>
          <cell r="I4">
            <v>687796.9756072594</v>
          </cell>
          <cell r="J4">
            <v>724292.4060554397</v>
          </cell>
          <cell r="K4">
            <v>785437.1177000399</v>
          </cell>
          <cell r="L4">
            <v>781986.3765478199</v>
          </cell>
          <cell r="M4">
            <v>847308.3011661599</v>
          </cell>
        </row>
        <row r="5">
          <cell r="A5" t="str">
            <v>Galicia</v>
          </cell>
          <cell r="B5">
            <v>260615.6408</v>
          </cell>
          <cell r="C5">
            <v>0</v>
          </cell>
          <cell r="D5">
            <v>40028.4</v>
          </cell>
          <cell r="E5">
            <v>5296.8</v>
          </cell>
          <cell r="F5">
            <v>305940.8408</v>
          </cell>
          <cell r="H5" t="str">
            <v>Galicia</v>
          </cell>
          <cell r="I5">
            <v>347584.3309270417</v>
          </cell>
          <cell r="J5">
            <v>366027.6219331199</v>
          </cell>
          <cell r="K5">
            <v>396927.64685391996</v>
          </cell>
          <cell r="L5">
            <v>395183.78406136006</v>
          </cell>
          <cell r="M5">
            <v>428194.80078368</v>
          </cell>
        </row>
        <row r="6">
          <cell r="A6" t="str">
            <v>Andalucía</v>
          </cell>
          <cell r="B6">
            <v>619103.3235</v>
          </cell>
          <cell r="C6">
            <v>0</v>
          </cell>
          <cell r="D6">
            <v>104987.8</v>
          </cell>
          <cell r="E6">
            <v>16338</v>
          </cell>
          <cell r="F6">
            <v>740429.1235000001</v>
          </cell>
          <cell r="H6" t="str">
            <v>Andalucía</v>
          </cell>
          <cell r="I6">
            <v>841213.4869528131</v>
          </cell>
          <cell r="J6">
            <v>885849.4033553998</v>
          </cell>
          <cell r="K6">
            <v>960632.7448289001</v>
          </cell>
          <cell r="L6">
            <v>956412.2988249502</v>
          </cell>
          <cell r="M6">
            <v>1036304.6012506001</v>
          </cell>
        </row>
        <row r="7">
          <cell r="A7" t="str">
            <v>Valencia</v>
          </cell>
          <cell r="B7">
            <v>249727.8702</v>
          </cell>
          <cell r="C7">
            <v>0</v>
          </cell>
          <cell r="D7">
            <v>101349.9</v>
          </cell>
          <cell r="E7">
            <v>5038.4</v>
          </cell>
          <cell r="F7">
            <v>356116.17020000005</v>
          </cell>
          <cell r="H7" t="str">
            <v>Valencia</v>
          </cell>
          <cell r="I7">
            <v>404589.3331128857</v>
          </cell>
          <cell r="J7">
            <v>426057.38602727995</v>
          </cell>
          <cell r="K7">
            <v>462025.11921748</v>
          </cell>
          <cell r="L7">
            <v>459995.2570473401</v>
          </cell>
          <cell r="M7">
            <v>498420.19181192</v>
          </cell>
        </row>
        <row r="8">
          <cell r="A8" t="str">
            <v>Canarias</v>
          </cell>
          <cell r="B8">
            <v>147543.6985</v>
          </cell>
          <cell r="C8">
            <v>0</v>
          </cell>
          <cell r="D8">
            <v>33794.6</v>
          </cell>
          <cell r="E8">
            <v>2949.1</v>
          </cell>
          <cell r="F8">
            <v>184287.3985</v>
          </cell>
          <cell r="H8" t="str">
            <v>Canarias</v>
          </cell>
          <cell r="I8">
            <v>209371.8901288566</v>
          </cell>
          <cell r="J8">
            <v>220481.44356539997</v>
          </cell>
          <cell r="K8">
            <v>239094.4708139</v>
          </cell>
          <cell r="L8">
            <v>238044.03264245004</v>
          </cell>
          <cell r="M8">
            <v>257928.6429406</v>
          </cell>
        </row>
        <row r="10">
          <cell r="A10" t="str">
            <v>TOTAL art. 151</v>
          </cell>
          <cell r="B10">
            <v>1691186.6176</v>
          </cell>
          <cell r="C10">
            <v>0</v>
          </cell>
          <cell r="D10">
            <v>459432.6</v>
          </cell>
          <cell r="E10">
            <v>41547.5</v>
          </cell>
          <cell r="F10">
            <v>2192166.7176</v>
          </cell>
          <cell r="H10" t="str">
            <v>TOTAL art. 151</v>
          </cell>
          <cell r="I10">
            <v>2490556.0167288566</v>
          </cell>
          <cell r="J10">
            <v>2622708.2609366393</v>
          </cell>
          <cell r="K10">
            <v>2844117.0994142396</v>
          </cell>
          <cell r="L10">
            <v>2831621.7491239207</v>
          </cell>
          <cell r="M10">
            <v>3068156.53795296</v>
          </cell>
        </row>
        <row r="12">
          <cell r="A12" t="str">
            <v>Asturias</v>
          </cell>
          <cell r="B12">
            <v>30680.4293</v>
          </cell>
          <cell r="C12">
            <v>0</v>
          </cell>
          <cell r="D12">
            <v>19929.7</v>
          </cell>
          <cell r="E12">
            <v>2791</v>
          </cell>
          <cell r="F12">
            <v>53401.1293</v>
          </cell>
          <cell r="H12" t="str">
            <v>Asturias</v>
          </cell>
          <cell r="I12">
            <v>58371.52759408336</v>
          </cell>
          <cell r="J12">
            <v>62303.09755430999</v>
          </cell>
          <cell r="K12">
            <v>65779.51107174</v>
          </cell>
          <cell r="L12">
            <v>68978.23871681001</v>
          </cell>
          <cell r="M12">
            <v>72550.77426698</v>
          </cell>
        </row>
        <row r="13">
          <cell r="A13" t="str">
            <v>Cantabria</v>
          </cell>
          <cell r="B13">
            <v>26499.4084</v>
          </cell>
          <cell r="C13">
            <v>0</v>
          </cell>
          <cell r="D13">
            <v>7524.7</v>
          </cell>
          <cell r="E13">
            <v>967</v>
          </cell>
          <cell r="F13">
            <v>34991.1084</v>
          </cell>
          <cell r="H13" t="str">
            <v>Cantabria</v>
          </cell>
          <cell r="I13">
            <v>38247.96359724479</v>
          </cell>
          <cell r="J13">
            <v>40824.12617027999</v>
          </cell>
          <cell r="K13">
            <v>43102.047327119995</v>
          </cell>
          <cell r="L13">
            <v>45198.01472028</v>
          </cell>
          <cell r="M13">
            <v>47538.919872239996</v>
          </cell>
        </row>
        <row r="14">
          <cell r="A14" t="str">
            <v>La Rioja</v>
          </cell>
          <cell r="B14">
            <v>10750.579300000001</v>
          </cell>
          <cell r="C14">
            <v>0</v>
          </cell>
          <cell r="D14">
            <v>5718.4</v>
          </cell>
          <cell r="E14">
            <v>349</v>
          </cell>
          <cell r="F14">
            <v>16817.9793</v>
          </cell>
          <cell r="H14" t="str">
            <v>La Rioja</v>
          </cell>
          <cell r="I14">
            <v>18383.340495884844</v>
          </cell>
          <cell r="J14">
            <v>19621.536449309995</v>
          </cell>
          <cell r="K14">
            <v>20716.38690174</v>
          </cell>
          <cell r="L14">
            <v>21723.78386181</v>
          </cell>
          <cell r="M14">
            <v>22848.906676979997</v>
          </cell>
        </row>
        <row r="15">
          <cell r="A15" t="str">
            <v>Murcia</v>
          </cell>
          <cell r="B15">
            <v>26542.5746</v>
          </cell>
          <cell r="C15">
            <v>0</v>
          </cell>
          <cell r="D15">
            <v>15187.5</v>
          </cell>
          <cell r="E15">
            <v>1196.4</v>
          </cell>
          <cell r="F15">
            <v>42926.4746</v>
          </cell>
          <cell r="H15" t="str">
            <v>Murcia</v>
          </cell>
          <cell r="I15">
            <v>46921.92711045567</v>
          </cell>
          <cell r="J15">
            <v>50082.31791581999</v>
          </cell>
          <cell r="K15">
            <v>52876.83141228</v>
          </cell>
          <cell r="L15">
            <v>55448.12724082</v>
          </cell>
          <cell r="M15">
            <v>58319.908391560006</v>
          </cell>
        </row>
        <row r="16">
          <cell r="A16" t="str">
            <v>Aragón</v>
          </cell>
          <cell r="B16">
            <v>41803.094</v>
          </cell>
          <cell r="C16">
            <v>0</v>
          </cell>
          <cell r="D16">
            <v>29409.9</v>
          </cell>
          <cell r="E16">
            <v>2281.5</v>
          </cell>
          <cell r="F16">
            <v>73494.494</v>
          </cell>
          <cell r="H16" t="str">
            <v>Aragón</v>
          </cell>
          <cell r="I16">
            <v>80335.11539491346</v>
          </cell>
          <cell r="J16">
            <v>85746.02614979999</v>
          </cell>
          <cell r="K16">
            <v>90530.51770920001</v>
          </cell>
          <cell r="L16">
            <v>94932.83789980001</v>
          </cell>
          <cell r="M16">
            <v>99849.6195484</v>
          </cell>
        </row>
        <row r="17">
          <cell r="A17" t="str">
            <v>Castilla-La Mancha</v>
          </cell>
          <cell r="B17">
            <v>72185.5144</v>
          </cell>
          <cell r="C17">
            <v>0</v>
          </cell>
          <cell r="D17">
            <v>20918.4</v>
          </cell>
          <cell r="E17">
            <v>3407.5</v>
          </cell>
          <cell r="F17">
            <v>96511.41440000001</v>
          </cell>
          <cell r="H17" t="str">
            <v>Castilla-La Mancha</v>
          </cell>
          <cell r="I17">
            <v>105494.37367036384</v>
          </cell>
          <cell r="J17">
            <v>112599.86718048</v>
          </cell>
          <cell r="K17">
            <v>118882.76025792002</v>
          </cell>
          <cell r="L17">
            <v>124663.79398048001</v>
          </cell>
          <cell r="M17">
            <v>131120.40760384002</v>
          </cell>
        </row>
        <row r="18">
          <cell r="A18" t="str">
            <v>Extremadura</v>
          </cell>
          <cell r="B18">
            <v>55873.6494</v>
          </cell>
          <cell r="C18">
            <v>0</v>
          </cell>
          <cell r="D18">
            <v>10486</v>
          </cell>
          <cell r="E18">
            <v>2061</v>
          </cell>
          <cell r="F18">
            <v>68420.6494</v>
          </cell>
          <cell r="H18" t="str">
            <v>Extremadura</v>
          </cell>
          <cell r="I18">
            <v>74789.01433002471</v>
          </cell>
          <cell r="J18">
            <v>79826.37165497999</v>
          </cell>
          <cell r="K18">
            <v>84280.55593091999</v>
          </cell>
          <cell r="L18">
            <v>88378.95282998</v>
          </cell>
          <cell r="M18">
            <v>92956.29427484</v>
          </cell>
        </row>
        <row r="19">
          <cell r="A19" t="str">
            <v>Baleares</v>
          </cell>
          <cell r="B19">
            <v>16429.684800000003</v>
          </cell>
          <cell r="C19">
            <v>0</v>
          </cell>
          <cell r="D19">
            <v>12674.4</v>
          </cell>
          <cell r="E19">
            <v>1017.7</v>
          </cell>
          <cell r="F19">
            <v>30121.784800000005</v>
          </cell>
          <cell r="H19" t="str">
            <v>Baleares</v>
          </cell>
          <cell r="I19">
            <v>32925.41966216885</v>
          </cell>
          <cell r="J19">
            <v>35143.08632616</v>
          </cell>
          <cell r="K19">
            <v>37104.01451664</v>
          </cell>
          <cell r="L19">
            <v>38908.309426160005</v>
          </cell>
          <cell r="M19">
            <v>40923.45682928001</v>
          </cell>
        </row>
        <row r="20">
          <cell r="A20" t="str">
            <v>Madrid</v>
          </cell>
          <cell r="B20">
            <v>172148.7551</v>
          </cell>
          <cell r="C20">
            <v>0</v>
          </cell>
          <cell r="D20">
            <v>89275.4</v>
          </cell>
          <cell r="E20">
            <v>11772.2</v>
          </cell>
          <cell r="F20">
            <v>273196.3551</v>
          </cell>
          <cell r="H20" t="str">
            <v>Madrid</v>
          </cell>
          <cell r="I20">
            <v>298624.55699645</v>
          </cell>
          <cell r="J20">
            <v>318738.1874951699</v>
          </cell>
          <cell r="K20">
            <v>336523.27021218</v>
          </cell>
          <cell r="L20">
            <v>352887.73188267</v>
          </cell>
          <cell r="M20">
            <v>371164.56803886</v>
          </cell>
        </row>
        <row r="21">
          <cell r="A21" t="str">
            <v>Castilla y León</v>
          </cell>
          <cell r="B21">
            <v>119127.5968</v>
          </cell>
          <cell r="C21">
            <v>0</v>
          </cell>
          <cell r="D21">
            <v>41218.7</v>
          </cell>
          <cell r="E21">
            <v>6560.9</v>
          </cell>
          <cell r="F21">
            <v>166907.1968</v>
          </cell>
          <cell r="H21" t="str">
            <v>Castilla y León</v>
          </cell>
          <cell r="I21">
            <v>182442.35976601907</v>
          </cell>
          <cell r="J21">
            <v>194730.62650656</v>
          </cell>
          <cell r="K21">
            <v>205596.28501824</v>
          </cell>
          <cell r="L21">
            <v>215594.02610656002</v>
          </cell>
          <cell r="M21">
            <v>226760.11757248</v>
          </cell>
        </row>
        <row r="23">
          <cell r="A23" t="str">
            <v>TOTAL art. 143</v>
          </cell>
          <cell r="B23">
            <v>572041.2860999999</v>
          </cell>
          <cell r="C23">
            <v>0</v>
          </cell>
          <cell r="D23">
            <v>252343.09999999998</v>
          </cell>
          <cell r="E23">
            <v>32404.200000000004</v>
          </cell>
          <cell r="F23">
            <v>856788.5861000001</v>
          </cell>
          <cell r="H23" t="str">
            <v>TOTAL art. 143</v>
          </cell>
          <cell r="I23">
            <v>936535.5986176087</v>
          </cell>
          <cell r="J23">
            <v>999615.2434028699</v>
          </cell>
          <cell r="K23">
            <v>1055392.18035798</v>
          </cell>
          <cell r="L23">
            <v>1106713.81666537</v>
          </cell>
          <cell r="M23">
            <v>1164032.9730754602</v>
          </cell>
        </row>
        <row r="25">
          <cell r="A25" t="str">
            <v>TOTAL</v>
          </cell>
          <cell r="B25">
            <v>2263227.9036999997</v>
          </cell>
          <cell r="C25">
            <v>0</v>
          </cell>
          <cell r="D25">
            <v>711775.7</v>
          </cell>
          <cell r="E25">
            <v>73951.70000000001</v>
          </cell>
          <cell r="F25">
            <v>3048955.3037</v>
          </cell>
          <cell r="H25" t="str">
            <v>TOTAL</v>
          </cell>
          <cell r="I25">
            <v>3427091.6153464653</v>
          </cell>
          <cell r="J25">
            <v>3622323.504339509</v>
          </cell>
          <cell r="K25">
            <v>3899509.2797722197</v>
          </cell>
          <cell r="L25">
            <v>3938335.5657892907</v>
          </cell>
          <cell r="M25">
            <v>4232189.51102842</v>
          </cell>
        </row>
        <row r="26">
          <cell r="H26" t="str">
            <v>INDICE CC.AA. 151</v>
          </cell>
          <cell r="I26">
            <v>1.1361161524500907</v>
          </cell>
          <cell r="J26">
            <v>1.1963999999999997</v>
          </cell>
          <cell r="K26">
            <v>1.2973999999999999</v>
          </cell>
          <cell r="L26">
            <v>1.2917</v>
          </cell>
          <cell r="M26">
            <v>1.3996</v>
          </cell>
        </row>
        <row r="28">
          <cell r="A28" t="str">
            <v>Financiación resultante por el sistema actual</v>
          </cell>
          <cell r="H28" t="str">
            <v>Financiación Corresponsabilidad Fiscal 1997.SISTEMA ACTUAL</v>
          </cell>
        </row>
        <row r="29">
          <cell r="A29" t="str">
            <v>AÑO 1997</v>
          </cell>
        </row>
        <row r="30">
          <cell r="A30" t="str">
            <v>COMUNIDAD
AUTONOMA</v>
          </cell>
          <cell r="B30" t="str">
            <v>PIE
tramo general</v>
          </cell>
          <cell r="C30" t="str">
            <v>PIE
tramo IRPF</v>
          </cell>
          <cell r="D30" t="str">
            <v>Normativa
de
tributos cedidos</v>
          </cell>
          <cell r="E30" t="str">
            <v>Normativa
de
tasas</v>
          </cell>
          <cell r="F30" t="str">
            <v>Total</v>
          </cell>
          <cell r="H30" t="str">
            <v>COMUNIDAD
AUTONOMA</v>
          </cell>
          <cell r="I30" t="str">
            <v>mínimo garantizado</v>
          </cell>
          <cell r="J30" t="str">
            <v>máximo permitido</v>
          </cell>
          <cell r="K30" t="str">
            <v>% CL IRPF</v>
          </cell>
          <cell r="L30" t="str">
            <v>VALOR PREVALENTE</v>
          </cell>
        </row>
        <row r="31">
          <cell r="A31" t="str">
            <v>Cataluña</v>
          </cell>
          <cell r="B31">
            <v>470574.8619956443</v>
          </cell>
          <cell r="C31">
            <v>0</v>
          </cell>
          <cell r="D31">
            <v>203673.7012704174</v>
          </cell>
          <cell r="E31">
            <v>13548.412341197822</v>
          </cell>
          <cell r="F31">
            <v>687796.9756072595</v>
          </cell>
          <cell r="H31" t="str">
            <v>Cataluña</v>
          </cell>
          <cell r="I31">
            <v>3438.9848780362972</v>
          </cell>
          <cell r="J31">
            <v>13755.939512145189</v>
          </cell>
          <cell r="K31">
            <v>2073.7721426140747</v>
          </cell>
          <cell r="L31">
            <v>3438.9848780362972</v>
          </cell>
        </row>
        <row r="32">
          <cell r="A32" t="str">
            <v>Galicia</v>
          </cell>
          <cell r="B32">
            <v>296089.63909401087</v>
          </cell>
          <cell r="C32">
            <v>0</v>
          </cell>
          <cell r="D32">
            <v>45476.91179673321</v>
          </cell>
          <cell r="E32">
            <v>6017.78003629764</v>
          </cell>
          <cell r="F32">
            <v>347584.3309270417</v>
          </cell>
          <cell r="H32" t="str">
            <v>Galicia</v>
          </cell>
          <cell r="I32">
            <v>1737.9216546352086</v>
          </cell>
          <cell r="J32">
            <v>6951.686618540834</v>
          </cell>
          <cell r="K32">
            <v>2178.1018079211003</v>
          </cell>
          <cell r="L32">
            <v>2178.1018079211003</v>
          </cell>
        </row>
        <row r="33">
          <cell r="A33" t="str">
            <v>Andalucía</v>
          </cell>
          <cell r="B33">
            <v>703373.2858638839</v>
          </cell>
          <cell r="C33">
            <v>0</v>
          </cell>
          <cell r="D33">
            <v>119278.33539019963</v>
          </cell>
          <cell r="E33">
            <v>18561.86569872958</v>
          </cell>
          <cell r="F33">
            <v>841213.4869528131</v>
          </cell>
          <cell r="H33" t="str">
            <v>Andalucía</v>
          </cell>
          <cell r="I33">
            <v>4206.067434764065</v>
          </cell>
          <cell r="J33">
            <v>16824.26973905626</v>
          </cell>
          <cell r="K33">
            <v>1495.8010452616552</v>
          </cell>
          <cell r="L33">
            <v>4206.067434764065</v>
          </cell>
        </row>
        <row r="34">
          <cell r="A34" t="str">
            <v>Valencia</v>
          </cell>
          <cell r="B34">
            <v>283719.86705117964</v>
          </cell>
          <cell r="C34">
            <v>0</v>
          </cell>
          <cell r="D34">
            <v>115145.25843920144</v>
          </cell>
          <cell r="E34">
            <v>5724.207622504537</v>
          </cell>
          <cell r="F34">
            <v>404589.33311288565</v>
          </cell>
          <cell r="H34" t="str">
            <v>Valencia</v>
          </cell>
          <cell r="I34">
            <v>2022.9466655644285</v>
          </cell>
          <cell r="J34">
            <v>8091.786662257714</v>
          </cell>
          <cell r="K34">
            <v>3586.9673839565626</v>
          </cell>
          <cell r="L34">
            <v>3586.9673839565626</v>
          </cell>
        </row>
        <row r="35">
          <cell r="A35" t="str">
            <v>Canarias</v>
          </cell>
          <cell r="B35">
            <v>167626.7790580762</v>
          </cell>
          <cell r="C35">
            <v>0</v>
          </cell>
          <cell r="D35">
            <v>38394.59092558983</v>
          </cell>
          <cell r="E35">
            <v>3350.5201451905623</v>
          </cell>
          <cell r="F35">
            <v>209371.8901288566</v>
          </cell>
          <cell r="H35" t="str">
            <v>Canarias</v>
          </cell>
          <cell r="I35">
            <v>1046.859450644283</v>
          </cell>
          <cell r="J35">
            <v>4187.437802577132</v>
          </cell>
          <cell r="K35">
            <v>2712.159640485821</v>
          </cell>
          <cell r="L35">
            <v>2712.159640485821</v>
          </cell>
        </row>
        <row r="37">
          <cell r="A37" t="str">
            <v>TOTAL art. 151</v>
          </cell>
          <cell r="B37">
            <v>1921384.4330627949</v>
          </cell>
          <cell r="C37">
            <v>0</v>
          </cell>
          <cell r="D37">
            <v>521968.79782214155</v>
          </cell>
          <cell r="E37">
            <v>47202.785843920145</v>
          </cell>
          <cell r="F37">
            <v>2490556.0167288566</v>
          </cell>
          <cell r="H37" t="str">
            <v>TOTAL art. 151</v>
          </cell>
          <cell r="I37">
            <v>12452.780083644282</v>
          </cell>
          <cell r="J37">
            <v>49811.12033457713</v>
          </cell>
          <cell r="K37">
            <v>12046.802020239214</v>
          </cell>
          <cell r="L37">
            <v>16122.281145163846</v>
          </cell>
        </row>
        <row r="39">
          <cell r="A39" t="str">
            <v>Asturias</v>
          </cell>
          <cell r="B39">
            <v>33536.0609215295</v>
          </cell>
          <cell r="C39">
            <v>0</v>
          </cell>
          <cell r="D39">
            <v>21784.689738608267</v>
          </cell>
          <cell r="E39">
            <v>3050.776933945602</v>
          </cell>
          <cell r="F39">
            <v>58371.52759408337</v>
          </cell>
          <cell r="H39" t="str">
            <v>Asturias</v>
          </cell>
          <cell r="I39">
            <v>291.8576379704168</v>
          </cell>
          <cell r="J39">
            <v>1167.4305518816673</v>
          </cell>
          <cell r="K39">
            <v>-598.4098248110895</v>
          </cell>
          <cell r="L39">
            <v>291.8576379704168</v>
          </cell>
        </row>
        <row r="40">
          <cell r="A40" t="str">
            <v>Cantabria</v>
          </cell>
          <cell r="B40">
            <v>28965.88459689156</v>
          </cell>
          <cell r="C40">
            <v>0</v>
          </cell>
          <cell r="D40">
            <v>8225.073878488167</v>
          </cell>
          <cell r="E40">
            <v>1057.0051218650653</v>
          </cell>
          <cell r="F40">
            <v>38247.96359724479</v>
          </cell>
          <cell r="H40" t="str">
            <v>Cantabria</v>
          </cell>
          <cell r="I40">
            <v>191.23981798622393</v>
          </cell>
          <cell r="J40">
            <v>764.9592719448957</v>
          </cell>
          <cell r="K40">
            <v>-267.9021021139546</v>
          </cell>
          <cell r="L40">
            <v>191.23981798622393</v>
          </cell>
        </row>
        <row r="41">
          <cell r="A41" t="str">
            <v>La Rioja</v>
          </cell>
          <cell r="B41">
            <v>11751.207221423527</v>
          </cell>
          <cell r="C41">
            <v>0</v>
          </cell>
          <cell r="D41">
            <v>6250.649523136701</v>
          </cell>
          <cell r="E41">
            <v>381.4837513246203</v>
          </cell>
          <cell r="F41">
            <v>18383.340495884848</v>
          </cell>
          <cell r="H41" t="str">
            <v>La Rioja</v>
          </cell>
          <cell r="I41">
            <v>91.91670247942422</v>
          </cell>
          <cell r="J41">
            <v>367.66680991769687</v>
          </cell>
          <cell r="K41">
            <v>-83.88027077755068</v>
          </cell>
          <cell r="L41">
            <v>91.91670247942422</v>
          </cell>
        </row>
        <row r="42">
          <cell r="A42" t="str">
            <v>Murcia</v>
          </cell>
          <cell r="B42">
            <v>29013.068562239492</v>
          </cell>
          <cell r="C42">
            <v>0</v>
          </cell>
          <cell r="D42">
            <v>16601.101642529142</v>
          </cell>
          <cell r="E42">
            <v>1307.7569056870366</v>
          </cell>
          <cell r="F42">
            <v>46921.92711045567</v>
          </cell>
          <cell r="H42" t="str">
            <v>Murcia</v>
          </cell>
          <cell r="I42">
            <v>234.60963555227835</v>
          </cell>
          <cell r="J42">
            <v>938.4385422091134</v>
          </cell>
          <cell r="K42">
            <v>197.15488487113979</v>
          </cell>
          <cell r="L42">
            <v>234.60963555227835</v>
          </cell>
        </row>
        <row r="43">
          <cell r="A43" t="str">
            <v>Aragón</v>
          </cell>
          <cell r="B43">
            <v>45693.98600600494</v>
          </cell>
          <cell r="C43">
            <v>0</v>
          </cell>
          <cell r="D43">
            <v>32147.275008830802</v>
          </cell>
          <cell r="E43">
            <v>2493.854380077711</v>
          </cell>
          <cell r="F43">
            <v>80335.11539491345</v>
          </cell>
          <cell r="H43" t="str">
            <v>Aragón</v>
          </cell>
          <cell r="I43">
            <v>401.6755769745673</v>
          </cell>
          <cell r="J43">
            <v>1606.7023078982693</v>
          </cell>
          <cell r="K43">
            <v>-1890.1244315507793</v>
          </cell>
          <cell r="L43">
            <v>401.6755769745673</v>
          </cell>
        </row>
        <row r="44">
          <cell r="A44" t="str">
            <v>Castilla-La Mancha</v>
          </cell>
          <cell r="B44">
            <v>78904.30035704697</v>
          </cell>
          <cell r="C44">
            <v>0</v>
          </cell>
          <cell r="D44">
            <v>22865.414623807843</v>
          </cell>
          <cell r="E44">
            <v>3724.658689509007</v>
          </cell>
          <cell r="F44">
            <v>105494.37367036381</v>
          </cell>
          <cell r="H44" t="str">
            <v>Castilla-La Mancha</v>
          </cell>
          <cell r="I44">
            <v>527.4718683518192</v>
          </cell>
          <cell r="J44">
            <v>2109.887473407277</v>
          </cell>
          <cell r="K44">
            <v>-214.49011644406417</v>
          </cell>
          <cell r="L44">
            <v>527.4718683518192</v>
          </cell>
        </row>
        <row r="45">
          <cell r="A45" t="str">
            <v>Extremadura</v>
          </cell>
          <cell r="B45">
            <v>61074.18158541152</v>
          </cell>
          <cell r="C45">
            <v>0</v>
          </cell>
          <cell r="D45">
            <v>11462.001766160367</v>
          </cell>
          <cell r="E45">
            <v>2252.8309784528433</v>
          </cell>
          <cell r="F45">
            <v>74789.01433002473</v>
          </cell>
          <cell r="H45" t="str">
            <v>Extremadura</v>
          </cell>
          <cell r="I45">
            <v>373.94507165012357</v>
          </cell>
          <cell r="J45">
            <v>1495.7802866004943</v>
          </cell>
          <cell r="K45">
            <v>-265.67495977878133</v>
          </cell>
          <cell r="L45">
            <v>373.94507165012357</v>
          </cell>
        </row>
        <row r="46">
          <cell r="A46" t="str">
            <v>Baleares</v>
          </cell>
          <cell r="B46">
            <v>17958.904844083365</v>
          </cell>
          <cell r="C46">
            <v>0</v>
          </cell>
          <cell r="D46">
            <v>13854.090709996468</v>
          </cell>
          <cell r="E46">
            <v>1112.4241080890145</v>
          </cell>
          <cell r="F46">
            <v>32925.419662168846</v>
          </cell>
          <cell r="H46" t="str">
            <v>Baleares</v>
          </cell>
          <cell r="I46">
            <v>164.62709831084427</v>
          </cell>
          <cell r="J46">
            <v>658.5083932433771</v>
          </cell>
          <cell r="K46">
            <v>1231.292952708221</v>
          </cell>
          <cell r="L46">
            <v>658.5083932433771</v>
          </cell>
        </row>
        <row r="47">
          <cell r="A47" t="str">
            <v>Madrid</v>
          </cell>
          <cell r="B47">
            <v>188171.784760491</v>
          </cell>
          <cell r="C47">
            <v>0</v>
          </cell>
          <cell r="D47">
            <v>97584.8552808195</v>
          </cell>
          <cell r="E47">
            <v>12867.916955139528</v>
          </cell>
          <cell r="F47">
            <v>298624.55699645</v>
          </cell>
          <cell r="H47" t="str">
            <v>Madrid</v>
          </cell>
          <cell r="I47">
            <v>1493.12278498225</v>
          </cell>
          <cell r="J47">
            <v>5972.491139929</v>
          </cell>
          <cell r="K47">
            <v>-10864.80477355267</v>
          </cell>
          <cell r="L47">
            <v>1493.12278498225</v>
          </cell>
        </row>
        <row r="48">
          <cell r="A48" t="str">
            <v>Castilla y León</v>
          </cell>
          <cell r="B48">
            <v>130215.59459470151</v>
          </cell>
          <cell r="C48">
            <v>0</v>
          </cell>
          <cell r="D48">
            <v>45055.1985694101</v>
          </cell>
          <cell r="E48">
            <v>7171.566601907452</v>
          </cell>
          <cell r="F48">
            <v>182442.35976601907</v>
          </cell>
          <cell r="H48" t="str">
            <v>Castilla y León</v>
          </cell>
          <cell r="I48">
            <v>912.2117988300954</v>
          </cell>
          <cell r="J48">
            <v>3648.8471953203816</v>
          </cell>
          <cell r="K48">
            <v>-2515.8436596523766</v>
          </cell>
          <cell r="L48">
            <v>912.2117988300954</v>
          </cell>
        </row>
        <row r="50">
          <cell r="A50" t="str">
            <v>TOTAL art. 143</v>
          </cell>
          <cell r="B50">
            <v>625284.9734498233</v>
          </cell>
          <cell r="C50">
            <v>0</v>
          </cell>
          <cell r="D50">
            <v>275830.35074178735</v>
          </cell>
          <cell r="E50">
            <v>35420.27442599788</v>
          </cell>
          <cell r="F50">
            <v>936535.5986176085</v>
          </cell>
          <cell r="H50" t="str">
            <v>TOTAL art. 143</v>
          </cell>
          <cell r="I50">
            <v>4682.677993088043</v>
          </cell>
          <cell r="J50">
            <v>18730.711972352172</v>
          </cell>
          <cell r="K50">
            <v>-15272.682301101906</v>
          </cell>
          <cell r="L50">
            <v>5176.559288020576</v>
          </cell>
        </row>
        <row r="52">
          <cell r="A52" t="str">
            <v>TOTAL</v>
          </cell>
          <cell r="B52">
            <v>2546669.406512618</v>
          </cell>
          <cell r="C52">
            <v>0</v>
          </cell>
          <cell r="D52">
            <v>797799.1485639289</v>
          </cell>
          <cell r="E52">
            <v>82623.06026991803</v>
          </cell>
          <cell r="F52">
            <v>3427091.6153464653</v>
          </cell>
          <cell r="H52" t="str">
            <v>TOTAL</v>
          </cell>
          <cell r="I52">
            <v>17135.458076732324</v>
          </cell>
          <cell r="J52">
            <v>68541.8323069293</v>
          </cell>
          <cell r="K52">
            <v>-3225.8802808626915</v>
          </cell>
          <cell r="L52">
            <v>21298.84043318442</v>
          </cell>
        </row>
        <row r="53">
          <cell r="A53" t="str">
            <v>INDICE 96/93 CC.AA. 151</v>
          </cell>
          <cell r="C53">
            <v>1.1361161524500907</v>
          </cell>
          <cell r="H53" t="str">
            <v>mínimos y máximos</v>
          </cell>
          <cell r="I53">
            <v>0.005</v>
          </cell>
          <cell r="J53">
            <v>0.02</v>
          </cell>
        </row>
        <row r="54">
          <cell r="H54" t="str">
            <v>INDICE 97/93 CC.AA. 151</v>
          </cell>
          <cell r="I54">
            <v>1.1932970556497609</v>
          </cell>
        </row>
        <row r="55">
          <cell r="H55" t="str">
            <v>INDICE 97/93 CC.AA. 143</v>
          </cell>
          <cell r="I55">
            <v>1.2568465660009742</v>
          </cell>
        </row>
        <row r="56">
          <cell r="A56" t="str">
            <v>Financiación resultante por el sistema actual</v>
          </cell>
          <cell r="H56" t="str">
            <v>Financiación Corresponsabilidad Fiscal 1998.SISTEMA ACTUAL</v>
          </cell>
        </row>
        <row r="57">
          <cell r="A57" t="str">
            <v>AÑO 1998</v>
          </cell>
        </row>
        <row r="58">
          <cell r="A58" t="str">
            <v>COMUNIDAD
AUTONOMA</v>
          </cell>
          <cell r="B58" t="str">
            <v>PIE
tramo general</v>
          </cell>
          <cell r="C58" t="str">
            <v>PIE
tramo IRPF</v>
          </cell>
          <cell r="D58" t="str">
            <v>Normativa
de
tributos cedidos</v>
          </cell>
          <cell r="E58" t="str">
            <v>Normativa
de
tasas</v>
          </cell>
          <cell r="F58" t="str">
            <v>Total</v>
          </cell>
          <cell r="H58" t="str">
            <v>COMUNIDAD
AUTONOMA</v>
          </cell>
          <cell r="I58" t="str">
            <v>mínimo garantizado</v>
          </cell>
          <cell r="J58" t="str">
            <v>máximo permitido</v>
          </cell>
          <cell r="K58" t="str">
            <v>% CL IRPF</v>
          </cell>
          <cell r="L58" t="str">
            <v>VALOR PREVALENTE</v>
          </cell>
        </row>
        <row r="59">
          <cell r="A59" t="str">
            <v>Cataluña</v>
          </cell>
          <cell r="B59">
            <v>495544.19561543985</v>
          </cell>
          <cell r="C59">
            <v>0</v>
          </cell>
          <cell r="D59">
            <v>214480.90115999995</v>
          </cell>
          <cell r="E59">
            <v>14267.309279999998</v>
          </cell>
          <cell r="F59">
            <v>724292.4060554398</v>
          </cell>
          <cell r="H59" t="str">
            <v>Cataluña</v>
          </cell>
          <cell r="I59">
            <v>3621.4620302771987</v>
          </cell>
          <cell r="J59">
            <v>14485.848121108795</v>
          </cell>
          <cell r="K59">
            <v>1788.2527149413363</v>
          </cell>
          <cell r="L59">
            <v>3621.4620302771987</v>
          </cell>
        </row>
        <row r="60">
          <cell r="A60" t="str">
            <v>Galicia</v>
          </cell>
          <cell r="B60">
            <v>311800.5526531199</v>
          </cell>
          <cell r="C60">
            <v>0</v>
          </cell>
          <cell r="D60">
            <v>47889.97775999999</v>
          </cell>
          <cell r="E60">
            <v>6337.091519999998</v>
          </cell>
          <cell r="F60">
            <v>366027.6219331199</v>
          </cell>
          <cell r="H60" t="str">
            <v>Galicia</v>
          </cell>
          <cell r="I60">
            <v>1830.1381096655996</v>
          </cell>
          <cell r="J60">
            <v>7320.552438662398</v>
          </cell>
          <cell r="K60">
            <v>1976.5432975663598</v>
          </cell>
          <cell r="L60">
            <v>1976.5432975663598</v>
          </cell>
        </row>
        <row r="61">
          <cell r="A61" t="str">
            <v>Andalucía</v>
          </cell>
          <cell r="B61">
            <v>740695.2162353998</v>
          </cell>
          <cell r="C61">
            <v>0</v>
          </cell>
          <cell r="D61">
            <v>125607.40391999997</v>
          </cell>
          <cell r="E61">
            <v>19546.783199999994</v>
          </cell>
          <cell r="F61">
            <v>885849.4033553997</v>
          </cell>
          <cell r="H61" t="str">
            <v>Andalucía</v>
          </cell>
          <cell r="I61">
            <v>4429.247016777</v>
          </cell>
          <cell r="J61">
            <v>17716.988067108</v>
          </cell>
          <cell r="K61">
            <v>264.9913966725406</v>
          </cell>
          <cell r="L61">
            <v>4429.247016777</v>
          </cell>
        </row>
        <row r="62">
          <cell r="A62" t="str">
            <v>Valencia</v>
          </cell>
          <cell r="B62">
            <v>298774.4239072799</v>
          </cell>
          <cell r="C62">
            <v>0</v>
          </cell>
          <cell r="D62">
            <v>121255.02035999997</v>
          </cell>
          <cell r="E62">
            <v>6027.941759999998</v>
          </cell>
          <cell r="F62">
            <v>426057.3860272799</v>
          </cell>
          <cell r="H62" t="str">
            <v>Valencia</v>
          </cell>
          <cell r="I62">
            <v>2130.2869301364</v>
          </cell>
          <cell r="J62">
            <v>8521.1477205456</v>
          </cell>
          <cell r="K62">
            <v>3268.226816633434</v>
          </cell>
          <cell r="L62">
            <v>3268.226816633434</v>
          </cell>
        </row>
        <row r="63">
          <cell r="A63" t="str">
            <v>Canarias</v>
          </cell>
          <cell r="B63">
            <v>176521.28088539996</v>
          </cell>
          <cell r="C63">
            <v>0</v>
          </cell>
          <cell r="D63">
            <v>40431.859439999986</v>
          </cell>
          <cell r="E63">
            <v>3528.303239999999</v>
          </cell>
          <cell r="F63">
            <v>220481.44356539994</v>
          </cell>
          <cell r="H63" t="str">
            <v>Canarias</v>
          </cell>
          <cell r="I63">
            <v>1102.4072178269998</v>
          </cell>
          <cell r="J63">
            <v>4409.628871307999</v>
          </cell>
          <cell r="K63">
            <v>2673.410714737112</v>
          </cell>
          <cell r="L63">
            <v>2673.410714737112</v>
          </cell>
        </row>
        <row r="65">
          <cell r="A65" t="str">
            <v>TOTAL art. 151</v>
          </cell>
          <cell r="B65">
            <v>2023335.6692966397</v>
          </cell>
          <cell r="C65">
            <v>0</v>
          </cell>
          <cell r="D65">
            <v>549665.1626399999</v>
          </cell>
          <cell r="E65">
            <v>49707.429</v>
          </cell>
          <cell r="F65">
            <v>2622708.2609366393</v>
          </cell>
          <cell r="H65" t="str">
            <v>TOTAL art. 151</v>
          </cell>
          <cell r="I65">
            <v>13113.5413046832</v>
          </cell>
          <cell r="J65">
            <v>52454.1652187328</v>
          </cell>
          <cell r="K65">
            <v>9971.424940550784</v>
          </cell>
          <cell r="L65">
            <v>15968.889875991106</v>
          </cell>
        </row>
        <row r="67">
          <cell r="A67" t="str">
            <v>Asturias</v>
          </cell>
          <cell r="B67">
            <v>35794.85686430999</v>
          </cell>
          <cell r="C67">
            <v>0</v>
          </cell>
          <cell r="D67">
            <v>23251.980989999996</v>
          </cell>
          <cell r="E67">
            <v>3256.2596999999996</v>
          </cell>
          <cell r="F67">
            <v>62303.09755430999</v>
          </cell>
          <cell r="H67" t="str">
            <v>Asturias</v>
          </cell>
          <cell r="I67">
            <v>311.51548777154994</v>
          </cell>
          <cell r="J67">
            <v>1246.0619510861998</v>
          </cell>
          <cell r="K67">
            <v>-764.6351852034393</v>
          </cell>
          <cell r="L67">
            <v>311.51548777154994</v>
          </cell>
        </row>
        <row r="68">
          <cell r="A68" t="str">
            <v>Cantabria</v>
          </cell>
          <cell r="B68">
            <v>30916.859780279996</v>
          </cell>
          <cell r="C68">
            <v>0</v>
          </cell>
          <cell r="D68">
            <v>8779.06749</v>
          </cell>
          <cell r="E68">
            <v>1128.1988999999999</v>
          </cell>
          <cell r="F68">
            <v>40824.12617028</v>
          </cell>
          <cell r="H68" t="str">
            <v>Cantabria</v>
          </cell>
          <cell r="I68">
            <v>204.12063085139994</v>
          </cell>
          <cell r="J68">
            <v>816.4825234055997</v>
          </cell>
          <cell r="K68">
            <v>-360.3755885011291</v>
          </cell>
          <cell r="L68">
            <v>204.12063085139994</v>
          </cell>
        </row>
        <row r="69">
          <cell r="A69" t="str">
            <v>La Rioja</v>
          </cell>
          <cell r="B69">
            <v>12542.70086931</v>
          </cell>
          <cell r="C69">
            <v>0</v>
          </cell>
          <cell r="D69">
            <v>6671.6572799999985</v>
          </cell>
          <cell r="E69">
            <v>407.1782999999999</v>
          </cell>
          <cell r="F69">
            <v>19621.53644931</v>
          </cell>
          <cell r="H69" t="str">
            <v>La Rioja</v>
          </cell>
          <cell r="I69">
            <v>98.10768224654998</v>
          </cell>
          <cell r="J69">
            <v>392.43072898619994</v>
          </cell>
          <cell r="K69">
            <v>-125.70061344788846</v>
          </cell>
          <cell r="L69">
            <v>98.10768224654998</v>
          </cell>
        </row>
        <row r="70">
          <cell r="A70" t="str">
            <v>Murcia</v>
          </cell>
          <cell r="B70">
            <v>30967.221785819995</v>
          </cell>
          <cell r="C70">
            <v>0</v>
          </cell>
          <cell r="D70">
            <v>17719.25625</v>
          </cell>
          <cell r="E70">
            <v>1395.83988</v>
          </cell>
          <cell r="F70">
            <v>50082.31791581999</v>
          </cell>
          <cell r="H70" t="str">
            <v>Murcia</v>
          </cell>
          <cell r="I70">
            <v>250.41158957909997</v>
          </cell>
          <cell r="J70">
            <v>1001.6463583163999</v>
          </cell>
          <cell r="K70">
            <v>-6.143943006488553</v>
          </cell>
          <cell r="L70">
            <v>250.41158957909997</v>
          </cell>
        </row>
        <row r="71">
          <cell r="A71" t="str">
            <v>Aragón</v>
          </cell>
          <cell r="B71">
            <v>48771.66976979999</v>
          </cell>
          <cell r="C71">
            <v>0</v>
          </cell>
          <cell r="D71">
            <v>34312.530329999994</v>
          </cell>
          <cell r="E71">
            <v>2661.8260499999997</v>
          </cell>
          <cell r="F71">
            <v>85746.02614979999</v>
          </cell>
          <cell r="H71" t="str">
            <v>Aragón</v>
          </cell>
          <cell r="I71">
            <v>428.73013074899995</v>
          </cell>
          <cell r="J71">
            <v>1714.9205229959998</v>
          </cell>
          <cell r="K71">
            <v>-2143.6442098168773</v>
          </cell>
          <cell r="L71">
            <v>428.73013074899995</v>
          </cell>
        </row>
        <row r="72">
          <cell r="A72" t="str">
            <v>Castilla-La Mancha</v>
          </cell>
          <cell r="B72">
            <v>84218.83965047999</v>
          </cell>
          <cell r="C72">
            <v>0</v>
          </cell>
          <cell r="D72">
            <v>24405.49728</v>
          </cell>
          <cell r="E72">
            <v>3975.5302499999993</v>
          </cell>
          <cell r="F72">
            <v>112599.86718047998</v>
          </cell>
          <cell r="H72" t="str">
            <v>Castilla-La Mancha</v>
          </cell>
          <cell r="I72">
            <v>562.9993359024</v>
          </cell>
          <cell r="J72">
            <v>2251.9973436096</v>
          </cell>
          <cell r="K72">
            <v>-538.7337466857149</v>
          </cell>
          <cell r="L72">
            <v>562.9993359024</v>
          </cell>
        </row>
        <row r="73">
          <cell r="A73" t="str">
            <v>Extremadura</v>
          </cell>
          <cell r="B73">
            <v>65187.78675497999</v>
          </cell>
          <cell r="C73">
            <v>0</v>
          </cell>
          <cell r="D73">
            <v>12234.016199999998</v>
          </cell>
          <cell r="E73">
            <v>2404.5687</v>
          </cell>
          <cell r="F73">
            <v>79826.37165498</v>
          </cell>
          <cell r="H73" t="str">
            <v>Extremadura</v>
          </cell>
          <cell r="I73">
            <v>399.13185827489997</v>
          </cell>
          <cell r="J73">
            <v>1596.5274330995999</v>
          </cell>
          <cell r="K73">
            <v>-452.30115333093124</v>
          </cell>
          <cell r="L73">
            <v>399.13185827489997</v>
          </cell>
        </row>
        <row r="74">
          <cell r="A74" t="str">
            <v>Baleares</v>
          </cell>
          <cell r="B74">
            <v>19168.51325616</v>
          </cell>
          <cell r="C74">
            <v>0</v>
          </cell>
          <cell r="D74">
            <v>14787.222479999999</v>
          </cell>
          <cell r="E74">
            <v>1187.35059</v>
          </cell>
          <cell r="F74">
            <v>35143.08632616</v>
          </cell>
          <cell r="H74" t="str">
            <v>Baleares</v>
          </cell>
          <cell r="I74">
            <v>175.71543163080003</v>
          </cell>
          <cell r="J74">
            <v>702.8617265232001</v>
          </cell>
          <cell r="K74">
            <v>1240.5184433951945</v>
          </cell>
          <cell r="L74">
            <v>702.8617265232001</v>
          </cell>
        </row>
        <row r="75">
          <cell r="A75" t="str">
            <v>Madrid</v>
          </cell>
          <cell r="B75">
            <v>200845.95257517</v>
          </cell>
          <cell r="C75">
            <v>0</v>
          </cell>
          <cell r="D75">
            <v>104157.60917999998</v>
          </cell>
          <cell r="E75">
            <v>13734.62574</v>
          </cell>
          <cell r="F75">
            <v>318738.18749517</v>
          </cell>
          <cell r="H75" t="str">
            <v>Madrid</v>
          </cell>
          <cell r="I75">
            <v>1593.6909374758498</v>
          </cell>
          <cell r="J75">
            <v>6374.763749903399</v>
          </cell>
          <cell r="K75">
            <v>-11736.082553427132</v>
          </cell>
          <cell r="L75">
            <v>1593.6909374758498</v>
          </cell>
        </row>
        <row r="76">
          <cell r="A76" t="str">
            <v>Castilla y León</v>
          </cell>
          <cell r="B76">
            <v>138986.16718656</v>
          </cell>
          <cell r="C76">
            <v>0</v>
          </cell>
          <cell r="D76">
            <v>48089.85728999999</v>
          </cell>
          <cell r="E76">
            <v>7654.602029999998</v>
          </cell>
          <cell r="F76">
            <v>194730.62650656</v>
          </cell>
          <cell r="H76" t="str">
            <v>Castilla y León</v>
          </cell>
          <cell r="I76">
            <v>973.6531325328</v>
          </cell>
          <cell r="J76">
            <v>3894.6125301312</v>
          </cell>
          <cell r="K76">
            <v>-3077.7247198489117</v>
          </cell>
          <cell r="L76">
            <v>973.6531325328</v>
          </cell>
        </row>
        <row r="78">
          <cell r="A78" t="str">
            <v>TOTAL art. 143</v>
          </cell>
          <cell r="B78">
            <v>667400.56849287</v>
          </cell>
          <cell r="C78">
            <v>0</v>
          </cell>
          <cell r="D78">
            <v>294408.69477</v>
          </cell>
          <cell r="E78">
            <v>37805.98014</v>
          </cell>
          <cell r="F78">
            <v>999615.2434028699</v>
          </cell>
          <cell r="H78" t="str">
            <v>TOTAL art. 143</v>
          </cell>
          <cell r="I78">
            <v>4998.07621701435</v>
          </cell>
          <cell r="J78">
            <v>19992.3048680574</v>
          </cell>
          <cell r="K78">
            <v>-17964.82326987332</v>
          </cell>
          <cell r="L78">
            <v>5525.22251190675</v>
          </cell>
        </row>
        <row r="80">
          <cell r="A80" t="str">
            <v>TOTAL</v>
          </cell>
          <cell r="B80">
            <v>2690736.23778951</v>
          </cell>
          <cell r="C80">
            <v>0</v>
          </cell>
          <cell r="D80">
            <v>844073.8574099999</v>
          </cell>
          <cell r="E80">
            <v>87513.40914</v>
          </cell>
          <cell r="F80">
            <v>3622323.504339509</v>
          </cell>
          <cell r="H80" t="str">
            <v>TOTAL</v>
          </cell>
          <cell r="I80">
            <v>18111.61752169755</v>
          </cell>
          <cell r="J80">
            <v>72446.4700867902</v>
          </cell>
          <cell r="K80">
            <v>-7993.398329322536</v>
          </cell>
          <cell r="L80">
            <v>21494.112387897854</v>
          </cell>
        </row>
        <row r="81">
          <cell r="A81" t="str">
            <v>INDICE 96/93 CC.AA. 151</v>
          </cell>
          <cell r="C81">
            <v>1.1963999999999997</v>
          </cell>
          <cell r="H81" t="str">
            <v>mínimos y máximos</v>
          </cell>
          <cell r="I81">
            <v>0.005</v>
          </cell>
          <cell r="J81">
            <v>0.02</v>
          </cell>
        </row>
        <row r="82">
          <cell r="H82" t="str">
            <v>INDICE 98/93 CC.AA. 151</v>
          </cell>
          <cell r="I82">
            <v>1.2637015819330968</v>
          </cell>
        </row>
        <row r="83">
          <cell r="H83" t="str">
            <v>INDICE 98/93 CC.AA. 143</v>
          </cell>
          <cell r="I83">
            <v>1.3310005133950316</v>
          </cell>
        </row>
        <row r="84">
          <cell r="A84" t="str">
            <v>Financiación resultante por el sistema actual</v>
          </cell>
          <cell r="H84" t="str">
            <v>Financiación Corresponsabilidad Fiscal 1999.SISTEMA ACTUAL</v>
          </cell>
        </row>
        <row r="85">
          <cell r="A85" t="str">
            <v>AÑO 1999</v>
          </cell>
        </row>
        <row r="86">
          <cell r="A86" t="str">
            <v>COMUNIDAD
AUTONOMA</v>
          </cell>
          <cell r="B86" t="str">
            <v>PIE
tramo general</v>
          </cell>
          <cell r="C86" t="str">
            <v>PIE
tramo IRPF</v>
          </cell>
          <cell r="D86" t="str">
            <v>Normativa
de
tributos cedidos</v>
          </cell>
          <cell r="E86" t="str">
            <v>Normativa
de
tasas</v>
          </cell>
          <cell r="F86" t="str">
            <v>Total</v>
          </cell>
          <cell r="H86" t="str">
            <v>COMUNIDAD
AUTONOMA</v>
          </cell>
          <cell r="I86" t="str">
            <v>mínimo garantizado</v>
          </cell>
          <cell r="J86" t="str">
            <v>máximo permitido</v>
          </cell>
          <cell r="K86" t="str">
            <v>% CL IRPF</v>
          </cell>
          <cell r="L86" t="str">
            <v>VALOR PREVALENTE</v>
          </cell>
        </row>
        <row r="87">
          <cell r="A87" t="str">
            <v>Cataluña</v>
          </cell>
          <cell r="B87">
            <v>537378.00016004</v>
          </cell>
          <cell r="C87">
            <v>0</v>
          </cell>
          <cell r="D87">
            <v>232587.36305999997</v>
          </cell>
          <cell r="E87">
            <v>15471.75448</v>
          </cell>
          <cell r="F87">
            <v>785437.11770004</v>
          </cell>
          <cell r="H87" t="str">
            <v>Cataluña</v>
          </cell>
          <cell r="I87">
            <v>3927.1855885001996</v>
          </cell>
          <cell r="J87">
            <v>15708.742354000799</v>
          </cell>
          <cell r="K87">
            <v>-2261.8077894953776</v>
          </cell>
          <cell r="L87">
            <v>3927.1855885001996</v>
          </cell>
        </row>
        <row r="88">
          <cell r="A88" t="str">
            <v>Galicia</v>
          </cell>
          <cell r="B88">
            <v>338122.73237392</v>
          </cell>
          <cell r="C88">
            <v>0</v>
          </cell>
          <cell r="D88">
            <v>51932.84616</v>
          </cell>
          <cell r="E88">
            <v>6872.068319999999</v>
          </cell>
          <cell r="F88">
            <v>396927.64685392</v>
          </cell>
          <cell r="H88" t="str">
            <v>Galicia</v>
          </cell>
          <cell r="I88">
            <v>1984.6382342696</v>
          </cell>
          <cell r="J88">
            <v>7938.5529370784</v>
          </cell>
          <cell r="K88">
            <v>1990.3757329976622</v>
          </cell>
          <cell r="L88">
            <v>1990.3757329976622</v>
          </cell>
        </row>
        <row r="89">
          <cell r="A89" t="str">
            <v>Andalucía</v>
          </cell>
          <cell r="B89">
            <v>803224.6519089</v>
          </cell>
          <cell r="C89">
            <v>0</v>
          </cell>
          <cell r="D89">
            <v>136211.17171999998</v>
          </cell>
          <cell r="E89">
            <v>21196.921199999997</v>
          </cell>
          <cell r="F89">
            <v>960632.7448289</v>
          </cell>
          <cell r="H89" t="str">
            <v>Andalucía</v>
          </cell>
          <cell r="I89">
            <v>4803.1637241445005</v>
          </cell>
          <cell r="J89">
            <v>19212.654896578002</v>
          </cell>
          <cell r="K89">
            <v>-1739.4421881193878</v>
          </cell>
          <cell r="L89">
            <v>4803.1637241445005</v>
          </cell>
        </row>
        <row r="90">
          <cell r="A90" t="str">
            <v>Valencia</v>
          </cell>
          <cell r="B90">
            <v>323996.93879747996</v>
          </cell>
          <cell r="C90">
            <v>0</v>
          </cell>
          <cell r="D90">
            <v>131491.36026</v>
          </cell>
          <cell r="E90">
            <v>6536.820159999999</v>
          </cell>
          <cell r="F90">
            <v>462025.11921747995</v>
          </cell>
          <cell r="H90" t="str">
            <v>Valencia</v>
          </cell>
          <cell r="I90">
            <v>2310.1255960874</v>
          </cell>
          <cell r="J90">
            <v>9240.5023843496</v>
          </cell>
          <cell r="K90">
            <v>2540.8794861388888</v>
          </cell>
          <cell r="L90">
            <v>2540.8794861388888</v>
          </cell>
        </row>
        <row r="91">
          <cell r="A91" t="str">
            <v>Canarias</v>
          </cell>
          <cell r="B91">
            <v>191423.19443389997</v>
          </cell>
          <cell r="C91">
            <v>0</v>
          </cell>
          <cell r="D91">
            <v>43845.11403999999</v>
          </cell>
          <cell r="E91">
            <v>3826.1623399999994</v>
          </cell>
          <cell r="F91">
            <v>239094.47081389997</v>
          </cell>
          <cell r="H91" t="str">
            <v>Canarias</v>
          </cell>
          <cell r="I91">
            <v>1195.4723540695</v>
          </cell>
          <cell r="J91">
            <v>4781.889416278</v>
          </cell>
          <cell r="K91">
            <v>2898.502192536875</v>
          </cell>
          <cell r="L91">
            <v>2898.502192536875</v>
          </cell>
        </row>
        <row r="93">
          <cell r="A93" t="str">
            <v>TOTAL art. 151</v>
          </cell>
          <cell r="B93">
            <v>2194145.51767424</v>
          </cell>
          <cell r="C93">
            <v>0</v>
          </cell>
          <cell r="D93">
            <v>596067.85524</v>
          </cell>
          <cell r="E93">
            <v>53903.7265</v>
          </cell>
          <cell r="F93">
            <v>2844117.0994142396</v>
          </cell>
          <cell r="H93" t="str">
            <v>TOTAL art. 151</v>
          </cell>
          <cell r="I93">
            <v>14220.5854970712</v>
          </cell>
          <cell r="J93">
            <v>56882.3419882848</v>
          </cell>
          <cell r="K93">
            <v>3428.5074340586607</v>
          </cell>
          <cell r="L93">
            <v>16160.106724318126</v>
          </cell>
        </row>
        <row r="95">
          <cell r="A95" t="str">
            <v>Asturias</v>
          </cell>
          <cell r="B95">
            <v>37792.15281174</v>
          </cell>
          <cell r="C95">
            <v>0</v>
          </cell>
          <cell r="D95">
            <v>24549.40446</v>
          </cell>
          <cell r="E95">
            <v>3437.9538000000002</v>
          </cell>
          <cell r="F95">
            <v>65779.51107174001</v>
          </cell>
          <cell r="H95" t="str">
            <v>Asturias</v>
          </cell>
          <cell r="I95">
            <v>328.8975553587</v>
          </cell>
          <cell r="J95">
            <v>1315.5902214348</v>
          </cell>
          <cell r="K95">
            <v>-1426.2055605957532</v>
          </cell>
          <cell r="L95">
            <v>328.8975553587</v>
          </cell>
        </row>
        <row r="96">
          <cell r="A96" t="str">
            <v>Cantabria</v>
          </cell>
          <cell r="B96">
            <v>32641.97126712</v>
          </cell>
          <cell r="C96">
            <v>0</v>
          </cell>
          <cell r="D96">
            <v>9268.92546</v>
          </cell>
          <cell r="E96">
            <v>1191.1506</v>
          </cell>
          <cell r="F96">
            <v>43102.04732712</v>
          </cell>
          <cell r="H96" t="str">
            <v>Cantabria</v>
          </cell>
          <cell r="I96">
            <v>215.5102366356</v>
          </cell>
          <cell r="J96">
            <v>862.0409465424</v>
          </cell>
          <cell r="K96">
            <v>-737.9442633868849</v>
          </cell>
          <cell r="L96">
            <v>215.5102366356</v>
          </cell>
        </row>
        <row r="97">
          <cell r="A97" t="str">
            <v>La Rioja</v>
          </cell>
          <cell r="B97">
            <v>13242.563581740002</v>
          </cell>
          <cell r="C97">
            <v>0</v>
          </cell>
          <cell r="D97">
            <v>7043.92512</v>
          </cell>
          <cell r="E97">
            <v>429.8982</v>
          </cell>
          <cell r="F97">
            <v>20716.386901740003</v>
          </cell>
          <cell r="H97" t="str">
            <v>La Rioja</v>
          </cell>
          <cell r="I97">
            <v>103.5819345087</v>
          </cell>
          <cell r="J97">
            <v>414.3277380348</v>
          </cell>
          <cell r="K97">
            <v>-250.3765514356426</v>
          </cell>
          <cell r="L97">
            <v>103.5819345087</v>
          </cell>
        </row>
        <row r="98">
          <cell r="A98" t="str">
            <v>Murcia</v>
          </cell>
          <cell r="B98">
            <v>32695.14339228</v>
          </cell>
          <cell r="C98">
            <v>0</v>
          </cell>
          <cell r="D98">
            <v>18707.9625</v>
          </cell>
          <cell r="E98">
            <v>1473.7255200000002</v>
          </cell>
          <cell r="F98">
            <v>52876.83141228</v>
          </cell>
          <cell r="H98" t="str">
            <v>Murcia</v>
          </cell>
          <cell r="I98">
            <v>264.3841570614</v>
          </cell>
          <cell r="J98">
            <v>1057.5366282456</v>
          </cell>
          <cell r="K98">
            <v>-214.3019887517643</v>
          </cell>
          <cell r="L98">
            <v>264.3841570614</v>
          </cell>
        </row>
        <row r="99">
          <cell r="A99" t="str">
            <v>Aragón</v>
          </cell>
          <cell r="B99">
            <v>51493.0511892</v>
          </cell>
          <cell r="C99">
            <v>0</v>
          </cell>
          <cell r="D99">
            <v>36227.11482</v>
          </cell>
          <cell r="E99">
            <v>2810.3517</v>
          </cell>
          <cell r="F99">
            <v>90530.51770920001</v>
          </cell>
          <cell r="H99" t="str">
            <v>Aragón</v>
          </cell>
          <cell r="I99">
            <v>452.65258854600006</v>
          </cell>
          <cell r="J99">
            <v>1810.6103541840002</v>
          </cell>
          <cell r="K99">
            <v>-3115.0644249410457</v>
          </cell>
          <cell r="L99">
            <v>452.65258854600006</v>
          </cell>
        </row>
        <row r="100">
          <cell r="A100" t="str">
            <v>Castilla-La Mancha</v>
          </cell>
          <cell r="B100">
            <v>88918.11663792</v>
          </cell>
          <cell r="C100">
            <v>0</v>
          </cell>
          <cell r="D100">
            <v>25767.28512</v>
          </cell>
          <cell r="E100">
            <v>4197.3585</v>
          </cell>
          <cell r="F100">
            <v>118882.76025792</v>
          </cell>
          <cell r="H100" t="str">
            <v>Castilla-La Mancha</v>
          </cell>
          <cell r="I100">
            <v>594.4138012896001</v>
          </cell>
          <cell r="J100">
            <v>2377.6552051584003</v>
          </cell>
          <cell r="K100">
            <v>-695.1847808542749</v>
          </cell>
          <cell r="L100">
            <v>594.4138012896001</v>
          </cell>
        </row>
        <row r="101">
          <cell r="A101" t="str">
            <v>Extremadura</v>
          </cell>
          <cell r="B101">
            <v>68825.16133092</v>
          </cell>
          <cell r="C101">
            <v>0</v>
          </cell>
          <cell r="D101">
            <v>12916.6548</v>
          </cell>
          <cell r="E101">
            <v>2538.7398</v>
          </cell>
          <cell r="F101">
            <v>84280.55593092</v>
          </cell>
          <cell r="H101" t="str">
            <v>Extremadura</v>
          </cell>
          <cell r="I101">
            <v>421.40277965459995</v>
          </cell>
          <cell r="J101">
            <v>1685.6111186183998</v>
          </cell>
          <cell r="K101">
            <v>-432.67377951591186</v>
          </cell>
          <cell r="L101">
            <v>421.40277965459995</v>
          </cell>
        </row>
        <row r="102">
          <cell r="A102" t="str">
            <v>Baleares</v>
          </cell>
          <cell r="B102">
            <v>20238.085736640005</v>
          </cell>
          <cell r="C102">
            <v>0</v>
          </cell>
          <cell r="D102">
            <v>15612.32592</v>
          </cell>
          <cell r="E102">
            <v>1253.60286</v>
          </cell>
          <cell r="F102">
            <v>37104.01451664</v>
          </cell>
          <cell r="H102" t="str">
            <v>Baleares</v>
          </cell>
          <cell r="I102">
            <v>185.52007258320003</v>
          </cell>
          <cell r="J102">
            <v>742.0802903328001</v>
          </cell>
          <cell r="K102">
            <v>1144.5155288293943</v>
          </cell>
          <cell r="L102">
            <v>742.0802903328001</v>
          </cell>
        </row>
        <row r="103">
          <cell r="A103" t="str">
            <v>Madrid</v>
          </cell>
          <cell r="B103">
            <v>212052.83653218002</v>
          </cell>
          <cell r="C103">
            <v>0</v>
          </cell>
          <cell r="D103">
            <v>109969.43771999999</v>
          </cell>
          <cell r="E103">
            <v>14500.99596</v>
          </cell>
          <cell r="F103">
            <v>336523.27021218</v>
          </cell>
          <cell r="H103" t="str">
            <v>Madrid</v>
          </cell>
          <cell r="I103">
            <v>1682.6163510609</v>
          </cell>
          <cell r="J103">
            <v>6730.4654042436</v>
          </cell>
          <cell r="K103">
            <v>-16376.2408597135</v>
          </cell>
          <cell r="L103">
            <v>1682.6163510609</v>
          </cell>
        </row>
        <row r="104">
          <cell r="A104" t="str">
            <v>Castilla y León</v>
          </cell>
          <cell r="B104">
            <v>146741.37373824</v>
          </cell>
          <cell r="C104">
            <v>0</v>
          </cell>
          <cell r="D104">
            <v>50773.194659999994</v>
          </cell>
          <cell r="E104">
            <v>8081.716619999999</v>
          </cell>
          <cell r="F104">
            <v>205596.28501824</v>
          </cell>
          <cell r="H104" t="str">
            <v>Castilla y León</v>
          </cell>
          <cell r="I104">
            <v>1027.9814250912</v>
          </cell>
          <cell r="J104">
            <v>4111.9257003648</v>
          </cell>
          <cell r="K104">
            <v>-3958.317006041837</v>
          </cell>
          <cell r="L104">
            <v>1027.9814250912</v>
          </cell>
        </row>
        <row r="106">
          <cell r="A106" t="str">
            <v>TOTAL art. 143</v>
          </cell>
          <cell r="B106">
            <v>704640.45621798</v>
          </cell>
          <cell r="C106">
            <v>0</v>
          </cell>
          <cell r="D106">
            <v>310836.23058</v>
          </cell>
          <cell r="E106">
            <v>39915.49356</v>
          </cell>
          <cell r="F106">
            <v>1055392.18035798</v>
          </cell>
          <cell r="H106" t="str">
            <v>TOTAL art. 143</v>
          </cell>
          <cell r="I106">
            <v>5276.9609017899</v>
          </cell>
          <cell r="J106">
            <v>21107.8436071596</v>
          </cell>
          <cell r="K106">
            <v>-26061.79368640722</v>
          </cell>
          <cell r="L106">
            <v>5833.5211195395</v>
          </cell>
        </row>
        <row r="108">
          <cell r="A108" t="str">
            <v>TOTAL</v>
          </cell>
          <cell r="B108">
            <v>2898785.97389222</v>
          </cell>
          <cell r="C108">
            <v>0</v>
          </cell>
          <cell r="D108">
            <v>906904.0858199999</v>
          </cell>
          <cell r="E108">
            <v>93819.22005999999</v>
          </cell>
          <cell r="F108">
            <v>3899509.2797722197</v>
          </cell>
          <cell r="H108" t="str">
            <v>TOTAL</v>
          </cell>
          <cell r="I108">
            <v>19497.5463988611</v>
          </cell>
          <cell r="J108">
            <v>77990.1855954444</v>
          </cell>
          <cell r="K108">
            <v>-22633.28625234856</v>
          </cell>
          <cell r="L108">
            <v>21993.627843857626</v>
          </cell>
        </row>
        <row r="109">
          <cell r="A109" t="str">
            <v>INDICE 96/93 CC.AA. 151</v>
          </cell>
          <cell r="C109">
            <v>1.2973999999999999</v>
          </cell>
          <cell r="H109" t="str">
            <v>mínimos y máximos</v>
          </cell>
          <cell r="I109">
            <v>0.005</v>
          </cell>
          <cell r="J109">
            <v>0.02</v>
          </cell>
        </row>
        <row r="110">
          <cell r="H110" t="str">
            <v>INDICE 99/93 CC.AA. 151</v>
          </cell>
          <cell r="I110">
            <v>1.3332051689394169</v>
          </cell>
        </row>
        <row r="111">
          <cell r="H111" t="str">
            <v>INDICE 99/93 CC.AA. 143</v>
          </cell>
          <cell r="I111">
            <v>1.4042055416317583</v>
          </cell>
        </row>
        <row r="112">
          <cell r="A112" t="str">
            <v>Financiación resultante por el sistema actual</v>
          </cell>
          <cell r="H112" t="str">
            <v>Financiación Corresponsabilidad Fiscal 2000.SISTEMA ACTUAL</v>
          </cell>
        </row>
        <row r="113">
          <cell r="A113" t="str">
            <v>AÑO 2000</v>
          </cell>
        </row>
        <row r="114">
          <cell r="A114" t="str">
            <v>COMUNIDAD
AUTONOMA</v>
          </cell>
          <cell r="B114" t="str">
            <v>PIE
tramo general</v>
          </cell>
          <cell r="C114" t="str">
            <v>PIE
tramo IRPF</v>
          </cell>
          <cell r="D114" t="str">
            <v>Normativa
de
tributos cedidos</v>
          </cell>
          <cell r="E114" t="str">
            <v>Normativa
de
tasas</v>
          </cell>
          <cell r="F114" t="str">
            <v>Total</v>
          </cell>
          <cell r="H114" t="str">
            <v>COMUNIDAD
AUTONOMA</v>
          </cell>
          <cell r="I114" t="str">
            <v>mínimo garantizado</v>
          </cell>
          <cell r="J114" t="str">
            <v>máximo permitido</v>
          </cell>
          <cell r="K114" t="str">
            <v>% CL IRPF</v>
          </cell>
          <cell r="L114" t="str">
            <v>VALOR PREVALENTE</v>
          </cell>
        </row>
        <row r="115">
          <cell r="A115" t="str">
            <v>Cataluña</v>
          </cell>
          <cell r="B115">
            <v>535017.08247782</v>
          </cell>
          <cell r="C115">
            <v>0</v>
          </cell>
          <cell r="D115">
            <v>231565.51323</v>
          </cell>
          <cell r="E115">
            <v>15403.780840000001</v>
          </cell>
          <cell r="F115">
            <v>781986.37654782</v>
          </cell>
          <cell r="H115" t="str">
            <v>Cataluña</v>
          </cell>
          <cell r="I115">
            <v>3909.9318827391</v>
          </cell>
          <cell r="J115">
            <v>15639.7275309564</v>
          </cell>
          <cell r="K115">
            <v>-6475.867049609602</v>
          </cell>
          <cell r="L115">
            <v>3909.9318827391</v>
          </cell>
        </row>
        <row r="116">
          <cell r="A116" t="str">
            <v>Galicia</v>
          </cell>
          <cell r="B116">
            <v>336637.22322136</v>
          </cell>
          <cell r="C116">
            <v>0</v>
          </cell>
          <cell r="D116">
            <v>51704.68428</v>
          </cell>
          <cell r="E116">
            <v>6841.876560000001</v>
          </cell>
          <cell r="F116">
            <v>395183.78406136</v>
          </cell>
          <cell r="H116" t="str">
            <v>Galicia</v>
          </cell>
          <cell r="I116">
            <v>1975.9189203068004</v>
          </cell>
          <cell r="J116">
            <v>7903.6756812272015</v>
          </cell>
          <cell r="K116">
            <v>2020.9170127162156</v>
          </cell>
          <cell r="L116">
            <v>2020.9170127162156</v>
          </cell>
        </row>
        <row r="117">
          <cell r="A117" t="str">
            <v>Andalucía</v>
          </cell>
          <cell r="B117">
            <v>799695.7629649501</v>
          </cell>
          <cell r="C117">
            <v>0</v>
          </cell>
          <cell r="D117">
            <v>135612.74126</v>
          </cell>
          <cell r="E117">
            <v>21103.7946</v>
          </cell>
          <cell r="F117">
            <v>956412.2988249501</v>
          </cell>
          <cell r="H117" t="str">
            <v>Andalucía</v>
          </cell>
          <cell r="I117">
            <v>4782.061494124751</v>
          </cell>
          <cell r="J117">
            <v>19128.245976499005</v>
          </cell>
          <cell r="K117">
            <v>-3818.66681057816</v>
          </cell>
          <cell r="L117">
            <v>4782.061494124751</v>
          </cell>
        </row>
        <row r="118">
          <cell r="A118" t="str">
            <v>Valencia</v>
          </cell>
          <cell r="B118">
            <v>322573.48993734</v>
          </cell>
          <cell r="C118">
            <v>0</v>
          </cell>
          <cell r="D118">
            <v>130913.66583</v>
          </cell>
          <cell r="E118">
            <v>6508.10128</v>
          </cell>
          <cell r="F118">
            <v>459995.25704734004</v>
          </cell>
          <cell r="H118" t="str">
            <v>Valencia</v>
          </cell>
          <cell r="I118">
            <v>2299.9762852367007</v>
          </cell>
          <cell r="J118">
            <v>9199.905140946803</v>
          </cell>
          <cell r="K118">
            <v>1781.9625163872145</v>
          </cell>
          <cell r="L118">
            <v>2299.9762852367007</v>
          </cell>
        </row>
        <row r="119">
          <cell r="A119" t="str">
            <v>Canarias</v>
          </cell>
          <cell r="B119">
            <v>190582.19535245</v>
          </cell>
          <cell r="C119">
            <v>0</v>
          </cell>
          <cell r="D119">
            <v>43652.48482</v>
          </cell>
          <cell r="E119">
            <v>3809.3524700000003</v>
          </cell>
          <cell r="F119">
            <v>238044.03264245004</v>
          </cell>
          <cell r="H119" t="str">
            <v>Canarias</v>
          </cell>
          <cell r="I119">
            <v>1190.2201632122503</v>
          </cell>
          <cell r="J119">
            <v>4760.880652849001</v>
          </cell>
          <cell r="K119">
            <v>3139.689872582481</v>
          </cell>
          <cell r="L119">
            <v>3139.689872582481</v>
          </cell>
        </row>
        <row r="121">
          <cell r="A121" t="str">
            <v>TOTAL art. 151</v>
          </cell>
          <cell r="B121">
            <v>2184505.75395392</v>
          </cell>
          <cell r="C121">
            <v>0</v>
          </cell>
          <cell r="D121">
            <v>593449.08942</v>
          </cell>
          <cell r="E121">
            <v>53666.905750000005</v>
          </cell>
          <cell r="F121">
            <v>2831621.7491239207</v>
          </cell>
          <cell r="H121" t="str">
            <v>TOTAL art. 151</v>
          </cell>
          <cell r="I121">
            <v>14158.108745619602</v>
          </cell>
          <cell r="J121">
            <v>56632.43498247841</v>
          </cell>
          <cell r="K121">
            <v>-3351.96445850185</v>
          </cell>
          <cell r="L121">
            <v>16152.576547399249</v>
          </cell>
        </row>
        <row r="123">
          <cell r="A123" t="str">
            <v>Asturias</v>
          </cell>
          <cell r="B123">
            <v>39629.91052681</v>
          </cell>
          <cell r="C123">
            <v>0</v>
          </cell>
          <cell r="D123">
            <v>25743.19349</v>
          </cell>
          <cell r="E123">
            <v>3605.1347</v>
          </cell>
          <cell r="F123">
            <v>68978.23871681</v>
          </cell>
          <cell r="H123" t="str">
            <v>Asturias</v>
          </cell>
          <cell r="I123">
            <v>344.8911935840501</v>
          </cell>
          <cell r="J123">
            <v>1379.5647743362003</v>
          </cell>
          <cell r="K123">
            <v>-2107.49687234603</v>
          </cell>
          <cell r="L123">
            <v>344.8911935840501</v>
          </cell>
        </row>
        <row r="124">
          <cell r="A124" t="str">
            <v>Cantabria</v>
          </cell>
          <cell r="B124">
            <v>34229.28583028</v>
          </cell>
          <cell r="C124">
            <v>0</v>
          </cell>
          <cell r="D124">
            <v>9719.65499</v>
          </cell>
          <cell r="E124">
            <v>1249.0739</v>
          </cell>
          <cell r="F124">
            <v>45198.01472028001</v>
          </cell>
          <cell r="H124" t="str">
            <v>Cantabria</v>
          </cell>
          <cell r="I124">
            <v>225.9900736014</v>
          </cell>
          <cell r="J124">
            <v>903.9602944056</v>
          </cell>
          <cell r="K124">
            <v>-1127.252607931634</v>
          </cell>
          <cell r="L124">
            <v>225.9900736014</v>
          </cell>
        </row>
        <row r="125">
          <cell r="A125" t="str">
            <v>La Rioja</v>
          </cell>
          <cell r="B125">
            <v>13886.523281810003</v>
          </cell>
          <cell r="C125">
            <v>0</v>
          </cell>
          <cell r="D125">
            <v>7386.45728</v>
          </cell>
          <cell r="E125">
            <v>450.80330000000004</v>
          </cell>
          <cell r="F125">
            <v>21723.783861810003</v>
          </cell>
          <cell r="H125" t="str">
            <v>La Rioja</v>
          </cell>
          <cell r="I125">
            <v>108.61891930905</v>
          </cell>
          <cell r="J125">
            <v>434.4756772362</v>
          </cell>
          <cell r="K125">
            <v>-378.4210253551399</v>
          </cell>
          <cell r="L125">
            <v>108.61891930905</v>
          </cell>
        </row>
        <row r="126">
          <cell r="A126" t="str">
            <v>Murcia</v>
          </cell>
          <cell r="B126">
            <v>34285.04361082</v>
          </cell>
          <cell r="C126">
            <v>0</v>
          </cell>
          <cell r="D126">
            <v>19617.693750000002</v>
          </cell>
          <cell r="E126">
            <v>1545.3898800000002</v>
          </cell>
          <cell r="F126">
            <v>55448.12724082</v>
          </cell>
          <cell r="H126" t="str">
            <v>Murcia</v>
          </cell>
          <cell r="I126">
            <v>277.24063620410004</v>
          </cell>
          <cell r="J126">
            <v>1108.9625448164002</v>
          </cell>
          <cell r="K126">
            <v>-426.75247363083764</v>
          </cell>
          <cell r="L126">
            <v>277.24063620410004</v>
          </cell>
        </row>
        <row r="127">
          <cell r="A127" t="str">
            <v>Aragón</v>
          </cell>
          <cell r="B127">
            <v>53997.0565198</v>
          </cell>
          <cell r="C127">
            <v>0</v>
          </cell>
          <cell r="D127">
            <v>37988.767830000004</v>
          </cell>
          <cell r="E127">
            <v>2947.01355</v>
          </cell>
          <cell r="F127">
            <v>94932.83789980001</v>
          </cell>
          <cell r="H127" t="str">
            <v>Aragón</v>
          </cell>
          <cell r="I127">
            <v>474.6641894990001</v>
          </cell>
          <cell r="J127">
            <v>1898.6567579960004</v>
          </cell>
          <cell r="K127">
            <v>-4107.999446768877</v>
          </cell>
          <cell r="L127">
            <v>474.6641894990001</v>
          </cell>
        </row>
        <row r="128">
          <cell r="A128" t="str">
            <v>Castilla-La Mancha</v>
          </cell>
          <cell r="B128">
            <v>93242.02895048</v>
          </cell>
          <cell r="C128">
            <v>0</v>
          </cell>
          <cell r="D128">
            <v>27020.297280000003</v>
          </cell>
          <cell r="E128">
            <v>4401.46775</v>
          </cell>
          <cell r="F128">
            <v>124663.79398048</v>
          </cell>
          <cell r="H128" t="str">
            <v>Castilla-La Mancha</v>
          </cell>
          <cell r="I128">
            <v>623.3189699024001</v>
          </cell>
          <cell r="J128">
            <v>2493.2758796096005</v>
          </cell>
          <cell r="K128">
            <v>-840.9918728447053</v>
          </cell>
          <cell r="L128">
            <v>623.3189699024001</v>
          </cell>
        </row>
        <row r="129">
          <cell r="A129" t="str">
            <v>Extremadura</v>
          </cell>
          <cell r="B129">
            <v>72171.99292998001</v>
          </cell>
          <cell r="C129">
            <v>0</v>
          </cell>
          <cell r="D129">
            <v>13544.7662</v>
          </cell>
          <cell r="E129">
            <v>2662.1937000000003</v>
          </cell>
          <cell r="F129">
            <v>88378.95282998001</v>
          </cell>
          <cell r="H129" t="str">
            <v>Extremadura</v>
          </cell>
          <cell r="I129">
            <v>441.8947641499</v>
          </cell>
          <cell r="J129">
            <v>1767.5790565996</v>
          </cell>
          <cell r="K129">
            <v>-396.5302262750127</v>
          </cell>
          <cell r="L129">
            <v>441.8947641499</v>
          </cell>
        </row>
        <row r="130">
          <cell r="A130" t="str">
            <v>Baleares</v>
          </cell>
          <cell r="B130">
            <v>21222.223856160006</v>
          </cell>
          <cell r="C130">
            <v>0</v>
          </cell>
          <cell r="D130">
            <v>16371.52248</v>
          </cell>
          <cell r="E130">
            <v>1314.56309</v>
          </cell>
          <cell r="F130">
            <v>38908.30942616001</v>
          </cell>
          <cell r="H130" t="str">
            <v>Baleares</v>
          </cell>
          <cell r="I130">
            <v>194.54154713080004</v>
          </cell>
          <cell r="J130">
            <v>778.1661885232002</v>
          </cell>
          <cell r="K130">
            <v>1042.4544624620532</v>
          </cell>
          <cell r="L130">
            <v>778.1661885232002</v>
          </cell>
        </row>
        <row r="131">
          <cell r="A131" t="str">
            <v>Madrid</v>
          </cell>
          <cell r="B131">
            <v>222364.54696267002</v>
          </cell>
          <cell r="C131">
            <v>0</v>
          </cell>
          <cell r="D131">
            <v>115317.03418</v>
          </cell>
          <cell r="E131">
            <v>15206.150740000001</v>
          </cell>
          <cell r="F131">
            <v>352887.73188267</v>
          </cell>
          <cell r="H131" t="str">
            <v>Madrid</v>
          </cell>
          <cell r="I131">
            <v>1764.4386594133503</v>
          </cell>
          <cell r="J131">
            <v>7057.754637653401</v>
          </cell>
          <cell r="K131">
            <v>-21107.02365336104</v>
          </cell>
          <cell r="L131">
            <v>1764.4386594133503</v>
          </cell>
        </row>
        <row r="132">
          <cell r="A132" t="str">
            <v>Castilla y León</v>
          </cell>
          <cell r="B132">
            <v>153877.11678656001</v>
          </cell>
          <cell r="C132">
            <v>0</v>
          </cell>
          <cell r="D132">
            <v>53242.19479</v>
          </cell>
          <cell r="E132">
            <v>8474.71453</v>
          </cell>
          <cell r="F132">
            <v>215594.02610656002</v>
          </cell>
          <cell r="H132" t="str">
            <v>Castilla y León</v>
          </cell>
          <cell r="I132">
            <v>1077.9701305328</v>
          </cell>
          <cell r="J132">
            <v>4311.8805221312</v>
          </cell>
          <cell r="K132">
            <v>-4840.749390606489</v>
          </cell>
          <cell r="L132">
            <v>1077.9701305328</v>
          </cell>
        </row>
        <row r="134">
          <cell r="A134" t="str">
            <v>TOTAL art. 143</v>
          </cell>
          <cell r="B134">
            <v>738905.7292553701</v>
          </cell>
          <cell r="C134">
            <v>0</v>
          </cell>
          <cell r="D134">
            <v>325951.58227</v>
          </cell>
          <cell r="E134">
            <v>41856.505139999994</v>
          </cell>
          <cell r="F134">
            <v>1106713.81666537</v>
          </cell>
          <cell r="H134" t="str">
            <v>TOTAL art. 143</v>
          </cell>
          <cell r="I134">
            <v>5533.569083326851</v>
          </cell>
          <cell r="J134">
            <v>22134.276333307404</v>
          </cell>
          <cell r="K134">
            <v>-34290.763106657716</v>
          </cell>
          <cell r="L134">
            <v>6117.193724719251</v>
          </cell>
        </row>
        <row r="136">
          <cell r="A136" t="str">
            <v>TOTAL</v>
          </cell>
          <cell r="B136">
            <v>2923411.4832092905</v>
          </cell>
          <cell r="C136">
            <v>0</v>
          </cell>
          <cell r="D136">
            <v>919400.67169</v>
          </cell>
          <cell r="E136">
            <v>95523.41089</v>
          </cell>
          <cell r="F136">
            <v>3938335.5657892907</v>
          </cell>
          <cell r="H136" t="str">
            <v>TOTAL</v>
          </cell>
          <cell r="I136">
            <v>19691.677828946453</v>
          </cell>
          <cell r="J136">
            <v>78766.71131578581</v>
          </cell>
          <cell r="K136">
            <v>-37642.72756515956</v>
          </cell>
          <cell r="L136">
            <v>22269.770272118498</v>
          </cell>
        </row>
        <row r="137">
          <cell r="A137" t="str">
            <v>INDICE 96/93 CC.AA. 151</v>
          </cell>
          <cell r="C137">
            <v>1.2917</v>
          </cell>
          <cell r="H137" t="str">
            <v>mínimos y máximos</v>
          </cell>
          <cell r="I137">
            <v>0.005</v>
          </cell>
          <cell r="J137">
            <v>0.02</v>
          </cell>
        </row>
        <row r="138">
          <cell r="H138" t="str">
            <v>INDICE 2000/93 CC.AA. 151</v>
          </cell>
          <cell r="I138">
            <v>1.3958658118795693</v>
          </cell>
        </row>
        <row r="139">
          <cell r="H139" t="str">
            <v>INDICE 2000/93 CC.AA. 143</v>
          </cell>
          <cell r="I139">
            <v>1.4702032020884506</v>
          </cell>
        </row>
        <row r="140">
          <cell r="A140" t="str">
            <v>Financiación resultante por el sistema actual</v>
          </cell>
          <cell r="H140" t="str">
            <v>Financiación Corresponsabilidad Fiscal 2001.SISTEMA ACTUAL</v>
          </cell>
        </row>
        <row r="141">
          <cell r="A141" t="str">
            <v>AÑO 2001</v>
          </cell>
        </row>
        <row r="142">
          <cell r="A142" t="str">
            <v>COMUNIDAD
AUTONOMA</v>
          </cell>
          <cell r="B142" t="str">
            <v>PIE
tramo general</v>
          </cell>
          <cell r="C142" t="str">
            <v>PIE
tramo IRPF</v>
          </cell>
          <cell r="D142" t="str">
            <v>Normativa de
tributos cedidos</v>
          </cell>
          <cell r="E142" t="str">
            <v>Normativa de
tasas</v>
          </cell>
          <cell r="F142" t="str">
            <v>Total</v>
          </cell>
          <cell r="H142" t="str">
            <v>COMUNIDAD
AUTONOMA</v>
          </cell>
          <cell r="I142" t="str">
            <v>mínimo garantizado</v>
          </cell>
          <cell r="J142" t="str">
            <v>máximo permitido</v>
          </cell>
          <cell r="K142" t="str">
            <v>% CL IRPF</v>
          </cell>
          <cell r="L142" t="str">
            <v>VALOR PREVALENTE</v>
          </cell>
        </row>
        <row r="143">
          <cell r="A143" t="str">
            <v>Cataluña</v>
          </cell>
          <cell r="B143">
            <v>579708.84000616</v>
          </cell>
          <cell r="C143">
            <v>0</v>
          </cell>
          <cell r="D143">
            <v>250908.95124</v>
          </cell>
          <cell r="E143">
            <v>16690.50992</v>
          </cell>
          <cell r="F143">
            <v>847308.3011661599</v>
          </cell>
          <cell r="H143" t="str">
            <v>Cataluña</v>
          </cell>
          <cell r="I143">
            <v>4236.5415058308</v>
          </cell>
          <cell r="J143">
            <v>16946.1660233232</v>
          </cell>
          <cell r="K143">
            <v>-11629.550871584366</v>
          </cell>
          <cell r="L143">
            <v>4236.5415058308</v>
          </cell>
        </row>
        <row r="144">
          <cell r="A144" t="str">
            <v>Galicia</v>
          </cell>
          <cell r="B144">
            <v>364757.65086368</v>
          </cell>
          <cell r="C144">
            <v>0</v>
          </cell>
          <cell r="D144">
            <v>56023.74864</v>
          </cell>
          <cell r="E144">
            <v>7413.40128</v>
          </cell>
          <cell r="F144">
            <v>428194.80078368</v>
          </cell>
          <cell r="H144" t="str">
            <v>Galicia</v>
          </cell>
          <cell r="I144">
            <v>2140.9740039184</v>
          </cell>
          <cell r="J144">
            <v>8563.8960156736</v>
          </cell>
          <cell r="K144">
            <v>1909.0889666809146</v>
          </cell>
          <cell r="L144">
            <v>2140.9740039184</v>
          </cell>
        </row>
        <row r="145">
          <cell r="A145" t="str">
            <v>Andalucía</v>
          </cell>
          <cell r="B145">
            <v>866497.0115706001</v>
          </cell>
          <cell r="C145">
            <v>0</v>
          </cell>
          <cell r="D145">
            <v>146940.92488</v>
          </cell>
          <cell r="E145">
            <v>22866.6648</v>
          </cell>
          <cell r="F145">
            <v>1036304.6012506002</v>
          </cell>
          <cell r="H145" t="str">
            <v>Andalucía</v>
          </cell>
          <cell r="I145">
            <v>5181.523006253001</v>
          </cell>
          <cell r="J145">
            <v>20726.092025012003</v>
          </cell>
          <cell r="K145">
            <v>-6379.969335722312</v>
          </cell>
          <cell r="L145">
            <v>5181.523006253001</v>
          </cell>
        </row>
        <row r="146">
          <cell r="A146" t="str">
            <v>Valencia</v>
          </cell>
          <cell r="B146">
            <v>349519.12713192</v>
          </cell>
          <cell r="C146">
            <v>0</v>
          </cell>
          <cell r="D146">
            <v>141849.32004</v>
          </cell>
          <cell r="E146">
            <v>7051.744639999999</v>
          </cell>
          <cell r="F146">
            <v>498420.19181191997</v>
          </cell>
          <cell r="H146" t="str">
            <v>Valencia</v>
          </cell>
          <cell r="I146">
            <v>2492.1009590596</v>
          </cell>
          <cell r="J146">
            <v>9968.4038362384</v>
          </cell>
          <cell r="K146">
            <v>709.2222519025846</v>
          </cell>
          <cell r="L146">
            <v>2492.1009590596</v>
          </cell>
        </row>
        <row r="147">
          <cell r="A147" t="str">
            <v>Canarias</v>
          </cell>
          <cell r="B147">
            <v>206502.1604206</v>
          </cell>
          <cell r="C147">
            <v>0</v>
          </cell>
          <cell r="D147">
            <v>47298.922159999995</v>
          </cell>
          <cell r="E147">
            <v>4127.5603599999995</v>
          </cell>
          <cell r="F147">
            <v>257928.6429406</v>
          </cell>
          <cell r="H147" t="str">
            <v>Canarias</v>
          </cell>
          <cell r="I147">
            <v>1289.643214703</v>
          </cell>
          <cell r="J147">
            <v>5158.572858812</v>
          </cell>
          <cell r="K147">
            <v>3317.2606252498504</v>
          </cell>
          <cell r="L147">
            <v>3317.2606252498504</v>
          </cell>
        </row>
        <row r="149">
          <cell r="A149" t="str">
            <v>TOTAL art. 151</v>
          </cell>
          <cell r="B149">
            <v>2366984.7899929597</v>
          </cell>
          <cell r="C149">
            <v>0</v>
          </cell>
          <cell r="D149">
            <v>643021.8669599999</v>
          </cell>
          <cell r="E149">
            <v>58149.880999999994</v>
          </cell>
          <cell r="F149">
            <v>3068156.53795296</v>
          </cell>
          <cell r="H149" t="str">
            <v>TOTAL art. 151</v>
          </cell>
          <cell r="I149">
            <v>15340.782689764801</v>
          </cell>
          <cell r="J149">
            <v>61363.130759059204</v>
          </cell>
          <cell r="K149">
            <v>-12073.948363473328</v>
          </cell>
          <cell r="L149">
            <v>17368.400100311654</v>
          </cell>
        </row>
        <row r="151">
          <cell r="A151" t="str">
            <v>Asturias</v>
          </cell>
          <cell r="B151">
            <v>41682.43124698</v>
          </cell>
          <cell r="C151">
            <v>0</v>
          </cell>
          <cell r="D151">
            <v>27076.490420000002</v>
          </cell>
          <cell r="E151">
            <v>3791.8526</v>
          </cell>
          <cell r="F151">
            <v>72550.77426697999</v>
          </cell>
          <cell r="H151" t="str">
            <v>Asturias</v>
          </cell>
          <cell r="I151">
            <v>362.75387133490005</v>
          </cell>
          <cell r="J151">
            <v>1451.0154853396002</v>
          </cell>
          <cell r="K151">
            <v>-2923.427624345869</v>
          </cell>
          <cell r="L151">
            <v>362.75387133490005</v>
          </cell>
        </row>
        <row r="152">
          <cell r="A152" t="str">
            <v>Cantabria</v>
          </cell>
          <cell r="B152">
            <v>36002.09625224</v>
          </cell>
          <cell r="C152">
            <v>0</v>
          </cell>
          <cell r="D152">
            <v>10223.05742</v>
          </cell>
          <cell r="E152">
            <v>1313.7662</v>
          </cell>
          <cell r="F152">
            <v>47538.919872239996</v>
          </cell>
          <cell r="H152" t="str">
            <v>Cantabria</v>
          </cell>
          <cell r="I152">
            <v>237.69459936119998</v>
          </cell>
          <cell r="J152">
            <v>950.7783974447999</v>
          </cell>
          <cell r="K152">
            <v>-1581.2255965178738</v>
          </cell>
          <cell r="L152">
            <v>237.69459936119998</v>
          </cell>
        </row>
        <row r="153">
          <cell r="A153" t="str">
            <v>La Rioja</v>
          </cell>
          <cell r="B153">
            <v>14605.737036980003</v>
          </cell>
          <cell r="C153">
            <v>0</v>
          </cell>
          <cell r="D153">
            <v>7769.018239999999</v>
          </cell>
          <cell r="E153">
            <v>474.1514</v>
          </cell>
          <cell r="F153">
            <v>22848.90667698</v>
          </cell>
          <cell r="H153" t="str">
            <v>La Rioja</v>
          </cell>
          <cell r="I153">
            <v>114.2445333849</v>
          </cell>
          <cell r="J153">
            <v>456.9781335396</v>
          </cell>
          <cell r="K153">
            <v>-537.8314332666115</v>
          </cell>
          <cell r="L153">
            <v>114.2445333849</v>
          </cell>
        </row>
        <row r="154">
          <cell r="A154" t="str">
            <v>Murcia</v>
          </cell>
          <cell r="B154">
            <v>36060.74185156</v>
          </cell>
          <cell r="C154">
            <v>0</v>
          </cell>
          <cell r="D154">
            <v>20633.7375</v>
          </cell>
          <cell r="E154">
            <v>1625.4290400000002</v>
          </cell>
          <cell r="F154">
            <v>58319.908391560006</v>
          </cell>
          <cell r="H154" t="str">
            <v>Murcia</v>
          </cell>
          <cell r="I154">
            <v>291.59954195780006</v>
          </cell>
          <cell r="J154">
            <v>1166.3981678312002</v>
          </cell>
          <cell r="K154">
            <v>-710.9501351556028</v>
          </cell>
          <cell r="L154">
            <v>291.59954195780006</v>
          </cell>
        </row>
        <row r="155">
          <cell r="A155" t="str">
            <v>Aragón</v>
          </cell>
          <cell r="B155">
            <v>56793.6835084</v>
          </cell>
          <cell r="C155">
            <v>0</v>
          </cell>
          <cell r="D155">
            <v>39956.290140000005</v>
          </cell>
          <cell r="E155">
            <v>3099.6459</v>
          </cell>
          <cell r="F155">
            <v>99849.6195484</v>
          </cell>
          <cell r="H155" t="str">
            <v>Aragón</v>
          </cell>
          <cell r="I155">
            <v>499.248097742</v>
          </cell>
          <cell r="J155">
            <v>1996.992390968</v>
          </cell>
          <cell r="K155">
            <v>-5280.776446370658</v>
          </cell>
          <cell r="L155">
            <v>499.248097742</v>
          </cell>
        </row>
        <row r="156">
          <cell r="A156" t="str">
            <v>Castilla-La Mancha</v>
          </cell>
          <cell r="B156">
            <v>98071.23986384</v>
          </cell>
          <cell r="C156">
            <v>0</v>
          </cell>
          <cell r="D156">
            <v>28419.738240000002</v>
          </cell>
          <cell r="E156">
            <v>4629.4295</v>
          </cell>
          <cell r="F156">
            <v>131120.40760384002</v>
          </cell>
          <cell r="H156" t="str">
            <v>Castilla-La Mancha</v>
          </cell>
          <cell r="I156">
            <v>655.6020380192001</v>
          </cell>
          <cell r="J156">
            <v>2622.4081520768004</v>
          </cell>
          <cell r="K156">
            <v>-1082.1244369037347</v>
          </cell>
          <cell r="L156">
            <v>655.6020380192001</v>
          </cell>
        </row>
        <row r="157">
          <cell r="A157" t="str">
            <v>Extremadura</v>
          </cell>
          <cell r="B157">
            <v>75909.94007484001</v>
          </cell>
          <cell r="C157">
            <v>0</v>
          </cell>
          <cell r="D157">
            <v>14246.2796</v>
          </cell>
          <cell r="E157">
            <v>2800.0746</v>
          </cell>
          <cell r="F157">
            <v>92956.29427484001</v>
          </cell>
          <cell r="H157" t="str">
            <v>Extremadura</v>
          </cell>
          <cell r="I157">
            <v>464.7814713742</v>
          </cell>
          <cell r="J157">
            <v>1859.1258854968</v>
          </cell>
          <cell r="K157">
            <v>-398.24556523595527</v>
          </cell>
          <cell r="L157">
            <v>464.7814713742</v>
          </cell>
        </row>
        <row r="158">
          <cell r="A158" t="str">
            <v>Baleares</v>
          </cell>
          <cell r="B158">
            <v>22321.369769280005</v>
          </cell>
          <cell r="C158">
            <v>0</v>
          </cell>
          <cell r="D158">
            <v>17219.43984</v>
          </cell>
          <cell r="E158">
            <v>1382.64722</v>
          </cell>
          <cell r="F158">
            <v>40923.45682928</v>
          </cell>
          <cell r="H158" t="str">
            <v>Baleares</v>
          </cell>
          <cell r="I158">
            <v>204.61728414640007</v>
          </cell>
          <cell r="J158">
            <v>818.4691365856003</v>
          </cell>
          <cell r="K158">
            <v>873.2944049720346</v>
          </cell>
          <cell r="L158">
            <v>818.4691365856003</v>
          </cell>
        </row>
        <row r="159">
          <cell r="A159" t="str">
            <v>Madrid</v>
          </cell>
          <cell r="B159">
            <v>233881.29867886</v>
          </cell>
          <cell r="C159">
            <v>0</v>
          </cell>
          <cell r="D159">
            <v>121289.55844</v>
          </cell>
          <cell r="E159">
            <v>15993.710920000001</v>
          </cell>
          <cell r="F159">
            <v>371164.56803886</v>
          </cell>
          <cell r="H159" t="str">
            <v>Madrid</v>
          </cell>
          <cell r="I159">
            <v>1855.8228401943</v>
          </cell>
          <cell r="J159">
            <v>7423.2913607772</v>
          </cell>
          <cell r="K159">
            <v>-26648.441263086934</v>
          </cell>
          <cell r="L159">
            <v>1855.8228401943</v>
          </cell>
        </row>
        <row r="160">
          <cell r="A160" t="str">
            <v>Castilla y León</v>
          </cell>
          <cell r="B160">
            <v>161846.75301248</v>
          </cell>
          <cell r="C160">
            <v>0</v>
          </cell>
          <cell r="D160">
            <v>55999.72582</v>
          </cell>
          <cell r="E160">
            <v>8913.63874</v>
          </cell>
          <cell r="F160">
            <v>226760.11757248</v>
          </cell>
          <cell r="H160" t="str">
            <v>Castilla y León</v>
          </cell>
          <cell r="I160">
            <v>1133.8005878624</v>
          </cell>
          <cell r="J160">
            <v>4535.2023514496</v>
          </cell>
          <cell r="K160">
            <v>-5971.683860700124</v>
          </cell>
          <cell r="L160">
            <v>1133.8005878624</v>
          </cell>
        </row>
        <row r="162">
          <cell r="A162" t="str">
            <v>TOTAL art. 143</v>
          </cell>
          <cell r="B162">
            <v>777175.2912954601</v>
          </cell>
          <cell r="C162">
            <v>0</v>
          </cell>
          <cell r="D162">
            <v>342833.33566000004</v>
          </cell>
          <cell r="E162">
            <v>44024.34612</v>
          </cell>
          <cell r="F162">
            <v>1164032.9730754602</v>
          </cell>
          <cell r="H162" t="str">
            <v>TOTAL art. 143</v>
          </cell>
          <cell r="I162">
            <v>5820.1648653773</v>
          </cell>
          <cell r="J162">
            <v>23280.6594615092</v>
          </cell>
          <cell r="K162">
            <v>-44261.41195661133</v>
          </cell>
          <cell r="L162">
            <v>6434.0167178165</v>
          </cell>
        </row>
        <row r="164">
          <cell r="A164" t="str">
            <v>TOTAL</v>
          </cell>
          <cell r="B164">
            <v>3144160.0812884197</v>
          </cell>
          <cell r="C164">
            <v>0</v>
          </cell>
          <cell r="D164">
            <v>985855.2026199999</v>
          </cell>
          <cell r="E164">
            <v>102174.22712</v>
          </cell>
          <cell r="F164">
            <v>4232189.51102842</v>
          </cell>
          <cell r="H164" t="str">
            <v>TOTAL</v>
          </cell>
          <cell r="I164">
            <v>21160.947555142102</v>
          </cell>
          <cell r="J164">
            <v>84643.79022056841</v>
          </cell>
          <cell r="K164">
            <v>-56335.360320084656</v>
          </cell>
          <cell r="L164">
            <v>23802.416818128153</v>
          </cell>
        </row>
        <row r="165">
          <cell r="A165" t="str">
            <v>INDICE 96/93 CC.AA. 151</v>
          </cell>
          <cell r="C165">
            <v>1.3996</v>
          </cell>
          <cell r="H165" t="str">
            <v>mínimos y máximos</v>
          </cell>
          <cell r="I165">
            <v>0.005</v>
          </cell>
          <cell r="J165">
            <v>0.02</v>
          </cell>
        </row>
        <row r="166">
          <cell r="H166" t="str">
            <v>INDICE 2001/93 CC.AA. 151</v>
          </cell>
          <cell r="I166">
            <v>1.468450834097307</v>
          </cell>
        </row>
        <row r="167">
          <cell r="H167" t="str">
            <v>INDICE 2001/93 CC.AA. 143</v>
          </cell>
          <cell r="I167">
            <v>1.54665376859705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CUENSA"/>
      <sheetName val="BASEDAT"/>
      <sheetName val="SERIE_02_06"/>
      <sheetName val="Tabla dinámica de financiación"/>
      <sheetName val="ASOCIALES"/>
    </sheetNames>
    <sheetDataSet>
      <sheetData sheetId="0">
        <row r="1">
          <cell r="L1" t="str">
            <v>BUS</v>
          </cell>
          <cell r="M1" t="str">
            <v>COD</v>
          </cell>
          <cell r="N1" t="str">
            <v>ROT</v>
          </cell>
          <cell r="R1">
            <v>1</v>
          </cell>
          <cell r="S1">
            <v>2</v>
          </cell>
          <cell r="T1">
            <v>3</v>
          </cell>
          <cell r="U1">
            <v>4</v>
          </cell>
          <cell r="V1">
            <v>5</v>
          </cell>
          <cell r="W1">
            <v>6</v>
          </cell>
          <cell r="X1">
            <v>7</v>
          </cell>
          <cell r="Y1">
            <v>8</v>
          </cell>
        </row>
        <row r="2">
          <cell r="L2">
            <v>1</v>
          </cell>
          <cell r="M2" t="str">
            <v>*</v>
          </cell>
          <cell r="N2" t="str">
            <v>GASTO CONTABLE NO DEPURADO</v>
          </cell>
          <cell r="S2" t="str">
            <v>GRUPO</v>
          </cell>
          <cell r="T2" t="str">
            <v>SECTOR</v>
          </cell>
          <cell r="U2" t="str">
            <v>AGENTE DE GASTO</v>
          </cell>
          <cell r="W2" t="str">
            <v>AEM</v>
          </cell>
        </row>
        <row r="3">
          <cell r="L3">
            <v>2</v>
          </cell>
          <cell r="M3" t="str">
            <v>NC</v>
          </cell>
          <cell r="N3" t="str">
            <v>GASTO CONSOLIDADO DEL SECTOR</v>
          </cell>
          <cell r="R3">
            <v>1</v>
          </cell>
          <cell r="S3" t="str">
            <v>EST</v>
          </cell>
          <cell r="T3" t="str">
            <v>*</v>
          </cell>
          <cell r="U3" t="str">
            <v>*</v>
          </cell>
          <cell r="V3" t="str">
            <v>2.1  ADMINISTRACIÓN CENTRAL</v>
          </cell>
          <cell r="W3" t="str">
            <v>3.1  ADMINISTRACIÓN CENTRAL</v>
          </cell>
          <cell r="X3" t="str">
            <v>3.1.0 ADMINISTRACIÓN CENTRAL</v>
          </cell>
          <cell r="Y3" t="str">
            <v>ADMINISTRACIÓN CENTRAL</v>
          </cell>
        </row>
        <row r="4">
          <cell r="L4">
            <v>3</v>
          </cell>
          <cell r="M4" t="str">
            <v>CI</v>
          </cell>
          <cell r="N4" t="str">
            <v>GASTO TOTAL CONSOLIDADO </v>
          </cell>
          <cell r="R4">
            <v>2</v>
          </cell>
          <cell r="S4" t="str">
            <v>EST</v>
          </cell>
          <cell r="T4" t="str">
            <v>MAP</v>
          </cell>
          <cell r="U4" t="str">
            <v>MAP</v>
          </cell>
          <cell r="V4" t="str">
            <v>2.1  ADMINISTRACIÓN CENTRAL</v>
          </cell>
          <cell r="W4" t="str">
            <v>3.1  ADMINISTRACIÓN CENTRAL</v>
          </cell>
          <cell r="X4" t="str">
            <v>3.1.6  MINISTERIO DE ADMINISTRACIONES PÚBLICAS</v>
          </cell>
          <cell r="Y4" t="str">
            <v>      MINISTERIO DE ADMINISTRACIONES PÚBLICAS</v>
          </cell>
        </row>
        <row r="5">
          <cell r="R5">
            <v>3</v>
          </cell>
          <cell r="S5" t="str">
            <v>EST</v>
          </cell>
          <cell r="T5" t="str">
            <v>MD </v>
          </cell>
          <cell r="U5" t="str">
            <v>MD </v>
          </cell>
          <cell r="V5" t="str">
            <v>2.1  ADMINISTRACIÓN CENTRAL</v>
          </cell>
          <cell r="W5" t="str">
            <v>3.1  ADMINISTRACIÓN CENTRAL</v>
          </cell>
          <cell r="X5" t="str">
            <v>3.1.3  MINISTERIO DE DEFENSA</v>
          </cell>
          <cell r="Y5" t="str">
            <v>      MINISTERIO DE DEFENSA</v>
          </cell>
        </row>
        <row r="6">
          <cell r="L6" t="str">
            <v>BUS</v>
          </cell>
          <cell r="M6" t="str">
            <v>COD</v>
          </cell>
          <cell r="N6" t="str">
            <v>ROT</v>
          </cell>
          <cell r="R6">
            <v>4</v>
          </cell>
          <cell r="S6" t="str">
            <v>EST</v>
          </cell>
          <cell r="T6" t="str">
            <v>MEC</v>
          </cell>
          <cell r="U6" t="str">
            <v>MEC</v>
          </cell>
          <cell r="V6" t="str">
            <v>2.1  ADMINISTRACIÓN CENTRAL</v>
          </cell>
          <cell r="W6" t="str">
            <v>3.1  ADMINISTRACIÓN CENTRAL</v>
          </cell>
          <cell r="X6" t="str">
            <v>3.1.4  MINISTERIO DE EDUCACIÓN, CULTURA Y DEPORTE</v>
          </cell>
          <cell r="Y6" t="str">
            <v>      MINISTERIO DE EDUCACIÓN Y CIENCIA</v>
          </cell>
        </row>
        <row r="7">
          <cell r="L7">
            <v>1</v>
          </cell>
          <cell r="M7" t="str">
            <v>euros</v>
          </cell>
          <cell r="N7">
            <v>1</v>
          </cell>
          <cell r="R7">
            <v>5</v>
          </cell>
          <cell r="S7" t="str">
            <v>EST</v>
          </cell>
          <cell r="T7" t="str">
            <v>MJI</v>
          </cell>
          <cell r="U7" t="str">
            <v>MJI</v>
          </cell>
          <cell r="V7" t="str">
            <v>2.1  ADMINISTRACIÓN CENTRAL</v>
          </cell>
          <cell r="W7" t="str">
            <v>3.1  ADMINISTRACIÓN CENTRAL</v>
          </cell>
          <cell r="X7" t="str">
            <v>3.1.2  MINISTERIO DE INTERIOR</v>
          </cell>
          <cell r="Y7" t="str">
            <v>      MINISTERIO DE INTERIOR</v>
          </cell>
        </row>
        <row r="8">
          <cell r="L8">
            <v>2</v>
          </cell>
          <cell r="R8">
            <v>6</v>
          </cell>
          <cell r="S8" t="str">
            <v>EST</v>
          </cell>
          <cell r="T8" t="str">
            <v>MSC</v>
          </cell>
          <cell r="U8" t="str">
            <v>*</v>
          </cell>
          <cell r="V8" t="str">
            <v>2.1  ADMINISTRACIÓN CENTRAL</v>
          </cell>
          <cell r="W8" t="str">
            <v>3.1  ADMINISTRACIÓN CENTRAL</v>
          </cell>
          <cell r="X8" t="str">
            <v>3.1.1  MINISTERIO DE SANIDAD Y CONSUMO</v>
          </cell>
          <cell r="Y8" t="str">
            <v>      MINISTERIO DE SANIDAD Y CONSUMO</v>
          </cell>
        </row>
        <row r="9">
          <cell r="L9">
            <v>3</v>
          </cell>
          <cell r="M9" t="str">
            <v>Millones de euros</v>
          </cell>
          <cell r="N9">
            <v>1000000</v>
          </cell>
          <cell r="R9">
            <v>7</v>
          </cell>
          <cell r="S9" t="str">
            <v>EST</v>
          </cell>
          <cell r="T9" t="str">
            <v>MSC</v>
          </cell>
          <cell r="U9" t="str">
            <v>MSC</v>
          </cell>
          <cell r="V9" t="str">
            <v>2.1  ADMINISTRACIÓN CENTRAL</v>
          </cell>
          <cell r="W9" t="str">
            <v>3.1  ADMINISTRACIÓN CENTRAL</v>
          </cell>
          <cell r="X9" t="str">
            <v>3.1.1  MINISTERIO DE SANIDAD Y CONSUMO</v>
          </cell>
          <cell r="Y9" t="str">
            <v>              Ministerio de Sanidad y Consumo</v>
          </cell>
        </row>
        <row r="10">
          <cell r="L10">
            <v>4</v>
          </cell>
          <cell r="M10" t="str">
            <v>Miles de Euros</v>
          </cell>
          <cell r="N10">
            <v>1000</v>
          </cell>
          <cell r="R10">
            <v>8</v>
          </cell>
          <cell r="S10" t="str">
            <v>EST</v>
          </cell>
          <cell r="T10" t="str">
            <v>MSC</v>
          </cell>
          <cell r="U10" t="str">
            <v>ICIII</v>
          </cell>
          <cell r="V10" t="str">
            <v>2.1  ADMINISTRACIÓN CENTRAL</v>
          </cell>
          <cell r="W10" t="str">
            <v>3.1  ADMINISTRACIÓN CENTRAL</v>
          </cell>
          <cell r="X10" t="str">
            <v>3.1.1  MINISTERIO DE SANIDAD Y CONSUMO</v>
          </cell>
          <cell r="Y10" t="str">
            <v>              Instituto de Salud Carlos III</v>
          </cell>
        </row>
        <row r="11">
          <cell r="R11">
            <v>9</v>
          </cell>
          <cell r="S11" t="str">
            <v>EST</v>
          </cell>
          <cell r="T11" t="str">
            <v>MSC</v>
          </cell>
          <cell r="U11" t="str">
            <v>AEM</v>
          </cell>
          <cell r="V11" t="str">
            <v>2.1  ADMINISTRACIÓN CENTRAL</v>
          </cell>
          <cell r="W11" t="str">
            <v>3.1  ADMINISTRACIÓN CENTRAL</v>
          </cell>
          <cell r="X11" t="str">
            <v>3.1.1  MINISTERIO DE SANIDAD Y CONSUMO</v>
          </cell>
          <cell r="Y11" t="str">
            <v>              Agencia Española del Medicamento</v>
          </cell>
        </row>
        <row r="12">
          <cell r="R12">
            <v>10</v>
          </cell>
          <cell r="S12" t="str">
            <v>EST</v>
          </cell>
          <cell r="T12" t="str">
            <v>MSC</v>
          </cell>
          <cell r="U12" t="str">
            <v>AGESA</v>
          </cell>
          <cell r="V12" t="str">
            <v>2.1  ADMINISTRACIÓN CENTRAL</v>
          </cell>
          <cell r="W12" t="str">
            <v>3.1  ADMINISTRACIÓN CENTRAL</v>
          </cell>
          <cell r="X12" t="str">
            <v>3.1.1  MINISTERIO DE SANIDAD Y CONSUMO</v>
          </cell>
          <cell r="Y12" t="str">
            <v>              Agencia Española de Seguridad Alimentaria</v>
          </cell>
        </row>
        <row r="13">
          <cell r="R13">
            <v>11</v>
          </cell>
          <cell r="S13" t="str">
            <v>EST</v>
          </cell>
          <cell r="T13" t="str">
            <v>MSC</v>
          </cell>
          <cell r="U13" t="str">
            <v>FCNCARDIO-CIII</v>
          </cell>
          <cell r="V13" t="str">
            <v>2.1  ADMINISTRACIÓN CENTRAL</v>
          </cell>
          <cell r="W13" t="str">
            <v>3.1  ADMINISTRACIÓN CENTRAL</v>
          </cell>
          <cell r="X13" t="str">
            <v>3.1.1  MINISTERIO DE SANIDAD Y CONSUMO</v>
          </cell>
          <cell r="Y13" t="str">
            <v>              Fundación Centro Nacional de Investigaciones Cardiovaculares Carlos III</v>
          </cell>
        </row>
        <row r="14">
          <cell r="R14">
            <v>12</v>
          </cell>
          <cell r="S14" t="str">
            <v>EST</v>
          </cell>
          <cell r="T14" t="str">
            <v>MSC</v>
          </cell>
          <cell r="U14" t="str">
            <v>F.C.I.E.NEURO</v>
          </cell>
          <cell r="V14" t="str">
            <v>2.1  ADMINISTRACIÓN CENTRAL</v>
          </cell>
          <cell r="W14" t="str">
            <v>3.1  ADMINISTRACIÓN CENTRAL</v>
          </cell>
          <cell r="X14" t="str">
            <v>3.1.1  MINISTERIO DE SANIDAD Y CONSUMO</v>
          </cell>
          <cell r="Y14" t="str">
            <v>              Fundación Centro de Investigacióon de Enfermedades Neurológicas</v>
          </cell>
        </row>
        <row r="15">
          <cell r="R15">
            <v>13</v>
          </cell>
          <cell r="S15" t="str">
            <v>EST</v>
          </cell>
          <cell r="T15" t="str">
            <v>MSC</v>
          </cell>
          <cell r="U15" t="str">
            <v>FCOOP.S.INTERN-CIII</v>
          </cell>
          <cell r="V15" t="str">
            <v>2.1  ADMINISTRACIÓN CENTRAL</v>
          </cell>
          <cell r="W15" t="str">
            <v>3.1  ADMINISTRACIÓN CENTRAL</v>
          </cell>
          <cell r="X15" t="str">
            <v>3.1.1  MINISTERIO DE SANIDAD Y CONSUMO</v>
          </cell>
          <cell r="Y15" t="str">
            <v>              Fundación para la Cooperación y Salud Internacional Carlos III</v>
          </cell>
        </row>
        <row r="16">
          <cell r="R16">
            <v>14</v>
          </cell>
          <cell r="S16" t="str">
            <v>EST</v>
          </cell>
          <cell r="T16" t="str">
            <v>MSC</v>
          </cell>
          <cell r="U16" t="str">
            <v>F.I.GENO-PROTEO</v>
          </cell>
          <cell r="V16" t="str">
            <v>2.1  ADMINISTRACIÓN CENTRAL</v>
          </cell>
          <cell r="W16" t="str">
            <v>3.1  ADMINISTRACIÓN CENTRAL</v>
          </cell>
          <cell r="X16" t="str">
            <v>3.1.1  MINISTERIO DE SANIDAD Y CONSUMO</v>
          </cell>
          <cell r="Y16" t="str">
            <v>              Fundación para el desarrollo de la Investigación en Genómica y Proteónica</v>
          </cell>
        </row>
        <row r="17">
          <cell r="R17">
            <v>15</v>
          </cell>
          <cell r="S17" t="str">
            <v>EST</v>
          </cell>
          <cell r="T17" t="str">
            <v>MSC</v>
          </cell>
          <cell r="U17" t="str">
            <v>F.C.N..I.E.ONCO-CIII</v>
          </cell>
          <cell r="V17" t="str">
            <v>2.1  ADMINISTRACIÓN CENTRAL</v>
          </cell>
          <cell r="W17" t="str">
            <v>3.1  ADMINISTRACIÓN CENTRAL</v>
          </cell>
          <cell r="X17" t="str">
            <v>3.1.1  MINISTERIO DE SANIDAD Y CONSUMO</v>
          </cell>
          <cell r="Y17" t="str">
            <v>              Fundación Centro Nacional de Investigaciones Oncológicas Carlos III</v>
          </cell>
        </row>
        <row r="18">
          <cell r="R18">
            <v>16</v>
          </cell>
          <cell r="S18" t="str">
            <v>EST</v>
          </cell>
          <cell r="T18" t="str">
            <v>MSC</v>
          </cell>
          <cell r="U18" t="str">
            <v>CNT.Y.MR</v>
          </cell>
          <cell r="V18" t="str">
            <v>2.1  ADMINISTRACIÓN CENTRAL</v>
          </cell>
          <cell r="W18" t="str">
            <v>3.1  ADMINISTRACIÓN CENTRAL</v>
          </cell>
          <cell r="X18" t="str">
            <v>3.1.1  MINISTERIO DE SANIDAD Y CONSUMO</v>
          </cell>
          <cell r="Y18" t="str">
            <v>              Centro Nacional de Trasplantes y Medicina Regenerativa</v>
          </cell>
        </row>
        <row r="19">
          <cell r="R19">
            <v>17</v>
          </cell>
          <cell r="S19" t="str">
            <v>EST</v>
          </cell>
          <cell r="T19" t="str">
            <v>MEH</v>
          </cell>
          <cell r="U19" t="str">
            <v>HHTT</v>
          </cell>
          <cell r="V19" t="str">
            <v>2.1  ADMINISTRACIÓN CENTRAL</v>
          </cell>
          <cell r="W19" t="str">
            <v>3.1  ADMINISTRACIÓN CENTRAL</v>
          </cell>
          <cell r="X19" t="str">
            <v>3.1.5  MINISTERIO DE ECONOMÍA Y COMERCIO</v>
          </cell>
          <cell r="Y19" t="str">
            <v>      MINISTERIO DE ECONOMÍA Y HACIENDA</v>
          </cell>
        </row>
        <row r="20">
          <cell r="R20">
            <v>18</v>
          </cell>
          <cell r="S20" t="str">
            <v>AUT</v>
          </cell>
          <cell r="T20" t="str">
            <v>*</v>
          </cell>
          <cell r="U20" t="str">
            <v>*</v>
          </cell>
          <cell r="V20" t="str">
            <v>2.5  COMUNIDADES  AUTÓNOMAS NO TRANSFERIDAS</v>
          </cell>
          <cell r="W20" t="str">
            <v>2.5  COMUNIDADES  AUTÓNOMAS NO TRANSFERIDAS</v>
          </cell>
          <cell r="X20" t="str">
            <v>3.5.0 COMUNIDADES AUTÓNOMAS NO TRANSFERIDAS</v>
          </cell>
          <cell r="Y20" t="str">
            <v> COMUNIDADES  AUTÓNOMAS NO TRANSFERIDAS</v>
          </cell>
        </row>
        <row r="21">
          <cell r="R21">
            <v>19</v>
          </cell>
          <cell r="S21" t="str">
            <v>TAUT</v>
          </cell>
          <cell r="T21" t="str">
            <v>*</v>
          </cell>
          <cell r="U21" t="str">
            <v>*</v>
          </cell>
          <cell r="V21" t="str">
            <v>2.4 COMUNIDADES AUTÓNOMAS TRANSFERIDAS</v>
          </cell>
          <cell r="W21" t="str">
            <v>3.4 COMUNIDADES AUTÓNOMAS TRANSFERIDAS</v>
          </cell>
          <cell r="X21" t="str">
            <v>3.4.0  CC. AA. TRANSFERIDAS</v>
          </cell>
          <cell r="Y21" t="str">
            <v>COMUNIDADES AUTÓNOMAS TRANSFERIDAS</v>
          </cell>
        </row>
        <row r="22">
          <cell r="R22">
            <v>20</v>
          </cell>
          <cell r="S22" t="str">
            <v>*</v>
          </cell>
          <cell r="T22" t="str">
            <v>ANDALUCIA</v>
          </cell>
          <cell r="U22" t="str">
            <v>*</v>
          </cell>
          <cell r="V22" t="str">
            <v>2.4 COMUNIDADES AUTÓNOMAS TRANSFERIDAS</v>
          </cell>
          <cell r="W22" t="str">
            <v>3.4 COMUNIDADES AUTÓNOMAS TRANSFERIDAS</v>
          </cell>
          <cell r="X22" t="str">
            <v>3.4.1  COMUNIDAD AUTÓNOMA DE ANDALUCIA</v>
          </cell>
          <cell r="Y22" t="str">
            <v>      COMUNIDAD AUTÓNOMA  DE ANDALUCIA</v>
          </cell>
        </row>
        <row r="23">
          <cell r="R23">
            <v>21</v>
          </cell>
          <cell r="S23" t="str">
            <v>*</v>
          </cell>
          <cell r="T23" t="str">
            <v>ANDALUCIA</v>
          </cell>
          <cell r="U23" t="str">
            <v>CSA</v>
          </cell>
          <cell r="V23" t="str">
            <v>2.4 COMUNIDADES AUTÓNOMAS TRANSFERIDAS</v>
          </cell>
          <cell r="W23" t="str">
            <v>3.4 COMUNIDADES AUTÓNOMAS TRANSFERIDAS</v>
          </cell>
          <cell r="X23" t="str">
            <v>3.4.1  COMUNIDAD AUTÓNOMA DE ANDALUCIA</v>
          </cell>
          <cell r="Y23" t="str">
            <v>              Consejería de Salud</v>
          </cell>
        </row>
        <row r="24">
          <cell r="R24">
            <v>22</v>
          </cell>
          <cell r="S24" t="str">
            <v>*</v>
          </cell>
          <cell r="T24" t="str">
            <v>ANDALUCIA</v>
          </cell>
          <cell r="U24" t="str">
            <v>EPES</v>
          </cell>
          <cell r="V24" t="str">
            <v>2.4 COMUNIDADES AUTÓNOMAS TRANSFERIDAS</v>
          </cell>
          <cell r="W24" t="str">
            <v>3.4 COMUNIDADES AUTÓNOMAS TRANSFERIDAS</v>
          </cell>
          <cell r="X24" t="str">
            <v>3.4.1  COMUNIDAD AUTÓNOMA DE ANDALUCIA</v>
          </cell>
          <cell r="Y24" t="str">
            <v>              E. P. Emergencias Sanitarias, S.A. </v>
          </cell>
        </row>
        <row r="25">
          <cell r="R25">
            <v>23</v>
          </cell>
          <cell r="S25" t="str">
            <v>*</v>
          </cell>
          <cell r="T25" t="str">
            <v>ANDALUCIA</v>
          </cell>
          <cell r="U25" t="str">
            <v>EPHCS</v>
          </cell>
          <cell r="V25" t="str">
            <v>2.4 COMUNIDADES AUTÓNOMAS TRANSFERIDAS</v>
          </cell>
          <cell r="W25" t="str">
            <v>3.4 COMUNIDADES AUTÓNOMAS TRANSFERIDAS</v>
          </cell>
          <cell r="X25" t="str">
            <v>3.4.1  COMUNIDAD AUTÓNOMA DE ANDALUCIA</v>
          </cell>
          <cell r="Y25" t="str">
            <v>              E. P. Hospital de la Costa del Sol</v>
          </cell>
        </row>
        <row r="26">
          <cell r="R26">
            <v>24</v>
          </cell>
          <cell r="S26" t="str">
            <v>*</v>
          </cell>
          <cell r="T26" t="str">
            <v>ANDALUCIA</v>
          </cell>
          <cell r="U26" t="str">
            <v>EASP </v>
          </cell>
          <cell r="V26" t="str">
            <v>2.4 COMUNIDADES AUTÓNOMAS TRANSFERIDAS</v>
          </cell>
          <cell r="W26" t="str">
            <v>3.4 COMUNIDADES AUTÓNOMAS TRANSFERIDAS</v>
          </cell>
          <cell r="X26" t="str">
            <v>3.4.1  COMUNIDAD AUTÓNOMA DE ANDALUCIA</v>
          </cell>
          <cell r="Y26" t="str">
            <v>              Escuela Andaluza de Salud Pública, S.A.</v>
          </cell>
        </row>
        <row r="27">
          <cell r="R27">
            <v>25</v>
          </cell>
          <cell r="S27" t="str">
            <v>*</v>
          </cell>
          <cell r="T27" t="str">
            <v>ANDALUCIA</v>
          </cell>
          <cell r="U27" t="str">
            <v>SAS</v>
          </cell>
          <cell r="V27" t="str">
            <v>2.4 COMUNIDADES AUTÓNOMAS TRANSFERIDAS</v>
          </cell>
          <cell r="W27" t="str">
            <v>3.4 COMUNIDADES AUTÓNOMAS TRANSFERIDAS</v>
          </cell>
          <cell r="X27" t="str">
            <v>3.4.1  COMUNIDAD AUTÓNOMA DE ANDALUCIA</v>
          </cell>
          <cell r="Y27" t="str">
            <v>              Servicio Andaluz de Salud</v>
          </cell>
        </row>
        <row r="28">
          <cell r="R28">
            <v>26</v>
          </cell>
          <cell r="S28" t="str">
            <v>*</v>
          </cell>
          <cell r="T28" t="str">
            <v>ANDALUCIA</v>
          </cell>
          <cell r="U28" t="str">
            <v>PONI</v>
          </cell>
          <cell r="V28" t="str">
            <v>2.4 COMUNIDADES AUTÓNOMAS TRANSFERIDAS</v>
          </cell>
          <cell r="W28" t="str">
            <v>3.4 COMUNIDADES AUTÓNOMAS TRANSFERIDAS</v>
          </cell>
          <cell r="X28" t="str">
            <v>3.4.1  COMUNIDAD AUTÓNOMA DE ANDALUCIA</v>
          </cell>
          <cell r="Y28" t="str">
            <v>              E. P. Hospital de Poniente - Almería</v>
          </cell>
        </row>
        <row r="29">
          <cell r="R29">
            <v>27</v>
          </cell>
          <cell r="S29" t="str">
            <v>*</v>
          </cell>
          <cell r="T29" t="str">
            <v>ANDALUCIA</v>
          </cell>
          <cell r="U29" t="str">
            <v>EPHAG</v>
          </cell>
          <cell r="V29" t="str">
            <v>2.4 COMUNIDADES AUTÓNOMAS TRANSFERIDAS</v>
          </cell>
          <cell r="W29" t="str">
            <v>3.4 COMUNIDADES AUTÓNOMAS TRANSFERIDAS</v>
          </cell>
          <cell r="X29" t="str">
            <v>3.4.1  COMUNIDAD AUTÓNOMA DE ANDALUCIA</v>
          </cell>
          <cell r="Y29" t="str">
            <v>              E. P. Hospital del Alto Guadalquivir </v>
          </cell>
        </row>
        <row r="30">
          <cell r="R30">
            <v>28</v>
          </cell>
          <cell r="S30" t="str">
            <v>*</v>
          </cell>
          <cell r="T30" t="str">
            <v>ANDALUCIA</v>
          </cell>
          <cell r="U30" t="str">
            <v>A.SOCIALES</v>
          </cell>
          <cell r="V30" t="str">
            <v>2.4 COMUNIDADES AUTÓNOMAS TRANSFERIDAS</v>
          </cell>
          <cell r="W30" t="str">
            <v>3.4 COMUNIDADES AUTÓNOMAS TRANSFERIDAS</v>
          </cell>
          <cell r="X30" t="str">
            <v>3.4.1  COMUNIDAD AUTÓNOMA DE ANDALUCIA</v>
          </cell>
          <cell r="Y30" t="str">
            <v>              C.ASUNTOS SOCIALES.-Plan s/Drogodependencias. </v>
          </cell>
        </row>
        <row r="31">
          <cell r="R31">
            <v>29</v>
          </cell>
          <cell r="S31" t="str">
            <v>*</v>
          </cell>
          <cell r="T31" t="str">
            <v>ARAGON</v>
          </cell>
          <cell r="U31" t="str">
            <v>*</v>
          </cell>
          <cell r="V31" t="str">
            <v>2.4 COMUNIDADES AUTÓNOMAS TRANSFERIDAS</v>
          </cell>
          <cell r="W31" t="str">
            <v>3.4 COMUNIDADES AUTÓNOMAS TRANSFERIDAS</v>
          </cell>
          <cell r="X31" t="str">
            <v>3.5.1  COMUNIDAD AUTÓNOMA DE ARAGÓN</v>
          </cell>
          <cell r="Y31" t="str">
            <v>      COMUNIDAD AUTÓNOMA DE ARAGÓN</v>
          </cell>
        </row>
        <row r="32">
          <cell r="I32" t="str">
            <v>AÑO</v>
          </cell>
          <cell r="J32" t="str">
            <v>GRUPO</v>
          </cell>
          <cell r="K32" t="str">
            <v>SECTOR</v>
          </cell>
          <cell r="L32" t="str">
            <v>AGGTO</v>
          </cell>
          <cell r="M32" t="str">
            <v>CLASF</v>
          </cell>
          <cell r="N32" t="str">
            <v>CLASE</v>
          </cell>
          <cell r="O32" t="str">
            <v>TRIN</v>
          </cell>
          <cell r="R32">
            <v>30</v>
          </cell>
          <cell r="S32" t="str">
            <v>*</v>
          </cell>
          <cell r="T32" t="str">
            <v>ARAGON</v>
          </cell>
          <cell r="U32" t="str">
            <v>CSCA</v>
          </cell>
          <cell r="V32" t="str">
            <v>2.4 COMUNIDADES AUTÓNOMAS TRANSFERIDAS</v>
          </cell>
          <cell r="W32" t="str">
            <v>3.4 COMUNIDADES AUTÓNOMAS TRANSFERIDAS</v>
          </cell>
          <cell r="X32" t="str">
            <v>3.5.1  COMUNIDAD AUTÓNOMA DE ARAGÓN</v>
          </cell>
          <cell r="Y32" t="str">
            <v>             Consejería de Sanidad, Consumo y Bienestar Social </v>
          </cell>
        </row>
        <row r="33">
          <cell r="I33">
            <v>2003</v>
          </cell>
          <cell r="J33" t="str">
            <v>*</v>
          </cell>
          <cell r="K33" t="str">
            <v>CANTABRIA</v>
          </cell>
          <cell r="L33" t="str">
            <v>*</v>
          </cell>
          <cell r="M33">
            <v>1.1</v>
          </cell>
          <cell r="N33" t="str">
            <v>A</v>
          </cell>
          <cell r="R33">
            <v>31</v>
          </cell>
          <cell r="S33" t="str">
            <v>*</v>
          </cell>
          <cell r="T33" t="str">
            <v>ARAGON</v>
          </cell>
          <cell r="U33" t="str">
            <v>SARAGSALUD</v>
          </cell>
          <cell r="V33" t="str">
            <v>2.4 COMUNIDADES AUTÓNOMAS TRANSFERIDAS</v>
          </cell>
          <cell r="W33" t="str">
            <v>3.4 COMUNIDADES AUTÓNOMAS TRANSFERIDAS</v>
          </cell>
          <cell r="X33" t="str">
            <v>3.5.1  COMUNIDAD AUTÓNOMA DE ARAGÓN</v>
          </cell>
          <cell r="Y33" t="str">
            <v>             Servicio Aragonés de la Salud</v>
          </cell>
        </row>
        <row r="34">
          <cell r="R34">
            <v>32</v>
          </cell>
          <cell r="S34" t="str">
            <v>*</v>
          </cell>
          <cell r="T34" t="str">
            <v>ARAGON</v>
          </cell>
          <cell r="U34" t="str">
            <v>IACCS</v>
          </cell>
          <cell r="V34" t="str">
            <v>2.4 COMUNIDADES AUTÓNOMAS TRANSFERIDAS</v>
          </cell>
          <cell r="W34" t="str">
            <v>3.4 COMUNIDADES AUTÓNOMAS TRANSFERIDAS</v>
          </cell>
          <cell r="X34" t="str">
            <v>3.5.1  COMUNIDAD AUTÓNOMA DE ARAGÓN</v>
          </cell>
          <cell r="Y34" t="str">
            <v>             Instituto Aragonés de Ciencias de la Salud</v>
          </cell>
        </row>
        <row r="35">
          <cell r="I35" t="str">
            <v>AÑO</v>
          </cell>
          <cell r="J35" t="str">
            <v>GRUPO</v>
          </cell>
          <cell r="K35" t="str">
            <v>SECTOR</v>
          </cell>
          <cell r="L35" t="str">
            <v>AGGTO</v>
          </cell>
          <cell r="M35" t="str">
            <v>CLASF</v>
          </cell>
          <cell r="N35" t="str">
            <v>CLASE</v>
          </cell>
          <cell r="O35" t="str">
            <v>TRIN</v>
          </cell>
          <cell r="R35">
            <v>33</v>
          </cell>
          <cell r="S35" t="str">
            <v>*</v>
          </cell>
          <cell r="T35" t="str">
            <v>ARAGON</v>
          </cell>
          <cell r="U35" t="str">
            <v>BSTARAGON</v>
          </cell>
          <cell r="V35" t="str">
            <v>2.4 COMUNIDADES AUTÓNOMAS TRANSFERIDAS</v>
          </cell>
          <cell r="W35" t="str">
            <v>3.4 COMUNIDADES AUTÓNOMAS TRANSFERIDAS</v>
          </cell>
          <cell r="X35" t="str">
            <v>3.5.1  COMUNIDAD AUTÓNOMA DE ARAGÓN</v>
          </cell>
          <cell r="Y35" t="str">
            <v>             Banco de Sangre y de Tejidos</v>
          </cell>
        </row>
        <row r="36">
          <cell r="I36">
            <v>2003</v>
          </cell>
          <cell r="J36" t="str">
            <v>*</v>
          </cell>
          <cell r="K36" t="str">
            <v>CANTABRIA</v>
          </cell>
          <cell r="L36" t="str">
            <v>*</v>
          </cell>
          <cell r="M36">
            <v>1.1</v>
          </cell>
          <cell r="N36" t="str">
            <v>B</v>
          </cell>
          <cell r="R36">
            <v>34</v>
          </cell>
          <cell r="S36" t="str">
            <v>*</v>
          </cell>
          <cell r="T36" t="str">
            <v>ARAGON</v>
          </cell>
          <cell r="U36" t="str">
            <v>INGESA</v>
          </cell>
          <cell r="V36" t="str">
            <v>2.4 COMUNIDADES AUTÓNOMAS TRANSFERIDAS</v>
          </cell>
          <cell r="W36" t="str">
            <v>3.4 COMUNIDADES AUTÓNOMAS TRANSFERIDAS</v>
          </cell>
          <cell r="X36" t="str">
            <v>3.5.1  COMUNIDAD AUTÓNOMA DE ARAGÓN</v>
          </cell>
          <cell r="Y36" t="str">
            <v>             Ingesa.Período transitorio</v>
          </cell>
        </row>
        <row r="37">
          <cell r="R37">
            <v>35</v>
          </cell>
          <cell r="S37" t="str">
            <v>*</v>
          </cell>
          <cell r="T37" t="str">
            <v>ASTURIAS</v>
          </cell>
          <cell r="U37" t="str">
            <v>*</v>
          </cell>
          <cell r="V37" t="str">
            <v>2.4 COMUNIDADES AUTÓNOMAS TRANSFERIDAS</v>
          </cell>
          <cell r="W37" t="str">
            <v>3.4 COMUNIDADES AUTÓNOMAS TRANSFERIDAS</v>
          </cell>
          <cell r="X37" t="str">
            <v>3.5.2  PRINCIPADO DE ASTURIAS</v>
          </cell>
          <cell r="Y37" t="str">
            <v>      PRINCIPADO DE ASTURIAS</v>
          </cell>
        </row>
        <row r="38">
          <cell r="R38">
            <v>36</v>
          </cell>
          <cell r="S38" t="str">
            <v>*</v>
          </cell>
          <cell r="T38" t="str">
            <v>ASTURIAS</v>
          </cell>
          <cell r="U38" t="str">
            <v>CSSSA</v>
          </cell>
          <cell r="V38" t="str">
            <v>2.4 COMUNIDADES AUTÓNOMAS TRANSFERIDAS</v>
          </cell>
          <cell r="W38" t="str">
            <v>3.4 COMUNIDADES AUTÓNOMAS TRANSFERIDAS</v>
          </cell>
          <cell r="X38" t="str">
            <v>3.5.2  PRINCIPADO DE ASTURIAS</v>
          </cell>
          <cell r="Y38" t="str">
            <v>              Consejería de Sanidad y Servicios Sociales</v>
          </cell>
        </row>
        <row r="39">
          <cell r="R39">
            <v>37</v>
          </cell>
          <cell r="S39" t="str">
            <v>*</v>
          </cell>
          <cell r="T39" t="str">
            <v>ASTURIAS</v>
          </cell>
          <cell r="U39" t="str">
            <v>SESPA</v>
          </cell>
          <cell r="V39" t="str">
            <v>2.4 COMUNIDADES AUTÓNOMAS TRANSFERIDAS</v>
          </cell>
          <cell r="W39" t="str">
            <v>3.4 COMUNIDADES AUTÓNOMAS TRANSFERIDAS</v>
          </cell>
          <cell r="X39" t="str">
            <v>3.5.2  PRINCIPADO DE ASTURIAS</v>
          </cell>
          <cell r="Y39" t="str">
            <v>              Servicio de Salud del Principado de Asturias</v>
          </cell>
        </row>
        <row r="40">
          <cell r="I40" t="str">
            <v>AÑO</v>
          </cell>
          <cell r="J40" t="str">
            <v>GRUPO</v>
          </cell>
          <cell r="K40" t="str">
            <v>SECTOR</v>
          </cell>
          <cell r="L40" t="str">
            <v>AGGTO</v>
          </cell>
          <cell r="M40" t="str">
            <v>CLASF</v>
          </cell>
          <cell r="N40" t="str">
            <v>CLASE</v>
          </cell>
          <cell r="O40" t="str">
            <v>TRIN</v>
          </cell>
          <cell r="R40">
            <v>38</v>
          </cell>
          <cell r="S40" t="str">
            <v>*</v>
          </cell>
          <cell r="T40" t="str">
            <v>BALEARES</v>
          </cell>
          <cell r="U40" t="str">
            <v>*</v>
          </cell>
          <cell r="V40" t="str">
            <v>2.4 COMUNIDADES AUTÓNOMAS TRANSFERIDAS</v>
          </cell>
          <cell r="W40" t="str">
            <v>3.4 COMUNIDADES AUTÓNOMAS TRANSFERIDAS</v>
          </cell>
          <cell r="X40" t="str">
            <v>3.5.3  COMUNIDAD AUTÓNOMA DE BALEARES</v>
          </cell>
          <cell r="Y40" t="str">
            <v>      COMUNIDAD AUTÓNOMA DE BALEARES</v>
          </cell>
        </row>
        <row r="41">
          <cell r="I41">
            <v>2003</v>
          </cell>
          <cell r="J41" t="str">
            <v>*</v>
          </cell>
          <cell r="K41" t="str">
            <v>CANTABRIA</v>
          </cell>
          <cell r="L41" t="str">
            <v>*</v>
          </cell>
          <cell r="M41">
            <v>1.1</v>
          </cell>
          <cell r="N41" t="str">
            <v>C</v>
          </cell>
          <cell r="R41">
            <v>39</v>
          </cell>
          <cell r="S41" t="str">
            <v>*</v>
          </cell>
          <cell r="T41" t="str">
            <v>BALEARES</v>
          </cell>
          <cell r="U41" t="str">
            <v>CSSSB</v>
          </cell>
          <cell r="V41" t="str">
            <v>2.4 COMUNIDADES AUTÓNOMAS TRANSFERIDAS</v>
          </cell>
          <cell r="W41" t="str">
            <v>3.4 COMUNIDADES AUTÓNOMAS TRANSFERIDAS</v>
          </cell>
          <cell r="X41" t="str">
            <v>3.5.3  COMUNIDAD AUTÓNOMA DE BALEARES</v>
          </cell>
          <cell r="Y41" t="str">
            <v>              Consejería de Sanidad y Servicios Sociales</v>
          </cell>
        </row>
        <row r="42">
          <cell r="R42">
            <v>40</v>
          </cell>
          <cell r="S42" t="str">
            <v>*</v>
          </cell>
          <cell r="T42" t="str">
            <v>BALEARES</v>
          </cell>
          <cell r="U42" t="str">
            <v>SBS </v>
          </cell>
          <cell r="V42" t="str">
            <v>2.4 COMUNIDADES AUTÓNOMAS TRANSFERIDAS</v>
          </cell>
          <cell r="W42" t="str">
            <v>3.4 COMUNIDADES AUTÓNOMAS TRANSFERIDAS</v>
          </cell>
          <cell r="X42" t="str">
            <v>3.5.3  COMUNIDAD AUTÓNOMA DE BALEARES</v>
          </cell>
          <cell r="Y42" t="str">
            <v>              Servicio Balear de la Salud</v>
          </cell>
        </row>
        <row r="43">
          <cell r="I43" t="str">
            <v>AÑO</v>
          </cell>
          <cell r="J43" t="str">
            <v>GRUPO</v>
          </cell>
          <cell r="K43" t="str">
            <v>SECTOR</v>
          </cell>
          <cell r="L43" t="str">
            <v>AGGTO</v>
          </cell>
          <cell r="M43" t="str">
            <v>CLASF</v>
          </cell>
          <cell r="N43" t="str">
            <v>CLASE</v>
          </cell>
          <cell r="O43" t="str">
            <v>TRIN</v>
          </cell>
          <cell r="R43">
            <v>41</v>
          </cell>
          <cell r="S43" t="str">
            <v>*</v>
          </cell>
          <cell r="T43" t="str">
            <v>BALEARES</v>
          </cell>
          <cell r="U43" t="str">
            <v>GESMA</v>
          </cell>
          <cell r="V43" t="str">
            <v>2.4 COMUNIDADES AUTÓNOMAS TRANSFERIDAS</v>
          </cell>
          <cell r="W43" t="str">
            <v>3.4 COMUNIDADES AUTÓNOMAS TRANSFERIDAS</v>
          </cell>
          <cell r="X43" t="str">
            <v>3.5.3  COMUNIDAD AUTÓNOMA DE BALEARES</v>
          </cell>
          <cell r="Y43" t="str">
            <v>              Emp. Pública Gestión Sanitaria de Mallorca</v>
          </cell>
        </row>
        <row r="44">
          <cell r="I44">
            <v>2004</v>
          </cell>
          <cell r="J44" t="str">
            <v>*</v>
          </cell>
          <cell r="K44" t="str">
            <v>CANTABRIA</v>
          </cell>
          <cell r="L44" t="str">
            <v>*</v>
          </cell>
          <cell r="M44">
            <v>1.1</v>
          </cell>
          <cell r="N44" t="str">
            <v>A</v>
          </cell>
          <cell r="R44">
            <v>42</v>
          </cell>
          <cell r="S44" t="str">
            <v>*</v>
          </cell>
          <cell r="T44" t="str">
            <v>BALEARES</v>
          </cell>
          <cell r="U44" t="str">
            <v>IBSALUT</v>
          </cell>
          <cell r="V44" t="str">
            <v>2.4 COMUNIDADES AUTÓNOMAS TRANSFERIDAS</v>
          </cell>
          <cell r="W44" t="str">
            <v>3.4 COMUNIDADES AUTÓNOMAS TRANSFERIDAS</v>
          </cell>
          <cell r="X44" t="str">
            <v>3.5.3  COMUNIDAD AUTÓNOMA DE BALEARES</v>
          </cell>
          <cell r="Y44" t="str">
            <v>              Servei de Salut de les Illes Balears</v>
          </cell>
        </row>
        <row r="45">
          <cell r="R45">
            <v>43</v>
          </cell>
          <cell r="S45" t="str">
            <v>*</v>
          </cell>
          <cell r="T45" t="str">
            <v>BALEARES</v>
          </cell>
          <cell r="U45" t="str">
            <v>MANA</v>
          </cell>
          <cell r="V45" t="str">
            <v>2.4 COMUNIDADES AUTÓNOMAS TRANSFERIDAS</v>
          </cell>
          <cell r="W45" t="str">
            <v>3.4 COMUNIDADES AUTÓNOMAS TRANSFERIDAS</v>
          </cell>
          <cell r="X45" t="str">
            <v>3.5.3  COMUNIDAD AUTÓNOMA DE BALEARES</v>
          </cell>
          <cell r="Y45" t="str">
            <v>              Fundación Hospital de Manacor</v>
          </cell>
        </row>
        <row r="46">
          <cell r="R46">
            <v>44</v>
          </cell>
          <cell r="S46" t="str">
            <v>*</v>
          </cell>
          <cell r="T46" t="str">
            <v>BALEARES</v>
          </cell>
          <cell r="U46" t="str">
            <v>LLATZER</v>
          </cell>
          <cell r="V46" t="str">
            <v>2.4 COMUNIDADES AUTÓNOMAS TRANSFERIDAS</v>
          </cell>
          <cell r="W46" t="str">
            <v>3.4 COMUNIDADES AUTÓNOMAS TRANSFERIDAS</v>
          </cell>
          <cell r="X46" t="str">
            <v>3.5.3  COMUNIDAD AUTÓNOMA DE BALEARES</v>
          </cell>
          <cell r="Y46" t="str">
            <v>              Fundación Hospital Son Llatzer</v>
          </cell>
        </row>
        <row r="47">
          <cell r="I47" t="str">
            <v>AÑO</v>
          </cell>
          <cell r="J47" t="str">
            <v>GRUPO</v>
          </cell>
          <cell r="K47" t="str">
            <v>SECTOR</v>
          </cell>
          <cell r="L47" t="str">
            <v>AGGTO</v>
          </cell>
          <cell r="M47" t="str">
            <v>CLASF</v>
          </cell>
          <cell r="N47" t="str">
            <v>CLASE</v>
          </cell>
          <cell r="O47" t="str">
            <v>TRIN</v>
          </cell>
          <cell r="R47">
            <v>45</v>
          </cell>
          <cell r="S47" t="str">
            <v>*</v>
          </cell>
          <cell r="T47" t="str">
            <v>BALEARES</v>
          </cell>
          <cell r="U47" t="str">
            <v>INCA</v>
          </cell>
          <cell r="V47" t="str">
            <v>2.4 COMUNIDADES AUTÓNOMAS TRANSFERIDAS</v>
          </cell>
          <cell r="W47" t="str">
            <v>3.4 COMUNIDADES AUTÓNOMAS TRANSFERIDAS</v>
          </cell>
          <cell r="X47" t="str">
            <v>3.5.3  COMUNIDAD AUTÓNOMA DE BALEARES</v>
          </cell>
          <cell r="Y47" t="str">
            <v>              F.P. Hospital Comarcal de Inca.</v>
          </cell>
        </row>
        <row r="48">
          <cell r="I48">
            <v>2004</v>
          </cell>
          <cell r="J48" t="str">
            <v>*</v>
          </cell>
          <cell r="K48" t="str">
            <v>CANTABRIA</v>
          </cell>
          <cell r="L48" t="str">
            <v>*</v>
          </cell>
          <cell r="M48">
            <v>1.1</v>
          </cell>
          <cell r="N48" t="str">
            <v>B</v>
          </cell>
          <cell r="R48">
            <v>46</v>
          </cell>
          <cell r="S48" t="str">
            <v>*</v>
          </cell>
          <cell r="T48" t="str">
            <v>CANARIAS</v>
          </cell>
          <cell r="U48" t="str">
            <v>*</v>
          </cell>
          <cell r="V48" t="str">
            <v>2.4 COMUNIDADES AUTÓNOMAS TRANSFERIDAS</v>
          </cell>
          <cell r="W48" t="str">
            <v>3.4 COMUNIDADES AUTÓNOMAS TRANSFERIDAS</v>
          </cell>
          <cell r="X48" t="str">
            <v>3.4.2  COMUNIDAD AUTÓNOMA DE CANARIAS</v>
          </cell>
          <cell r="Y48" t="str">
            <v>      COMUNIDAD AUTÓNOMA DE CANARIAS</v>
          </cell>
        </row>
        <row r="49">
          <cell r="R49">
            <v>47</v>
          </cell>
          <cell r="S49" t="str">
            <v>*</v>
          </cell>
          <cell r="T49" t="str">
            <v>CANARIAS</v>
          </cell>
          <cell r="U49" t="str">
            <v>CSC</v>
          </cell>
          <cell r="V49" t="str">
            <v>2.4 COMUNIDADES AUTÓNOMAS TRANSFERIDAS</v>
          </cell>
          <cell r="W49" t="str">
            <v>3.4 COMUNIDADES AUTÓNOMAS TRANSFERIDAS</v>
          </cell>
          <cell r="X49" t="str">
            <v>3.4.2  COMUNIDAD AUTÓNOMA DE CANARIAS</v>
          </cell>
          <cell r="Y49" t="str">
            <v>              Consejería de Sanidad y Asuntos Sociales</v>
          </cell>
        </row>
        <row r="50">
          <cell r="I50" t="str">
            <v>AÑO</v>
          </cell>
          <cell r="J50" t="str">
            <v>GRUPO</v>
          </cell>
          <cell r="K50" t="str">
            <v>SECTOR</v>
          </cell>
          <cell r="L50" t="str">
            <v>AGGTO</v>
          </cell>
          <cell r="M50" t="str">
            <v>CLASF</v>
          </cell>
          <cell r="N50" t="str">
            <v>CLASE</v>
          </cell>
          <cell r="O50" t="str">
            <v>TRIN</v>
          </cell>
          <cell r="R50">
            <v>48</v>
          </cell>
          <cell r="S50" t="str">
            <v>*</v>
          </cell>
          <cell r="T50" t="str">
            <v>CANARIAS</v>
          </cell>
          <cell r="U50" t="str">
            <v>ICHH</v>
          </cell>
          <cell r="V50" t="str">
            <v>2.4 COMUNIDADES AUTÓNOMAS TRANSFERIDAS</v>
          </cell>
          <cell r="W50" t="str">
            <v>3.4 COMUNIDADES AUTÓNOMAS TRANSFERIDAS</v>
          </cell>
          <cell r="X50" t="str">
            <v>3.4.2  COMUNIDAD AUTÓNOMA DE CANARIAS</v>
          </cell>
          <cell r="Y50" t="str">
            <v>              Instituto Canario de Hemodonación y Hemoterapia</v>
          </cell>
        </row>
        <row r="51">
          <cell r="I51">
            <v>2004</v>
          </cell>
          <cell r="J51" t="str">
            <v>*</v>
          </cell>
          <cell r="K51" t="str">
            <v>CANTABRIA</v>
          </cell>
          <cell r="L51" t="str">
            <v>*</v>
          </cell>
          <cell r="M51">
            <v>1.1</v>
          </cell>
          <cell r="N51" t="str">
            <v>C</v>
          </cell>
          <cell r="R51">
            <v>49</v>
          </cell>
          <cell r="S51" t="str">
            <v>*</v>
          </cell>
          <cell r="T51" t="str">
            <v>CANARIAS</v>
          </cell>
          <cell r="U51" t="str">
            <v>SCNS</v>
          </cell>
          <cell r="V51" t="str">
            <v>2.4 COMUNIDADES AUTÓNOMAS TRANSFERIDAS</v>
          </cell>
          <cell r="W51" t="str">
            <v>3.4 COMUNIDADES AUTÓNOMAS TRANSFERIDAS</v>
          </cell>
          <cell r="X51" t="str">
            <v>3.4.2  COMUNIDAD AUTÓNOMA DE CANARIAS</v>
          </cell>
          <cell r="Y51" t="str">
            <v>              Servicio Canario de Salud</v>
          </cell>
        </row>
        <row r="52">
          <cell r="R52">
            <v>50</v>
          </cell>
          <cell r="S52" t="str">
            <v>*</v>
          </cell>
          <cell r="T52" t="str">
            <v>CANARIAS</v>
          </cell>
          <cell r="U52" t="str">
            <v>GESCAN</v>
          </cell>
          <cell r="V52" t="str">
            <v>2.4 COMUNIDADES AUTÓNOMAS TRANSFERIDAS</v>
          </cell>
          <cell r="W52" t="str">
            <v>3.4 COMUNIDADES AUTÓNOMAS TRANSFERIDAS</v>
          </cell>
          <cell r="X52" t="str">
            <v>3.4.2  COMUNIDAD AUTÓNOMA DE CANARIAS</v>
          </cell>
          <cell r="Y52" t="str">
            <v>              Gestión Sanitaria de Canarias</v>
          </cell>
        </row>
        <row r="53">
          <cell r="I53" t="str">
            <v>AÑO</v>
          </cell>
          <cell r="J53" t="str">
            <v>GRUPO</v>
          </cell>
          <cell r="K53" t="str">
            <v>SECTOR</v>
          </cell>
          <cell r="L53" t="str">
            <v>AGGTO</v>
          </cell>
          <cell r="M53" t="str">
            <v>CLASF</v>
          </cell>
          <cell r="N53" t="str">
            <v>CLASE</v>
          </cell>
          <cell r="O53" t="str">
            <v>TRIN</v>
          </cell>
          <cell r="R53">
            <v>51</v>
          </cell>
          <cell r="S53" t="str">
            <v>*</v>
          </cell>
          <cell r="T53" t="str">
            <v>CANARIAS</v>
          </cell>
          <cell r="U53" t="str">
            <v>CST</v>
          </cell>
          <cell r="V53" t="str">
            <v>2.4 COMUNIDADES AUTÓNOMAS TRANSFERIDAS</v>
          </cell>
          <cell r="W53" t="str">
            <v>3.4 COMUNIDADES AUTÓNOMAS TRANSFERIDAS</v>
          </cell>
          <cell r="X53" t="str">
            <v>3.4.2  COMUNIDAD AUTÓNOMA DE CANARIAS</v>
          </cell>
          <cell r="Y53" t="str">
            <v>              Consorcio Sanitario de Tenerife</v>
          </cell>
        </row>
        <row r="54">
          <cell r="I54">
            <v>2005</v>
          </cell>
          <cell r="J54" t="str">
            <v>*</v>
          </cell>
          <cell r="K54" t="str">
            <v>CANTABRIA</v>
          </cell>
          <cell r="L54" t="str">
            <v>*</v>
          </cell>
          <cell r="M54">
            <v>1.1</v>
          </cell>
          <cell r="N54" t="str">
            <v>A</v>
          </cell>
          <cell r="R54">
            <v>52</v>
          </cell>
          <cell r="S54" t="str">
            <v>*</v>
          </cell>
          <cell r="T54" t="str">
            <v>CANTABRIA</v>
          </cell>
          <cell r="U54" t="str">
            <v>*</v>
          </cell>
          <cell r="V54" t="str">
            <v>2.4 COMUNIDADES AUTÓNOMAS TRANSFERIDAS</v>
          </cell>
          <cell r="W54" t="str">
            <v>3.4 COMUNIDADES AUTÓNOMAS TRANSFERIDAS</v>
          </cell>
          <cell r="X54" t="str">
            <v>3.5.4  COMUNIDAD AUTÓNOMA DE CANTABRIA</v>
          </cell>
          <cell r="Y54" t="str">
            <v>      COMUNIDAD AUTÓNOMA DE CANTABRIA</v>
          </cell>
        </row>
        <row r="55">
          <cell r="R55">
            <v>53</v>
          </cell>
          <cell r="S55" t="str">
            <v>*</v>
          </cell>
          <cell r="T55" t="str">
            <v>CANTABRIA</v>
          </cell>
          <cell r="U55" t="str">
            <v>CSCB</v>
          </cell>
          <cell r="V55" t="str">
            <v>2.4 COMUNIDADES AUTÓNOMAS TRANSFERIDAS</v>
          </cell>
          <cell r="W55" t="str">
            <v>3.4 COMUNIDADES AUTÓNOMAS TRANSFERIDAS</v>
          </cell>
          <cell r="X55" t="str">
            <v>3.5.4  COMUNIDAD AUTÓNOMA DE CANTABRIA</v>
          </cell>
          <cell r="Y55" t="str">
            <v>              Consejería de Sanidad, Consumo y Bienestar Social</v>
          </cell>
        </row>
        <row r="56">
          <cell r="I56" t="str">
            <v>AÑO</v>
          </cell>
          <cell r="J56" t="str">
            <v>GRUPO</v>
          </cell>
          <cell r="K56" t="str">
            <v>SECTOR</v>
          </cell>
          <cell r="L56" t="str">
            <v>AGGTO</v>
          </cell>
          <cell r="M56" t="str">
            <v>CLASF</v>
          </cell>
          <cell r="N56" t="str">
            <v>CLASE</v>
          </cell>
          <cell r="O56" t="str">
            <v>TRIN</v>
          </cell>
          <cell r="R56">
            <v>54</v>
          </cell>
          <cell r="S56" t="str">
            <v>*</v>
          </cell>
          <cell r="T56" t="str">
            <v>CANTABRIA</v>
          </cell>
          <cell r="U56" t="str">
            <v>SERCANT</v>
          </cell>
          <cell r="V56" t="str">
            <v>2.4 COMUNIDADES AUTÓNOMAS TRANSFERIDAS</v>
          </cell>
          <cell r="W56" t="str">
            <v>3.4 COMUNIDADES AUTÓNOMAS TRANSFERIDAS</v>
          </cell>
          <cell r="X56" t="str">
            <v>3.5.4  COMUNIDAD AUTÓNOMA DE CANTABRIA</v>
          </cell>
          <cell r="Y56" t="str">
            <v>              Servicio Cántabro de Salud</v>
          </cell>
        </row>
        <row r="57">
          <cell r="I57">
            <v>2005</v>
          </cell>
          <cell r="J57" t="str">
            <v>*</v>
          </cell>
          <cell r="K57" t="str">
            <v>CANTABRIA</v>
          </cell>
          <cell r="L57" t="str">
            <v>*</v>
          </cell>
          <cell r="M57">
            <v>1.1</v>
          </cell>
          <cell r="N57" t="str">
            <v>B</v>
          </cell>
          <cell r="R57">
            <v>55</v>
          </cell>
          <cell r="S57" t="str">
            <v>*</v>
          </cell>
          <cell r="T57" t="str">
            <v>CANTABRIA</v>
          </cell>
          <cell r="U57" t="str">
            <v>FPMV</v>
          </cell>
          <cell r="V57" t="str">
            <v>2.4 COMUNIDADES AUTÓNOMAS TRANSFERIDAS</v>
          </cell>
          <cell r="W57" t="str">
            <v>3.4 COMUNIDADES AUTÓNOMAS TRANSFERIDAS</v>
          </cell>
          <cell r="X57" t="str">
            <v>3.5.4  COMUNIDAD AUTÓNOMA DE CANTABRIA</v>
          </cell>
          <cell r="Y57" t="str">
            <v>              Fundación Pública Marqués de Valdecilla</v>
          </cell>
        </row>
        <row r="58">
          <cell r="R58">
            <v>56</v>
          </cell>
          <cell r="S58" t="str">
            <v>*</v>
          </cell>
          <cell r="T58" t="str">
            <v>CASTILLA Y LEON</v>
          </cell>
          <cell r="U58" t="str">
            <v>*</v>
          </cell>
          <cell r="V58" t="str">
            <v>2.4 COMUNIDADES AUTÓNOMAS TRANSFERIDAS</v>
          </cell>
          <cell r="W58" t="str">
            <v>3.4 COMUNIDADES AUTÓNOMAS TRANSFERIDAS</v>
          </cell>
          <cell r="X58" t="str">
            <v>3.5.5  COMUNIDAD AUTÓNOMA DE CASTILLA Y LEÓN</v>
          </cell>
          <cell r="Y58" t="str">
            <v>      COMUNIDAD AUTÓNOMA DE CASTILLA Y LEÓN</v>
          </cell>
        </row>
        <row r="59">
          <cell r="I59" t="str">
            <v>AÑO</v>
          </cell>
          <cell r="J59" t="str">
            <v>GRUPO</v>
          </cell>
          <cell r="K59" t="str">
            <v>SECTOR</v>
          </cell>
          <cell r="L59" t="str">
            <v>AGGTO</v>
          </cell>
          <cell r="M59" t="str">
            <v>CLASF</v>
          </cell>
          <cell r="N59" t="str">
            <v>CLASE</v>
          </cell>
          <cell r="O59" t="str">
            <v>TRIN</v>
          </cell>
          <cell r="R59">
            <v>57</v>
          </cell>
          <cell r="S59" t="str">
            <v>*</v>
          </cell>
          <cell r="T59" t="str">
            <v>CASTILLA Y LEON</v>
          </cell>
          <cell r="U59" t="str">
            <v>CSBS</v>
          </cell>
          <cell r="V59" t="str">
            <v>2.4 COMUNIDADES AUTÓNOMAS TRANSFERIDAS</v>
          </cell>
          <cell r="W59" t="str">
            <v>3.4 COMUNIDADES AUTÓNOMAS TRANSFERIDAS</v>
          </cell>
          <cell r="X59" t="str">
            <v>3.5.5  COMUNIDAD AUTÓNOMA DE CASTILLA Y LEÓN</v>
          </cell>
          <cell r="Y59" t="str">
            <v>              Consejería de Sanidad y Bienestar Social</v>
          </cell>
        </row>
        <row r="60">
          <cell r="I60">
            <v>2005</v>
          </cell>
          <cell r="J60" t="str">
            <v>*</v>
          </cell>
          <cell r="K60" t="str">
            <v>CANTABRIA</v>
          </cell>
          <cell r="L60" t="str">
            <v>*</v>
          </cell>
          <cell r="M60">
            <v>1.1</v>
          </cell>
          <cell r="N60" t="str">
            <v>C</v>
          </cell>
          <cell r="R60">
            <v>58</v>
          </cell>
          <cell r="S60" t="str">
            <v>*</v>
          </cell>
          <cell r="T60" t="str">
            <v>CASTILLA Y LEON</v>
          </cell>
          <cell r="U60" t="str">
            <v>SACYL</v>
          </cell>
          <cell r="V60" t="str">
            <v>2.4 COMUNIDADES AUTÓNOMAS TRANSFERIDAS</v>
          </cell>
          <cell r="W60" t="str">
            <v>3.4 COMUNIDADES AUTÓNOMAS TRANSFERIDAS</v>
          </cell>
          <cell r="X60" t="str">
            <v>3.5.5  COMUNIDAD AUTÓNOMA DE CASTILLA Y LEÓN</v>
          </cell>
          <cell r="Y60" t="str">
            <v>              Gerencia Regional de Salud de Castilla y León </v>
          </cell>
        </row>
        <row r="61">
          <cell r="R61">
            <v>59</v>
          </cell>
          <cell r="S61" t="str">
            <v>*</v>
          </cell>
          <cell r="T61" t="str">
            <v>CASTILLA Y LEON</v>
          </cell>
          <cell r="U61" t="str">
            <v>CRD</v>
          </cell>
          <cell r="V61" t="str">
            <v>2.4 COMUNIDADES AUTÓNOMAS TRANSFERIDAS</v>
          </cell>
          <cell r="W61" t="str">
            <v>3.4 COMUNIDADES AUTÓNOMAS TRANSFERIDAS</v>
          </cell>
          <cell r="X61" t="str">
            <v>3.5.5  COMUNIDAD AUTÓNOMA DE CASTILLA Y LEÓN</v>
          </cell>
          <cell r="Y61" t="str">
            <v>              Comisionado Regional para la Droga </v>
          </cell>
        </row>
        <row r="62">
          <cell r="I62" t="str">
            <v>AÑO</v>
          </cell>
          <cell r="J62" t="str">
            <v>GRUPO</v>
          </cell>
          <cell r="K62" t="str">
            <v>SECTOR</v>
          </cell>
          <cell r="L62" t="str">
            <v>AGGTO</v>
          </cell>
          <cell r="M62" t="str">
            <v>CLASF</v>
          </cell>
          <cell r="N62" t="str">
            <v>CLASE</v>
          </cell>
          <cell r="O62" t="str">
            <v>TRIN</v>
          </cell>
          <cell r="R62">
            <v>60</v>
          </cell>
          <cell r="S62" t="str">
            <v>*</v>
          </cell>
          <cell r="T62" t="str">
            <v>CASTILLA Y LEON</v>
          </cell>
          <cell r="U62" t="str">
            <v>CRGHH</v>
          </cell>
          <cell r="V62" t="str">
            <v>2.4 COMUNIDADES AUTÓNOMAS TRANSFERIDAS</v>
          </cell>
          <cell r="W62" t="str">
            <v>3.4 COMUNIDADES AUTÓNOMAS TRANSFERIDAS</v>
          </cell>
          <cell r="X62" t="str">
            <v>3.5.5  COMUNIDAD AUTÓNOMA DE CASTILLA Y LEÓN</v>
          </cell>
          <cell r="Y62" t="str">
            <v>              Centro Regional de Hemoterapia y Hemodonación.</v>
          </cell>
        </row>
        <row r="63">
          <cell r="I63">
            <v>2003</v>
          </cell>
          <cell r="J63" t="str">
            <v>*</v>
          </cell>
          <cell r="K63" t="str">
            <v>CANTABRIA</v>
          </cell>
          <cell r="L63" t="str">
            <v>*</v>
          </cell>
          <cell r="M63">
            <v>1.2</v>
          </cell>
          <cell r="N63" t="str">
            <v>A</v>
          </cell>
          <cell r="R63">
            <v>61</v>
          </cell>
          <cell r="S63" t="str">
            <v>*</v>
          </cell>
          <cell r="T63" t="str">
            <v>CASTILLA-LA MANCHA</v>
          </cell>
          <cell r="U63" t="str">
            <v>*</v>
          </cell>
          <cell r="V63" t="str">
            <v>2.4 COMUNIDADES AUTÓNOMAS TRANSFERIDAS</v>
          </cell>
          <cell r="W63" t="str">
            <v>3.4 COMUNIDADES AUTÓNOMAS TRANSFERIDAS</v>
          </cell>
          <cell r="X63" t="str">
            <v>3.5.6  COMUNIDAD AUTÓNOMA DE CASTILLA-LA MANCHA</v>
          </cell>
          <cell r="Y63" t="str">
            <v>      COMUNIDAD AUTÓNOMA DE CASTILLA-LA MANCHA</v>
          </cell>
        </row>
        <row r="64">
          <cell r="R64">
            <v>62</v>
          </cell>
          <cell r="S64" t="str">
            <v>*</v>
          </cell>
          <cell r="T64" t="str">
            <v>CASTILLA-LA MANCHA</v>
          </cell>
          <cell r="U64" t="str">
            <v>CSCM</v>
          </cell>
          <cell r="V64" t="str">
            <v>2.4 COMUNIDADES AUTÓNOMAS TRANSFERIDAS</v>
          </cell>
          <cell r="W64" t="str">
            <v>3.4 COMUNIDADES AUTÓNOMAS TRANSFERIDAS</v>
          </cell>
          <cell r="X64" t="str">
            <v>3.5.6  COMUNIDAD AUTÓNOMA DE CASTILLA-LA MANCHA</v>
          </cell>
          <cell r="Y64" t="str">
            <v>             Consejeria de Sanidad</v>
          </cell>
        </row>
        <row r="65">
          <cell r="I65" t="str">
            <v>AÑO</v>
          </cell>
          <cell r="J65" t="str">
            <v>GRUPO</v>
          </cell>
          <cell r="K65" t="str">
            <v>SECTOR</v>
          </cell>
          <cell r="L65" t="str">
            <v>AGGTO</v>
          </cell>
          <cell r="M65" t="str">
            <v>CLASF</v>
          </cell>
          <cell r="N65" t="str">
            <v>CLASE</v>
          </cell>
          <cell r="O65" t="str">
            <v>TRIN</v>
          </cell>
          <cell r="R65">
            <v>63</v>
          </cell>
          <cell r="S65" t="str">
            <v>*</v>
          </cell>
          <cell r="T65" t="str">
            <v>CASTILLA-LA MANCHA</v>
          </cell>
          <cell r="U65" t="str">
            <v>SESCAM</v>
          </cell>
          <cell r="V65" t="str">
            <v>2.4 COMUNIDADES AUTÓNOMAS TRANSFERIDAS</v>
          </cell>
          <cell r="W65" t="str">
            <v>3.4 COMUNIDADES AUTÓNOMAS TRANSFERIDAS</v>
          </cell>
          <cell r="X65" t="str">
            <v>3.5.6  COMUNIDAD AUTÓNOMA DE CASTILLA-LA MANCHA</v>
          </cell>
          <cell r="Y65" t="str">
            <v>              Servicio de Salud de Castilla la Mancha</v>
          </cell>
        </row>
        <row r="66">
          <cell r="I66">
            <v>2003</v>
          </cell>
          <cell r="J66" t="str">
            <v>*</v>
          </cell>
          <cell r="K66" t="str">
            <v>CANTABRIA</v>
          </cell>
          <cell r="L66" t="str">
            <v>*</v>
          </cell>
          <cell r="M66">
            <v>1.2</v>
          </cell>
          <cell r="N66" t="str">
            <v>B</v>
          </cell>
          <cell r="R66">
            <v>64</v>
          </cell>
          <cell r="S66" t="str">
            <v>*</v>
          </cell>
          <cell r="T66" t="str">
            <v>CASTILLA-LA MANCHA</v>
          </cell>
          <cell r="U66" t="str">
            <v>INGESA</v>
          </cell>
          <cell r="V66" t="str">
            <v>2.4 COMUNIDADES AUTÓNOMAS TRANSFERIDAS</v>
          </cell>
          <cell r="W66" t="str">
            <v>3.4 COMUNIDADES AUTÓNOMAS TRANSFERIDAS</v>
          </cell>
          <cell r="X66" t="str">
            <v>3.5.6  COMUNIDAD AUTÓNOMA DE CASTILLA-LA MANCHA</v>
          </cell>
          <cell r="Y66" t="str">
            <v>             Ingesa.Período transitorio</v>
          </cell>
        </row>
        <row r="67">
          <cell r="I67" t="str">
            <v>AÑO</v>
          </cell>
          <cell r="J67" t="str">
            <v>GRUPO</v>
          </cell>
          <cell r="K67" t="str">
            <v>SECTOR</v>
          </cell>
          <cell r="L67" t="str">
            <v>AGGTO</v>
          </cell>
          <cell r="M67" t="str">
            <v>CLASF</v>
          </cell>
          <cell r="N67" t="str">
            <v>CLASE</v>
          </cell>
          <cell r="O67" t="str">
            <v>TRIN</v>
          </cell>
          <cell r="R67">
            <v>65</v>
          </cell>
          <cell r="S67" t="str">
            <v>*</v>
          </cell>
          <cell r="T67" t="str">
            <v>CATALUÑA </v>
          </cell>
          <cell r="U67" t="str">
            <v>*</v>
          </cell>
          <cell r="V67" t="str">
            <v>2.4 COMUNIDADES AUTÓNOMAS TRANSFERIDAS</v>
          </cell>
          <cell r="W67" t="str">
            <v>3.4 COMUNIDADES AUTÓNOMAS TRANSFERIDAS</v>
          </cell>
          <cell r="X67" t="str">
            <v>3.4.3  COMUNIDAD AUTÓNOMA DE CATALUÑA</v>
          </cell>
          <cell r="Y67" t="str">
            <v>      COMUNIDAD AUTÓNOMA DE CATALUÑA</v>
          </cell>
        </row>
        <row r="68">
          <cell r="I68">
            <v>2003</v>
          </cell>
          <cell r="J68" t="str">
            <v>*</v>
          </cell>
          <cell r="K68" t="str">
            <v>CANTABRIA</v>
          </cell>
          <cell r="L68" t="str">
            <v>*</v>
          </cell>
          <cell r="M68">
            <v>1.2</v>
          </cell>
          <cell r="N68" t="str">
            <v>C</v>
          </cell>
          <cell r="R68">
            <v>66</v>
          </cell>
          <cell r="S68" t="str">
            <v>*</v>
          </cell>
          <cell r="T68" t="str">
            <v>CATALUÑA </v>
          </cell>
          <cell r="U68" t="str">
            <v>DJCAC</v>
          </cell>
          <cell r="V68" t="str">
            <v>2.4 COMUNIDADES AUTÓNOMAS TRANSFERIDAS</v>
          </cell>
          <cell r="W68" t="str">
            <v>3.4 COMUNIDADES AUTÓNOMAS TRANSFERIDAS</v>
          </cell>
          <cell r="X68" t="str">
            <v>3.4.3  COMUNIDAD AUTÓNOMA DE CATALUÑA</v>
          </cell>
          <cell r="Y68" t="str">
            <v>              Departamento de Justicia de Cataluña   </v>
          </cell>
        </row>
        <row r="69">
          <cell r="R69">
            <v>67</v>
          </cell>
          <cell r="S69" t="str">
            <v>*</v>
          </cell>
          <cell r="T69" t="str">
            <v>CATALUÑA </v>
          </cell>
          <cell r="U69" t="str">
            <v>DSSS</v>
          </cell>
          <cell r="V69" t="str">
            <v>2.4 COMUNIDADES AUTÓNOMAS TRANSFERIDAS</v>
          </cell>
          <cell r="W69" t="str">
            <v>3.4 COMUNIDADES AUTÓNOMAS TRANSFERIDAS</v>
          </cell>
          <cell r="X69" t="str">
            <v>3.4.3  COMUNIDAD AUTÓNOMA DE CATALUÑA</v>
          </cell>
          <cell r="Y69" t="str">
            <v>              Departamento de Sanidad y Seguridad Social</v>
          </cell>
        </row>
        <row r="70">
          <cell r="I70" t="str">
            <v>AÑO</v>
          </cell>
          <cell r="J70" t="str">
            <v>GRUPO</v>
          </cell>
          <cell r="K70" t="str">
            <v>SECTOR</v>
          </cell>
          <cell r="L70" t="str">
            <v>AGGTO</v>
          </cell>
          <cell r="M70" t="str">
            <v>CLASF</v>
          </cell>
          <cell r="N70" t="str">
            <v>CLASE</v>
          </cell>
          <cell r="O70" t="str">
            <v>TRIN</v>
          </cell>
          <cell r="R70">
            <v>68</v>
          </cell>
          <cell r="S70" t="str">
            <v>*</v>
          </cell>
          <cell r="T70" t="str">
            <v>CATALUÑA </v>
          </cell>
          <cell r="U70" t="str">
            <v>EISSA </v>
          </cell>
          <cell r="V70" t="str">
            <v>2.4 COMUNIDADES AUTÓNOMAS TRANSFERIDAS</v>
          </cell>
          <cell r="W70" t="str">
            <v>3.4 COMUNIDADES AUTÓNOMAS TRANSFERIDAS</v>
          </cell>
          <cell r="X70" t="str">
            <v>3.4.3  COMUNIDAD AUTÓNOMA DE CATALUÑA</v>
          </cell>
          <cell r="Y70" t="str">
            <v>              Energética de Instalaciones Sanitarias,S.A.</v>
          </cell>
        </row>
        <row r="71">
          <cell r="I71">
            <v>2004</v>
          </cell>
          <cell r="J71" t="str">
            <v>*</v>
          </cell>
          <cell r="K71" t="str">
            <v>CANTABRIA</v>
          </cell>
          <cell r="L71" t="str">
            <v>*</v>
          </cell>
          <cell r="M71">
            <v>1.2</v>
          </cell>
          <cell r="N71" t="str">
            <v>A</v>
          </cell>
          <cell r="R71">
            <v>69</v>
          </cell>
          <cell r="S71" t="str">
            <v>*</v>
          </cell>
          <cell r="T71" t="str">
            <v>CATALUÑA </v>
          </cell>
          <cell r="U71" t="str">
            <v>GSS</v>
          </cell>
          <cell r="V71" t="str">
            <v>2.4 COMUNIDADES AUTÓNOMAS TRANSFERIDAS</v>
          </cell>
          <cell r="W71" t="str">
            <v>3.4 COMUNIDADES AUTÓNOMAS TRANSFERIDAS</v>
          </cell>
          <cell r="X71" t="str">
            <v>3.4.3  COMUNIDAD AUTÓNOMA DE CATALUÑA</v>
          </cell>
          <cell r="Y71" t="str">
            <v>              Gestión de Servicios Sanitarios S.A. Lerida</v>
          </cell>
        </row>
        <row r="72">
          <cell r="R72">
            <v>70</v>
          </cell>
          <cell r="S72" t="str">
            <v>*</v>
          </cell>
          <cell r="T72" t="str">
            <v>CATALUÑA </v>
          </cell>
          <cell r="U72" t="str">
            <v>GYPSSSA</v>
          </cell>
          <cell r="V72" t="str">
            <v>2.4 COMUNIDADES AUTÓNOMAS TRANSFERIDAS</v>
          </cell>
          <cell r="W72" t="str">
            <v>3.4 COMUNIDADES AUTÓNOMAS TRANSFERIDAS</v>
          </cell>
          <cell r="X72" t="str">
            <v>3.4.3  COMUNIDAD AUTÓNOMA DE CATALUÑA</v>
          </cell>
          <cell r="Y72" t="str">
            <v>              Gestión y prestación de Servicios de Salud</v>
          </cell>
        </row>
        <row r="73">
          <cell r="I73" t="str">
            <v>AÑO</v>
          </cell>
          <cell r="J73" t="str">
            <v>GRUPO</v>
          </cell>
          <cell r="K73" t="str">
            <v>SECTOR</v>
          </cell>
          <cell r="L73" t="str">
            <v>AGGTO</v>
          </cell>
          <cell r="M73" t="str">
            <v>CLASF</v>
          </cell>
          <cell r="N73" t="str">
            <v>CLASE</v>
          </cell>
          <cell r="O73" t="str">
            <v>TRIN</v>
          </cell>
          <cell r="R73">
            <v>71</v>
          </cell>
          <cell r="S73" t="str">
            <v>*</v>
          </cell>
          <cell r="T73" t="str">
            <v>CATALUÑA </v>
          </cell>
          <cell r="U73" t="str">
            <v>ICS </v>
          </cell>
          <cell r="V73" t="str">
            <v>2.4 COMUNIDADES AUTÓNOMAS TRANSFERIDAS</v>
          </cell>
          <cell r="W73" t="str">
            <v>3.4 COMUNIDADES AUTÓNOMAS TRANSFERIDAS</v>
          </cell>
          <cell r="X73" t="str">
            <v>3.4.3  COMUNIDAD AUTÓNOMA DE CATALUÑA</v>
          </cell>
          <cell r="Y73" t="str">
            <v>              Instituto Catalán de la Salud</v>
          </cell>
        </row>
        <row r="74">
          <cell r="I74">
            <v>2004</v>
          </cell>
          <cell r="J74" t="str">
            <v>*</v>
          </cell>
          <cell r="K74" t="str">
            <v>CANTABRIA</v>
          </cell>
          <cell r="L74" t="str">
            <v>*</v>
          </cell>
          <cell r="M74">
            <v>1.2</v>
          </cell>
          <cell r="N74" t="str">
            <v>B</v>
          </cell>
          <cell r="R74">
            <v>72</v>
          </cell>
          <cell r="S74" t="str">
            <v>*</v>
          </cell>
          <cell r="T74" t="str">
            <v>CATALUÑA </v>
          </cell>
          <cell r="U74" t="str">
            <v>IASSA </v>
          </cell>
          <cell r="V74" t="str">
            <v>2.4 COMUNIDADES AUTÓNOMAS TRANSFERIDAS</v>
          </cell>
          <cell r="W74" t="str">
            <v>3.4 COMUNIDADES AUTÓNOMAS TRANSFERIDAS</v>
          </cell>
          <cell r="X74" t="str">
            <v>3.4.3  COMUNIDAD AUTÓNOMA DE CATALUÑA</v>
          </cell>
          <cell r="Y74" t="str">
            <v>              Instituto de Asistencia Sanitaria </v>
          </cell>
        </row>
        <row r="75">
          <cell r="R75">
            <v>73</v>
          </cell>
          <cell r="S75" t="str">
            <v>*</v>
          </cell>
          <cell r="T75" t="str">
            <v>CATALUÑA </v>
          </cell>
          <cell r="U75" t="str">
            <v>IDISA</v>
          </cell>
          <cell r="V75" t="str">
            <v>2.4 COMUNIDADES AUTÓNOMAS TRANSFERIDAS</v>
          </cell>
          <cell r="W75" t="str">
            <v>3.4 COMUNIDADES AUTÓNOMAS TRANSFERIDAS</v>
          </cell>
          <cell r="X75" t="str">
            <v>3.4.3  COMUNIDAD AUTÓNOMA DE CATALUÑA</v>
          </cell>
          <cell r="Y75" t="str">
            <v>              Instituto de Diagnóstico por la Imagen</v>
          </cell>
        </row>
        <row r="76">
          <cell r="I76" t="str">
            <v>AÑO</v>
          </cell>
          <cell r="J76" t="str">
            <v>GRUPO</v>
          </cell>
          <cell r="K76" t="str">
            <v>SECTOR</v>
          </cell>
          <cell r="L76" t="str">
            <v>AGGTO</v>
          </cell>
          <cell r="M76" t="str">
            <v>CLASF</v>
          </cell>
          <cell r="N76" t="str">
            <v>CLASE</v>
          </cell>
          <cell r="O76" t="str">
            <v>TRIN</v>
          </cell>
          <cell r="R76">
            <v>74</v>
          </cell>
          <cell r="S76" t="str">
            <v>*</v>
          </cell>
          <cell r="T76" t="str">
            <v>CATALUÑA </v>
          </cell>
          <cell r="U76" t="str">
            <v>IES </v>
          </cell>
          <cell r="V76" t="str">
            <v>2.4 COMUNIDADES AUTÓNOMAS TRANSFERIDAS</v>
          </cell>
          <cell r="W76" t="str">
            <v>3.4 COMUNIDADES AUTÓNOMAS TRANSFERIDAS</v>
          </cell>
          <cell r="X76" t="str">
            <v>3.4.3  COMUNIDAD AUTÓNOMA DE CATALUÑA</v>
          </cell>
          <cell r="Y76" t="str">
            <v>              Instituto de Estudios de la Salud</v>
          </cell>
        </row>
        <row r="77">
          <cell r="I77">
            <v>2004</v>
          </cell>
          <cell r="J77" t="str">
            <v>*</v>
          </cell>
          <cell r="K77" t="str">
            <v>CANTABRIA</v>
          </cell>
          <cell r="L77" t="str">
            <v>*</v>
          </cell>
          <cell r="M77">
            <v>1.2</v>
          </cell>
          <cell r="N77" t="str">
            <v>C</v>
          </cell>
          <cell r="R77">
            <v>75</v>
          </cell>
          <cell r="S77" t="str">
            <v>*</v>
          </cell>
          <cell r="T77" t="str">
            <v>CATALUÑA </v>
          </cell>
          <cell r="U77" t="str">
            <v>SCS</v>
          </cell>
          <cell r="V77" t="str">
            <v>2.4 COMUNIDADES AUTÓNOMAS TRANSFERIDAS</v>
          </cell>
          <cell r="W77" t="str">
            <v>3.4 COMUNIDADES AUTÓNOMAS TRANSFERIDAS</v>
          </cell>
          <cell r="X77" t="str">
            <v>3.4.3  COMUNIDAD AUTÓNOMA DE CATALUÑA</v>
          </cell>
          <cell r="Y77" t="str">
            <v>              Servicio Catalán de la Salud</v>
          </cell>
        </row>
        <row r="78">
          <cell r="R78">
            <v>76</v>
          </cell>
          <cell r="S78" t="str">
            <v>*</v>
          </cell>
          <cell r="T78" t="str">
            <v>CATALUÑA </v>
          </cell>
          <cell r="U78" t="str">
            <v>ICO</v>
          </cell>
          <cell r="V78" t="str">
            <v>2.4 COMUNIDADES AUTÓNOMAS TRANSFERIDAS</v>
          </cell>
          <cell r="W78" t="str">
            <v>3.4 COMUNIDADES AUTÓNOMAS TRANSFERIDAS</v>
          </cell>
          <cell r="X78" t="str">
            <v>3.4.3  COMUNIDAD AUTÓNOMA DE CATALUÑA</v>
          </cell>
          <cell r="Y78" t="str">
            <v>              Instituto Catalán de Oncología</v>
          </cell>
        </row>
        <row r="79">
          <cell r="I79" t="str">
            <v>AÑO</v>
          </cell>
          <cell r="J79" t="str">
            <v>GRUPO</v>
          </cell>
          <cell r="K79" t="str">
            <v>SECTOR</v>
          </cell>
          <cell r="L79" t="str">
            <v>AGGTO</v>
          </cell>
          <cell r="M79" t="str">
            <v>CLASF</v>
          </cell>
          <cell r="N79" t="str">
            <v>CLASE</v>
          </cell>
          <cell r="O79" t="str">
            <v>TRIN</v>
          </cell>
          <cell r="R79">
            <v>77</v>
          </cell>
          <cell r="S79" t="str">
            <v>*</v>
          </cell>
          <cell r="T79" t="str">
            <v>CATALUÑA </v>
          </cell>
          <cell r="U79" t="str">
            <v>CTBT</v>
          </cell>
          <cell r="V79" t="str">
            <v>2.4 COMUNIDADES AUTÓNOMAS TRANSFERIDAS</v>
          </cell>
          <cell r="W79" t="str">
            <v>3.4 COMUNIDADES AUTÓNOMAS TRANSFERIDAS</v>
          </cell>
          <cell r="X79" t="str">
            <v>3.4.3  COMUNIDAD AUTÓNOMA DE CATALUÑA</v>
          </cell>
          <cell r="Y79" t="str">
            <v>              Centro de Tranfusión y Banco de Tejidos</v>
          </cell>
        </row>
        <row r="80">
          <cell r="I80">
            <v>2005</v>
          </cell>
          <cell r="J80" t="str">
            <v>*</v>
          </cell>
          <cell r="K80" t="str">
            <v>CANTABRIA</v>
          </cell>
          <cell r="L80" t="str">
            <v>*</v>
          </cell>
          <cell r="M80">
            <v>1.2</v>
          </cell>
          <cell r="N80" t="str">
            <v>A</v>
          </cell>
          <cell r="R80">
            <v>78</v>
          </cell>
          <cell r="S80" t="str">
            <v>*</v>
          </cell>
          <cell r="T80" t="str">
            <v>CATALUÑA </v>
          </cell>
          <cell r="U80" t="str">
            <v>AATRM</v>
          </cell>
          <cell r="V80" t="str">
            <v>2.4 COMUNIDADES AUTÓNOMAS TRANSFERIDAS</v>
          </cell>
          <cell r="W80" t="str">
            <v>3.4 COMUNIDADES AUTÓNOMAS TRANSFERIDAS</v>
          </cell>
          <cell r="X80" t="str">
            <v>3.4.3  COMUNIDAD AUTÓNOMA DE CATALUÑA</v>
          </cell>
          <cell r="Y80" t="str">
            <v>              Agencia de Evaluación de Tecnología Médica</v>
          </cell>
        </row>
        <row r="81">
          <cell r="R81">
            <v>79</v>
          </cell>
          <cell r="S81" t="str">
            <v>*</v>
          </cell>
          <cell r="T81" t="str">
            <v>CATALUÑA </v>
          </cell>
          <cell r="U81" t="str">
            <v>SEMSA</v>
          </cell>
          <cell r="V81" t="str">
            <v>2.4 COMUNIDADES AUTÓNOMAS TRANSFERIDAS</v>
          </cell>
          <cell r="W81" t="str">
            <v>3.4 COMUNIDADES AUTÓNOMAS TRANSFERIDAS</v>
          </cell>
          <cell r="X81" t="str">
            <v>3.4.3  COMUNIDAD AUTÓNOMA DE CATALUÑA</v>
          </cell>
          <cell r="Y81" t="str">
            <v>              Sistemas de Emergencias Médicas,S.A.</v>
          </cell>
        </row>
        <row r="82">
          <cell r="I82" t="str">
            <v>AÑO</v>
          </cell>
          <cell r="J82" t="str">
            <v>GRUPO</v>
          </cell>
          <cell r="K82" t="str">
            <v>SECTOR</v>
          </cell>
          <cell r="L82" t="str">
            <v>AGGTO</v>
          </cell>
          <cell r="M82" t="str">
            <v>CLASF</v>
          </cell>
          <cell r="N82" t="str">
            <v>CLASE</v>
          </cell>
          <cell r="O82" t="str">
            <v>TRIN</v>
          </cell>
          <cell r="R82">
            <v>80</v>
          </cell>
          <cell r="S82" t="str">
            <v>*</v>
          </cell>
          <cell r="T82" t="str">
            <v>CATALUÑA </v>
          </cell>
          <cell r="U82" t="str">
            <v>PSPV</v>
          </cell>
          <cell r="V82" t="str">
            <v>2.4 COMUNIDADES AUTÓNOMAS TRANSFERIDAS</v>
          </cell>
          <cell r="W82" t="str">
            <v>3.4 COMUNIDADES AUTÓNOMAS TRANSFERIDAS</v>
          </cell>
          <cell r="X82" t="str">
            <v>3.4.3  COMUNIDAD AUTÓNOMA DE CATALUÑA</v>
          </cell>
          <cell r="Y82" t="str">
            <v>              Parc Sanitari Pere Virgili</v>
          </cell>
        </row>
        <row r="83">
          <cell r="I83">
            <v>2005</v>
          </cell>
          <cell r="J83" t="str">
            <v>*</v>
          </cell>
          <cell r="K83" t="str">
            <v>CANTABRIA</v>
          </cell>
          <cell r="L83" t="str">
            <v>*</v>
          </cell>
          <cell r="M83">
            <v>1.2</v>
          </cell>
          <cell r="N83" t="str">
            <v>B</v>
          </cell>
          <cell r="R83">
            <v>81</v>
          </cell>
          <cell r="S83" t="str">
            <v>*</v>
          </cell>
          <cell r="T83" t="str">
            <v>CATALUÑA </v>
          </cell>
          <cell r="U83" t="str">
            <v>ACSA</v>
          </cell>
          <cell r="V83" t="str">
            <v>2.4 COMUNIDADES AUTÓNOMAS TRANSFERIDAS</v>
          </cell>
          <cell r="W83" t="str">
            <v>3.4 COMUNIDADES AUTÓNOMAS TRANSFERIDAS</v>
          </cell>
          <cell r="X83" t="str">
            <v>3.4.3  COMUNIDAD AUTÓNOMA DE CATALUÑA</v>
          </cell>
          <cell r="Y83" t="str">
            <v>              Agencia Catalana de Seguridad Alimentaria</v>
          </cell>
        </row>
        <row r="84">
          <cell r="R84">
            <v>82</v>
          </cell>
          <cell r="S84" t="str">
            <v>*</v>
          </cell>
          <cell r="T84" t="str">
            <v>CATALUÑA </v>
          </cell>
          <cell r="U84" t="str">
            <v>I.C.A.M.</v>
          </cell>
          <cell r="V84" t="str">
            <v>2.4 COMUNIDADES AUTÓNOMAS TRANSFERIDAS</v>
          </cell>
          <cell r="W84" t="str">
            <v>3.4 COMUNIDADES AUTÓNOMAS TRANSFERIDAS</v>
          </cell>
          <cell r="X84" t="str">
            <v>3.4.3  COMUNIDAD AUTÓNOMA DE CATALUÑA</v>
          </cell>
          <cell r="Y84" t="str">
            <v>              Instituto Catalán de Evaluaciones Médicas.</v>
          </cell>
        </row>
        <row r="85">
          <cell r="R85">
            <v>83</v>
          </cell>
          <cell r="S85" t="str">
            <v>*</v>
          </cell>
          <cell r="T85" t="str">
            <v>CATALUÑA </v>
          </cell>
          <cell r="U85" t="str">
            <v>C.H.V.</v>
          </cell>
          <cell r="V85" t="str">
            <v>2.4 COMUNIDADES AUTÓNOMAS TRANSFERIDAS</v>
          </cell>
          <cell r="W85" t="str">
            <v>3.4 COMUNIDADES AUTÓNOMAS TRANSFERIDAS</v>
          </cell>
          <cell r="X85" t="str">
            <v>3.4.3  COMUNIDAD AUTÓNOMA DE CATALUÑA</v>
          </cell>
          <cell r="Y85" t="str">
            <v>              Consorcio Hospitalario de Vic.</v>
          </cell>
        </row>
        <row r="86">
          <cell r="R86">
            <v>84</v>
          </cell>
          <cell r="S86" t="str">
            <v>*</v>
          </cell>
          <cell r="T86" t="str">
            <v>CATALUÑA </v>
          </cell>
          <cell r="U86" t="str">
            <v>C.S.P.T.</v>
          </cell>
          <cell r="V86" t="str">
            <v>2.4 COMUNIDADES AUTÓNOMAS TRANSFERIDAS</v>
          </cell>
          <cell r="W86" t="str">
            <v>3.4 COMUNIDADES AUTÓNOMAS TRANSFERIDAS</v>
          </cell>
          <cell r="X86" t="str">
            <v>3.4.3  COMUNIDAD AUTÓNOMA DE CATALUÑA</v>
          </cell>
          <cell r="Y86" t="str">
            <v>              Corporación Sanitaria Parc Taulí de Sabadell.</v>
          </cell>
        </row>
        <row r="87">
          <cell r="R87">
            <v>85</v>
          </cell>
          <cell r="S87" t="str">
            <v>*</v>
          </cell>
          <cell r="T87" t="str">
            <v>CATALUÑA </v>
          </cell>
          <cell r="U87" t="str">
            <v>C.S.B.</v>
          </cell>
          <cell r="V87" t="str">
            <v>2.4 COMUNIDADES AUTÓNOMAS TRANSFERIDAS</v>
          </cell>
          <cell r="W87" t="str">
            <v>3.4 COMUNIDADES AUTÓNOMAS TRANSFERIDAS</v>
          </cell>
          <cell r="X87" t="str">
            <v>3.4.3  COMUNIDAD AUTÓNOMA DE CATALUÑA</v>
          </cell>
          <cell r="Y87" t="str">
            <v>              Consorcio Sanitario de Barcelona.</v>
          </cell>
        </row>
        <row r="88">
          <cell r="R88">
            <v>86</v>
          </cell>
          <cell r="S88" t="str">
            <v>*</v>
          </cell>
          <cell r="T88" t="str">
            <v>CATALUÑA </v>
          </cell>
          <cell r="U88" t="str">
            <v>C.S.T.</v>
          </cell>
          <cell r="V88" t="str">
            <v>2.4 COMUNIDADES AUTÓNOMAS TRANSFERIDAS</v>
          </cell>
          <cell r="W88" t="str">
            <v>3.4 COMUNIDADES AUTÓNOMAS TRANSFERIDAS</v>
          </cell>
          <cell r="X88" t="str">
            <v>3.4.3  COMUNIDAD AUTÓNOMA DE CATALUÑA</v>
          </cell>
          <cell r="Y88" t="str">
            <v>              Consorcio Sanitario de Terrassa.</v>
          </cell>
        </row>
        <row r="89">
          <cell r="R89">
            <v>87</v>
          </cell>
          <cell r="S89" t="str">
            <v>*</v>
          </cell>
          <cell r="T89" t="str">
            <v>CATALUÑA </v>
          </cell>
          <cell r="U89" t="str">
            <v>C.S.I.</v>
          </cell>
          <cell r="V89" t="str">
            <v>2.4 COMUNIDADES AUTÓNOMAS TRANSFERIDAS</v>
          </cell>
          <cell r="W89" t="str">
            <v>3.4 COMUNIDADES AUTÓNOMAS TRANSFERIDAS</v>
          </cell>
          <cell r="X89" t="str">
            <v>3.4.3  COMUNIDAD AUTÓNOMA DE CATALUÑA</v>
          </cell>
          <cell r="Y89" t="str">
            <v>              Consorcio Sanitario Integral.</v>
          </cell>
        </row>
        <row r="90">
          <cell r="R90">
            <v>88</v>
          </cell>
          <cell r="S90" t="str">
            <v>*</v>
          </cell>
          <cell r="T90" t="str">
            <v>CATALUÑA </v>
          </cell>
          <cell r="U90" t="str">
            <v>C.S.A.P.</v>
          </cell>
          <cell r="V90" t="str">
            <v>2.4 COMUNIDADES AUTÓNOMAS TRANSFERIDAS</v>
          </cell>
          <cell r="W90" t="str">
            <v>3.4 COMUNIDADES AUTÓNOMAS TRANSFERIDAS</v>
          </cell>
          <cell r="X90" t="str">
            <v>3.4.3  COMUNIDAD AUTÓNOMA DE CATALUÑA</v>
          </cell>
          <cell r="Y90" t="str">
            <v>              Consorcio Sanitario Alt Penedés.</v>
          </cell>
        </row>
        <row r="91">
          <cell r="R91">
            <v>89</v>
          </cell>
          <cell r="S91" t="str">
            <v>*</v>
          </cell>
          <cell r="T91" t="str">
            <v>CATALUÑA </v>
          </cell>
          <cell r="U91" t="str">
            <v>C.S.M.</v>
          </cell>
          <cell r="V91" t="str">
            <v>2.4 COMUNIDADES AUTÓNOMAS TRANSFERIDAS</v>
          </cell>
          <cell r="W91" t="str">
            <v>3.4 COMUNIDADES AUTÓNOMAS TRANSFERIDAS</v>
          </cell>
          <cell r="X91" t="str">
            <v>3.4.3  COMUNIDAD AUTÓNOMA DE CATALUÑA</v>
          </cell>
          <cell r="Y91" t="str">
            <v>              Consorcio Sanitario del Maresme.</v>
          </cell>
        </row>
        <row r="92">
          <cell r="I92" t="str">
            <v>AÑO</v>
          </cell>
          <cell r="J92" t="str">
            <v>GRUPO</v>
          </cell>
          <cell r="K92" t="str">
            <v>SECTOR</v>
          </cell>
          <cell r="L92" t="str">
            <v>AGGTO</v>
          </cell>
          <cell r="M92" t="str">
            <v>CLASF</v>
          </cell>
          <cell r="N92" t="str">
            <v>CLASE</v>
          </cell>
          <cell r="O92" t="str">
            <v>TRIN</v>
          </cell>
          <cell r="R92">
            <v>90</v>
          </cell>
          <cell r="S92" t="str">
            <v>*</v>
          </cell>
          <cell r="T92" t="str">
            <v>CATALUÑA </v>
          </cell>
          <cell r="U92" t="str">
            <v>ANOIA</v>
          </cell>
          <cell r="V92" t="str">
            <v>2.4 COMUNIDADES AUTÓNOMAS TRANSFERIDAS</v>
          </cell>
          <cell r="W92" t="str">
            <v>3.4 COMUNIDADES AUTÓNOMAS TRANSFERIDAS</v>
          </cell>
          <cell r="X92" t="str">
            <v>3.4.3  COMUNIDAD AUTÓNOMA DE CATALUÑA</v>
          </cell>
          <cell r="Y92" t="str">
            <v>              Consorcio Sanitario de la Anoia.</v>
          </cell>
        </row>
        <row r="93">
          <cell r="I93">
            <v>2005</v>
          </cell>
          <cell r="J93" t="str">
            <v>*</v>
          </cell>
          <cell r="K93" t="str">
            <v>CANTABRIA</v>
          </cell>
          <cell r="L93" t="str">
            <v>*</v>
          </cell>
          <cell r="M93">
            <v>1.2</v>
          </cell>
          <cell r="N93" t="str">
            <v>C</v>
          </cell>
          <cell r="R93">
            <v>91</v>
          </cell>
          <cell r="S93" t="str">
            <v>*</v>
          </cell>
          <cell r="T93" t="str">
            <v>CATALUÑA </v>
          </cell>
          <cell r="U93" t="str">
            <v>C.L.I.</v>
          </cell>
          <cell r="V93" t="str">
            <v>2.4 COMUNIDADES AUTÓNOMAS TRANSFERIDAS</v>
          </cell>
          <cell r="W93" t="str">
            <v>3.4 COMUNIDADES AUTÓNOMAS TRANSFERIDAS</v>
          </cell>
          <cell r="X93" t="str">
            <v>3.4.3  COMUNIDAD AUTÓNOMA DE CATALUÑA</v>
          </cell>
          <cell r="Y93" t="str">
            <v>              Consorcio del Laboratorio Intercomarcal de Alt Penedès, Anoia y Garraf</v>
          </cell>
        </row>
        <row r="94">
          <cell r="R94">
            <v>92</v>
          </cell>
          <cell r="S94" t="str">
            <v>*</v>
          </cell>
          <cell r="T94" t="str">
            <v>CATALUÑA </v>
          </cell>
          <cell r="U94" t="str">
            <v>MOLLET</v>
          </cell>
          <cell r="V94" t="str">
            <v>2.4 COMUNIDADES AUTÓNOMAS TRANSFERIDAS</v>
          </cell>
          <cell r="W94" t="str">
            <v>3.4 COMUNIDADES AUTÓNOMAS TRANSFERIDAS</v>
          </cell>
          <cell r="X94" t="str">
            <v>3.4.3  COMUNIDAD AUTÓNOMA DE CATALUÑA</v>
          </cell>
          <cell r="Y94" t="str">
            <v>              Consorcio Sanitario de Mollet del Vallès.</v>
          </cell>
        </row>
        <row r="95">
          <cell r="I95" t="str">
            <v>AÑO</v>
          </cell>
          <cell r="J95" t="str">
            <v>GRUPO</v>
          </cell>
          <cell r="K95" t="str">
            <v>SECTOR</v>
          </cell>
          <cell r="L95" t="str">
            <v>AGGTO</v>
          </cell>
          <cell r="M95" t="str">
            <v>CLASF</v>
          </cell>
          <cell r="N95" t="str">
            <v>CLASE</v>
          </cell>
          <cell r="O95" t="str">
            <v>TRIN</v>
          </cell>
          <cell r="R95">
            <v>93</v>
          </cell>
          <cell r="S95" t="str">
            <v>*</v>
          </cell>
          <cell r="T95" t="str">
            <v>VALENCIA</v>
          </cell>
          <cell r="U95" t="str">
            <v>*</v>
          </cell>
          <cell r="V95" t="str">
            <v>2.4 COMUNIDADES AUTÓNOMAS TRANSFERIDAS</v>
          </cell>
          <cell r="W95" t="str">
            <v>3.4 COMUNIDADES AUTÓNOMAS TRANSFERIDAS</v>
          </cell>
          <cell r="X95" t="str">
            <v>3.4.7  COMUNIDAD VALENCIANA</v>
          </cell>
          <cell r="Y95" t="str">
            <v>      COMUNIDAD VALENCIANA</v>
          </cell>
        </row>
        <row r="96">
          <cell r="I96">
            <v>2003</v>
          </cell>
          <cell r="J96" t="str">
            <v>*</v>
          </cell>
          <cell r="K96" t="str">
            <v>CANTABRIA</v>
          </cell>
          <cell r="L96" t="str">
            <v>*</v>
          </cell>
          <cell r="M96">
            <v>1.3</v>
          </cell>
          <cell r="N96" t="str">
            <v>A</v>
          </cell>
          <cell r="R96">
            <v>94</v>
          </cell>
          <cell r="S96" t="str">
            <v>*</v>
          </cell>
          <cell r="T96" t="str">
            <v>VALENCIA</v>
          </cell>
          <cell r="U96" t="str">
            <v>CSCV</v>
          </cell>
          <cell r="V96" t="str">
            <v>2.4 COMUNIDADES AUTÓNOMAS TRANSFERIDAS</v>
          </cell>
          <cell r="W96" t="str">
            <v>3.4 COMUNIDADES AUTÓNOMAS TRANSFERIDAS</v>
          </cell>
          <cell r="X96" t="str">
            <v>3.4.7  COMUNIDAD VALENCIANA</v>
          </cell>
          <cell r="Y96" t="str">
            <v>              Consejería de Sanidad y Consumo</v>
          </cell>
        </row>
        <row r="97">
          <cell r="R97">
            <v>95</v>
          </cell>
          <cell r="S97" t="str">
            <v>*</v>
          </cell>
          <cell r="T97" t="str">
            <v>VALENCIA</v>
          </cell>
          <cell r="U97" t="str">
            <v>SVLS</v>
          </cell>
          <cell r="V97" t="str">
            <v>2.4 COMUNIDADES AUTÓNOMAS TRANSFERIDAS</v>
          </cell>
          <cell r="W97" t="str">
            <v>3.4 COMUNIDADES AUTÓNOMAS TRANSFERIDAS</v>
          </cell>
          <cell r="X97" t="str">
            <v>3.4.7  COMUNIDAD VALENCIANA</v>
          </cell>
          <cell r="Y97" t="str">
            <v>              Servicio Valenciano de Salud</v>
          </cell>
        </row>
        <row r="98">
          <cell r="I98" t="str">
            <v>AÑO</v>
          </cell>
          <cell r="J98" t="str">
            <v>GRUPO</v>
          </cell>
          <cell r="K98" t="str">
            <v>SECTOR</v>
          </cell>
          <cell r="L98" t="str">
            <v>AGGTO</v>
          </cell>
          <cell r="M98" t="str">
            <v>CLASF</v>
          </cell>
          <cell r="N98" t="str">
            <v>CLASE</v>
          </cell>
          <cell r="O98" t="str">
            <v>TRIN</v>
          </cell>
          <cell r="R98">
            <v>96</v>
          </cell>
          <cell r="S98" t="str">
            <v>*</v>
          </cell>
          <cell r="T98" t="str">
            <v>EXTREMADURA</v>
          </cell>
          <cell r="U98" t="str">
            <v>*</v>
          </cell>
          <cell r="V98" t="str">
            <v>2.4 COMUNIDADES AUTÓNOMAS TRANSFERIDAS</v>
          </cell>
          <cell r="W98" t="str">
            <v>3.4 COMUNIDADES AUTÓNOMAS TRANSFERIDAS</v>
          </cell>
          <cell r="X98" t="str">
            <v>3.5.7  COMUNIDAD AUTÓNOMA DE EXTREMADURA</v>
          </cell>
          <cell r="Y98" t="str">
            <v>      COMUNIDAD AUTÓNOMA DE EXTREMADURA</v>
          </cell>
        </row>
        <row r="99">
          <cell r="I99">
            <v>2003</v>
          </cell>
          <cell r="J99" t="str">
            <v>*</v>
          </cell>
          <cell r="K99" t="str">
            <v>CANTABRIA</v>
          </cell>
          <cell r="L99" t="str">
            <v>*</v>
          </cell>
          <cell r="M99">
            <v>1.3</v>
          </cell>
          <cell r="N99" t="str">
            <v>B</v>
          </cell>
          <cell r="R99">
            <v>97</v>
          </cell>
          <cell r="S99" t="str">
            <v>*</v>
          </cell>
          <cell r="T99" t="str">
            <v>EXTREMADURA</v>
          </cell>
          <cell r="U99" t="str">
            <v>CBS</v>
          </cell>
          <cell r="V99" t="str">
            <v>2.4 COMUNIDADES AUTÓNOMAS TRANSFERIDAS</v>
          </cell>
          <cell r="W99" t="str">
            <v>3.4 COMUNIDADES AUTÓNOMAS TRANSFERIDAS</v>
          </cell>
          <cell r="X99" t="str">
            <v>3.5.7  COMUNIDAD AUTÓNOMA DE EXTREMADURA</v>
          </cell>
          <cell r="Y99" t="str">
            <v>              Consejeria de Sanidad y Consumo</v>
          </cell>
        </row>
        <row r="100">
          <cell r="R100">
            <v>98</v>
          </cell>
          <cell r="S100" t="str">
            <v>*</v>
          </cell>
          <cell r="T100" t="str">
            <v>EXTREMADURA</v>
          </cell>
          <cell r="U100" t="str">
            <v>SEREX</v>
          </cell>
          <cell r="V100" t="str">
            <v>2.4 COMUNIDADES AUTÓNOMAS TRANSFERIDAS</v>
          </cell>
          <cell r="W100" t="str">
            <v>3.4 COMUNIDADES AUTÓNOMAS TRANSFERIDAS</v>
          </cell>
          <cell r="X100" t="str">
            <v>3.5.7  COMUNIDAD AUTÓNOMA DE EXTREMADURA</v>
          </cell>
          <cell r="Y100" t="str">
            <v>              Servicio Extremeño de Salud</v>
          </cell>
        </row>
        <row r="101">
          <cell r="R101">
            <v>99</v>
          </cell>
          <cell r="S101" t="str">
            <v>*</v>
          </cell>
          <cell r="T101" t="str">
            <v>GALICIA</v>
          </cell>
          <cell r="U101" t="str">
            <v>*</v>
          </cell>
          <cell r="V101" t="str">
            <v>2.4 COMUNIDADES AUTÓNOMAS TRANSFERIDAS</v>
          </cell>
          <cell r="W101" t="str">
            <v>3.4 COMUNIDADES AUTÓNOMAS TRANSFERIDAS</v>
          </cell>
          <cell r="X101" t="str">
            <v>3.4.4  COMUNIDAD AUTÓNOMA DE GALICIA</v>
          </cell>
          <cell r="Y101" t="str">
            <v>      COMUNIDAD AUTÓNOMA DE GALICIA</v>
          </cell>
        </row>
        <row r="102">
          <cell r="R102">
            <v>100</v>
          </cell>
          <cell r="S102" t="str">
            <v>*</v>
          </cell>
          <cell r="T102" t="str">
            <v>GALICIA</v>
          </cell>
          <cell r="U102" t="str">
            <v>CSSSG</v>
          </cell>
          <cell r="V102" t="str">
            <v>2.4 COMUNIDADES AUTÓNOMAS TRANSFERIDAS</v>
          </cell>
          <cell r="W102" t="str">
            <v>3.4 COMUNIDADES AUTÓNOMAS TRANSFERIDAS</v>
          </cell>
          <cell r="X102" t="str">
            <v>3.4.4  COMUNIDAD AUTÓNOMA DE GALICIA</v>
          </cell>
          <cell r="Y102" t="str">
            <v>              Consejería de Sanidad y Servicios Sociales</v>
          </cell>
        </row>
        <row r="103">
          <cell r="I103" t="str">
            <v>AÑO</v>
          </cell>
          <cell r="J103" t="str">
            <v>GRUPO</v>
          </cell>
          <cell r="K103" t="str">
            <v>SECTOR</v>
          </cell>
          <cell r="L103" t="str">
            <v>AGGTO</v>
          </cell>
          <cell r="M103" t="str">
            <v>CLASF</v>
          </cell>
          <cell r="N103" t="str">
            <v>CLASE</v>
          </cell>
          <cell r="O103" t="str">
            <v>TRIN</v>
          </cell>
          <cell r="R103">
            <v>101</v>
          </cell>
          <cell r="S103" t="str">
            <v>*</v>
          </cell>
          <cell r="T103" t="str">
            <v>GALICIA</v>
          </cell>
          <cell r="U103" t="str">
            <v>SERGAS</v>
          </cell>
          <cell r="V103" t="str">
            <v>2.4 COMUNIDADES AUTÓNOMAS TRANSFERIDAS</v>
          </cell>
          <cell r="W103" t="str">
            <v>3.4 COMUNIDADES AUTÓNOMAS TRANSFERIDAS</v>
          </cell>
          <cell r="X103" t="str">
            <v>3.4.4  COMUNIDAD AUTÓNOMA DE GALICIA</v>
          </cell>
          <cell r="Y103" t="str">
            <v>              Servicio Gallego de Salud</v>
          </cell>
        </row>
        <row r="104">
          <cell r="I104">
            <v>2003</v>
          </cell>
          <cell r="J104" t="str">
            <v>*</v>
          </cell>
          <cell r="K104" t="str">
            <v>CANTABRIA</v>
          </cell>
          <cell r="L104" t="str">
            <v>*</v>
          </cell>
          <cell r="M104">
            <v>1.3</v>
          </cell>
          <cell r="N104" t="str">
            <v>C</v>
          </cell>
          <cell r="R104">
            <v>102</v>
          </cell>
          <cell r="S104" t="str">
            <v>*</v>
          </cell>
          <cell r="T104" t="str">
            <v>GALICIA</v>
          </cell>
          <cell r="U104" t="str">
            <v>VERIN</v>
          </cell>
          <cell r="V104" t="str">
            <v>2.4 COMUNIDADES AUTÓNOMAS TRANSFERIDAS</v>
          </cell>
          <cell r="W104" t="str">
            <v>3.4 COMUNIDADES AUTÓNOMAS TRANSFERIDAS</v>
          </cell>
          <cell r="X104" t="str">
            <v>3.4.4  COMUNIDAD AUTÓNOMA DE GALICIA</v>
          </cell>
          <cell r="Y104" t="str">
            <v>              Fundación Pública Hospital de Verín</v>
          </cell>
        </row>
        <row r="105">
          <cell r="R105">
            <v>103</v>
          </cell>
          <cell r="S105" t="str">
            <v>*</v>
          </cell>
          <cell r="T105" t="str">
            <v>GALICIA</v>
          </cell>
          <cell r="U105" t="str">
            <v>CTG</v>
          </cell>
          <cell r="V105" t="str">
            <v>2.4 COMUNIDADES AUTÓNOMAS TRANSFERIDAS</v>
          </cell>
          <cell r="W105" t="str">
            <v>3.4 COMUNIDADES AUTÓNOMAS TRANSFERIDAS</v>
          </cell>
          <cell r="X105" t="str">
            <v>3.4.4  COMUNIDAD AUTÓNOMA DE GALICIA</v>
          </cell>
          <cell r="Y105" t="str">
            <v>              Centro de Transfusión de Galicia</v>
          </cell>
        </row>
        <row r="106">
          <cell r="I106" t="str">
            <v>AÑO</v>
          </cell>
          <cell r="J106" t="str">
            <v>GRUPO</v>
          </cell>
          <cell r="K106" t="str">
            <v>SECTOR</v>
          </cell>
          <cell r="L106" t="str">
            <v>AGGTO</v>
          </cell>
          <cell r="M106" t="str">
            <v>CLASF</v>
          </cell>
          <cell r="N106" t="str">
            <v>CLASE</v>
          </cell>
          <cell r="O106" t="str">
            <v>TRIN</v>
          </cell>
          <cell r="R106">
            <v>104</v>
          </cell>
          <cell r="S106" t="str">
            <v>*</v>
          </cell>
          <cell r="T106" t="str">
            <v>GALICIA</v>
          </cell>
          <cell r="U106" t="str">
            <v>MEDTEC</v>
          </cell>
          <cell r="V106" t="str">
            <v>2.4 COMUNIDADES AUTÓNOMAS TRANSFERIDAS</v>
          </cell>
          <cell r="W106" t="str">
            <v>3.4 COMUNIDADES AUTÓNOMAS TRANSFERIDAS</v>
          </cell>
          <cell r="X106" t="str">
            <v>3.4.4  COMUNIDAD AUTÓNOMA DE GALICIA</v>
          </cell>
          <cell r="Y106" t="str">
            <v>              Sociedad Pública MEDTEC</v>
          </cell>
        </row>
        <row r="107">
          <cell r="I107">
            <v>2004</v>
          </cell>
          <cell r="J107" t="str">
            <v>*</v>
          </cell>
          <cell r="K107" t="str">
            <v>CANTABRIA</v>
          </cell>
          <cell r="L107" t="str">
            <v>*</v>
          </cell>
          <cell r="M107">
            <v>1.3</v>
          </cell>
          <cell r="N107" t="str">
            <v>A</v>
          </cell>
          <cell r="R107">
            <v>105</v>
          </cell>
          <cell r="S107" t="str">
            <v>*</v>
          </cell>
          <cell r="T107" t="str">
            <v>GALICIA</v>
          </cell>
          <cell r="U107" t="str">
            <v>INGO</v>
          </cell>
          <cell r="V107" t="str">
            <v>2.4 COMUNIDADES AUTÓNOMAS TRANSFERIDAS</v>
          </cell>
          <cell r="W107" t="str">
            <v>3.4 COMUNIDADES AUTÓNOMAS TRANSFERIDAS</v>
          </cell>
          <cell r="X107" t="str">
            <v>3.4.4  COMUNIDAD AUTÓNOMA DE GALICIA</v>
          </cell>
          <cell r="Y107" t="str">
            <v>              Instituto Galego de Oftalmoloxía</v>
          </cell>
        </row>
        <row r="108">
          <cell r="R108">
            <v>106</v>
          </cell>
          <cell r="S108" t="str">
            <v>*</v>
          </cell>
          <cell r="T108" t="str">
            <v>GALICIA</v>
          </cell>
          <cell r="U108" t="str">
            <v>XUNQUE</v>
          </cell>
          <cell r="V108" t="str">
            <v>2.4 COMUNIDADES AUTÓNOMAS TRANSFERIDAS</v>
          </cell>
          <cell r="W108" t="str">
            <v>3.4 COMUNIDADES AUTÓNOMAS TRANSFERIDAS</v>
          </cell>
          <cell r="X108" t="str">
            <v>3.4.4  COMUNIDAD AUTÓNOMA DE GALICIA</v>
          </cell>
          <cell r="Y108" t="str">
            <v>              Fundación Pública Hospital Virxe da Xunqueira</v>
          </cell>
        </row>
        <row r="109">
          <cell r="I109" t="str">
            <v>AÑO</v>
          </cell>
          <cell r="J109" t="str">
            <v>GRUPO</v>
          </cell>
          <cell r="K109" t="str">
            <v>SECTOR</v>
          </cell>
          <cell r="L109" t="str">
            <v>AGGTO</v>
          </cell>
          <cell r="M109" t="str">
            <v>CLASF</v>
          </cell>
          <cell r="N109" t="str">
            <v>CLASE</v>
          </cell>
          <cell r="O109" t="str">
            <v>TRIN</v>
          </cell>
          <cell r="R109">
            <v>107</v>
          </cell>
          <cell r="S109" t="str">
            <v>*</v>
          </cell>
          <cell r="T109" t="str">
            <v>GALICIA</v>
          </cell>
          <cell r="U109" t="str">
            <v>BARBAN</v>
          </cell>
          <cell r="V109" t="str">
            <v>2.4 COMUNIDADES AUTÓNOMAS TRANSFERIDAS</v>
          </cell>
          <cell r="W109" t="str">
            <v>3.4 COMUNIDADES AUTÓNOMAS TRANSFERIDAS</v>
          </cell>
          <cell r="X109" t="str">
            <v>3.4.4  COMUNIDAD AUTÓNOMA DE GALICIA</v>
          </cell>
          <cell r="Y109" t="str">
            <v>              Fundación Pública Hospital Barbanza</v>
          </cell>
        </row>
        <row r="110">
          <cell r="I110">
            <v>2004</v>
          </cell>
          <cell r="J110" t="str">
            <v>*</v>
          </cell>
          <cell r="K110" t="str">
            <v>CANTABRIA</v>
          </cell>
          <cell r="L110" t="str">
            <v>*</v>
          </cell>
          <cell r="M110">
            <v>1.3</v>
          </cell>
          <cell r="N110" t="str">
            <v>B</v>
          </cell>
          <cell r="R110">
            <v>108</v>
          </cell>
          <cell r="S110" t="str">
            <v>*</v>
          </cell>
          <cell r="T110" t="str">
            <v>GALICIA</v>
          </cell>
          <cell r="U110" t="str">
            <v>FEGAS</v>
          </cell>
          <cell r="V110" t="str">
            <v>2.4 COMUNIDADES AUTÓNOMAS TRANSFERIDAS</v>
          </cell>
          <cell r="W110" t="str">
            <v>3.4 COMUNIDADES AUTÓNOMAS TRANSFERIDAS</v>
          </cell>
          <cell r="X110" t="str">
            <v>3.4.4  COMUNIDAD AUTÓNOMA DE GALICIA</v>
          </cell>
          <cell r="Y110" t="str">
            <v>              Fundación Púb. Escola Galega de Admón. Sanitaria</v>
          </cell>
        </row>
        <row r="111">
          <cell r="R111">
            <v>109</v>
          </cell>
          <cell r="S111" t="str">
            <v>*</v>
          </cell>
          <cell r="T111" t="str">
            <v>GALICIA</v>
          </cell>
          <cell r="U111" t="str">
            <v>FORO</v>
          </cell>
          <cell r="V111" t="str">
            <v>2.4 COMUNIDADES AUTÓNOMAS TRANSFERIDAS</v>
          </cell>
          <cell r="W111" t="str">
            <v>3.4 COMUNIDADES AUTÓNOMAS TRANSFERIDAS</v>
          </cell>
          <cell r="X111" t="str">
            <v>3.4.4  COMUNIDAD AUTÓNOMA DE GALICIA</v>
          </cell>
          <cell r="Y111" t="str">
            <v>              Fund. Púb. Foro Perm. Gallego-Iberoam. de la Salud</v>
          </cell>
        </row>
        <row r="112">
          <cell r="I112" t="str">
            <v>AÑO</v>
          </cell>
          <cell r="J112" t="str">
            <v>GRUPO</v>
          </cell>
          <cell r="K112" t="str">
            <v>SECTOR</v>
          </cell>
          <cell r="L112" t="str">
            <v>AGGTO</v>
          </cell>
          <cell r="M112" t="str">
            <v>CLASF</v>
          </cell>
          <cell r="N112" t="str">
            <v>CLASE</v>
          </cell>
          <cell r="O112" t="str">
            <v>TRIN</v>
          </cell>
          <cell r="R112">
            <v>110</v>
          </cell>
          <cell r="S112" t="str">
            <v>*</v>
          </cell>
          <cell r="T112" t="str">
            <v>GALICIA</v>
          </cell>
          <cell r="U112" t="str">
            <v>URXEN</v>
          </cell>
          <cell r="V112" t="str">
            <v>2.4 COMUNIDADES AUTÓNOMAS TRANSFERIDAS</v>
          </cell>
          <cell r="W112" t="str">
            <v>3.4 COMUNIDADES AUTÓNOMAS TRANSFERIDAS</v>
          </cell>
          <cell r="X112" t="str">
            <v>3.4.4  COMUNIDAD AUTÓNOMA DE GALICIA</v>
          </cell>
          <cell r="Y112" t="str">
            <v>              F. P. Urxencias sanitarias de Galicia 061</v>
          </cell>
        </row>
        <row r="113">
          <cell r="I113">
            <v>2004</v>
          </cell>
          <cell r="J113" t="str">
            <v>*</v>
          </cell>
          <cell r="K113" t="str">
            <v>CANTABRIA</v>
          </cell>
          <cell r="L113" t="str">
            <v>*</v>
          </cell>
          <cell r="M113">
            <v>1.3</v>
          </cell>
          <cell r="N113" t="str">
            <v>C</v>
          </cell>
          <cell r="R113">
            <v>111</v>
          </cell>
          <cell r="S113" t="str">
            <v>*</v>
          </cell>
          <cell r="T113" t="str">
            <v>GALICIA</v>
          </cell>
          <cell r="U113" t="str">
            <v>SALNES</v>
          </cell>
          <cell r="V113" t="str">
            <v>2.4 COMUNIDADES AUTÓNOMAS TRANSFERIDAS</v>
          </cell>
          <cell r="W113" t="str">
            <v>3.4 COMUNIDADES AUTÓNOMAS TRANSFERIDAS</v>
          </cell>
          <cell r="X113" t="str">
            <v>3.4.4  COMUNIDAD AUTÓNOMA DE GALICIA</v>
          </cell>
          <cell r="Y113" t="str">
            <v>              Fundación Pública Hospital Salnés</v>
          </cell>
        </row>
        <row r="114">
          <cell r="R114">
            <v>112</v>
          </cell>
          <cell r="S114" t="str">
            <v>*</v>
          </cell>
          <cell r="T114" t="str">
            <v>MADRID</v>
          </cell>
          <cell r="U114" t="str">
            <v>*</v>
          </cell>
          <cell r="V114" t="str">
            <v>2.4 COMUNIDADES AUTÓNOMAS TRANSFERIDAS</v>
          </cell>
          <cell r="W114" t="str">
            <v>3.4 COMUNIDADES AUTÓNOMAS TRANSFERIDAS</v>
          </cell>
          <cell r="X114" t="str">
            <v>3.5.9  COMUNIDAD AUTÓNOMA DE MADRID</v>
          </cell>
          <cell r="Y114" t="str">
            <v>      COMUNIDAD AUTÓNOMA DE MADRID</v>
          </cell>
        </row>
        <row r="115">
          <cell r="I115" t="str">
            <v>AÑO</v>
          </cell>
          <cell r="J115" t="str">
            <v>GRUPO</v>
          </cell>
          <cell r="K115" t="str">
            <v>SECTOR</v>
          </cell>
          <cell r="L115" t="str">
            <v>AGGTO</v>
          </cell>
          <cell r="M115" t="str">
            <v>CLASF</v>
          </cell>
          <cell r="N115" t="str">
            <v>CLASE</v>
          </cell>
          <cell r="O115" t="str">
            <v>TRIN</v>
          </cell>
          <cell r="R115">
            <v>113</v>
          </cell>
          <cell r="S115" t="str">
            <v>*</v>
          </cell>
          <cell r="T115" t="str">
            <v>MADRID</v>
          </cell>
          <cell r="U115" t="str">
            <v>CSM</v>
          </cell>
          <cell r="V115" t="str">
            <v>2.4 COMUNIDADES AUTÓNOMAS TRANSFERIDAS</v>
          </cell>
          <cell r="W115" t="str">
            <v>3.4 COMUNIDADES AUTÓNOMAS TRANSFERIDAS</v>
          </cell>
          <cell r="X115" t="str">
            <v>3.5.9  COMUNIDAD AUTÓNOMA DE MADRID</v>
          </cell>
          <cell r="Y115" t="str">
            <v>              Consejería de Salud</v>
          </cell>
        </row>
        <row r="116">
          <cell r="I116">
            <v>2005</v>
          </cell>
          <cell r="J116" t="str">
            <v>*</v>
          </cell>
          <cell r="K116" t="str">
            <v>CANTABRIA</v>
          </cell>
          <cell r="L116" t="str">
            <v>*</v>
          </cell>
          <cell r="M116">
            <v>1.3</v>
          </cell>
          <cell r="N116" t="str">
            <v>A</v>
          </cell>
          <cell r="R116">
            <v>114</v>
          </cell>
          <cell r="S116" t="str">
            <v>*</v>
          </cell>
          <cell r="T116" t="str">
            <v>MADRID</v>
          </cell>
          <cell r="U116" t="str">
            <v>SERMAS</v>
          </cell>
          <cell r="V116" t="str">
            <v>2.4 COMUNIDADES AUTÓNOMAS TRANSFERIDAS</v>
          </cell>
          <cell r="W116" t="str">
            <v>3.4 COMUNIDADES AUTÓNOMAS TRANSFERIDAS</v>
          </cell>
          <cell r="X116" t="str">
            <v>3.5.9  COMUNIDAD AUTÓNOMA DE MADRID</v>
          </cell>
          <cell r="Y116" t="str">
            <v>              Servicio Madrileño de Salud</v>
          </cell>
        </row>
        <row r="117">
          <cell r="R117">
            <v>115</v>
          </cell>
          <cell r="S117" t="str">
            <v>*</v>
          </cell>
          <cell r="T117" t="str">
            <v>MADRID</v>
          </cell>
          <cell r="U117" t="str">
            <v>AACM</v>
          </cell>
          <cell r="V117" t="str">
            <v>2.4 COMUNIDADES AUTÓNOMAS TRANSFERIDAS</v>
          </cell>
          <cell r="W117" t="str">
            <v>3.4 COMUNIDADES AUTÓNOMAS TRANSFERIDAS</v>
          </cell>
          <cell r="X117" t="str">
            <v>3.5.9  COMUNIDAD AUTÓNOMA DE MADRID</v>
          </cell>
          <cell r="Y117" t="str">
            <v>              Agencia Antidroga de la Comunidad</v>
          </cell>
        </row>
        <row r="118">
          <cell r="R118">
            <v>116</v>
          </cell>
          <cell r="S118" t="str">
            <v>*</v>
          </cell>
          <cell r="T118" t="str">
            <v>MADRID</v>
          </cell>
          <cell r="U118" t="str">
            <v>IMSALUD</v>
          </cell>
          <cell r="V118" t="str">
            <v>2.4 COMUNIDADES AUTÓNOMAS TRANSFERIDAS</v>
          </cell>
          <cell r="W118" t="str">
            <v>3.4 COMUNIDADES AUTÓNOMAS TRANSFERIDAS</v>
          </cell>
          <cell r="X118" t="str">
            <v>3.5.9  COMUNIDAD AUTÓNOMA DE MADRID</v>
          </cell>
          <cell r="Y118" t="str">
            <v>              Instituto Madrileño de Salud</v>
          </cell>
        </row>
        <row r="119">
          <cell r="R119">
            <v>117</v>
          </cell>
          <cell r="S119" t="str">
            <v>*</v>
          </cell>
          <cell r="T119" t="str">
            <v>MADRID</v>
          </cell>
          <cell r="U119" t="str">
            <v>ALCOR</v>
          </cell>
          <cell r="V119" t="str">
            <v>2.4 COMUNIDADES AUTÓNOMAS TRANSFERIDAS</v>
          </cell>
          <cell r="W119" t="str">
            <v>3.4 COMUNIDADES AUTÓNOMAS TRANSFERIDAS</v>
          </cell>
          <cell r="X119" t="str">
            <v>3.5.9  COMUNIDAD AUTÓNOMA DE MADRID</v>
          </cell>
          <cell r="Y119" t="str">
            <v>              Fundación Hospital de Alcorcón</v>
          </cell>
        </row>
        <row r="120">
          <cell r="R120">
            <v>118</v>
          </cell>
          <cell r="S120" t="str">
            <v>*</v>
          </cell>
          <cell r="T120" t="str">
            <v>MADRID</v>
          </cell>
          <cell r="U120" t="str">
            <v>ISP.MADRID</v>
          </cell>
          <cell r="V120" t="str">
            <v>2.4 COMUNIDADES AUTÓNOMAS TRANSFERIDAS</v>
          </cell>
          <cell r="W120" t="str">
            <v>3.5  COMUNIDADES AUTÓNOMAS NO TRANSFERIDAS</v>
          </cell>
          <cell r="X120" t="str">
            <v>COMUNIDAD AUTÓNOMA DE MADRID</v>
          </cell>
          <cell r="Y120" t="str">
            <v>              Instituto de Salud Pública</v>
          </cell>
        </row>
        <row r="121">
          <cell r="R121">
            <v>119</v>
          </cell>
          <cell r="S121" t="str">
            <v>*</v>
          </cell>
          <cell r="T121" t="str">
            <v>MADRID</v>
          </cell>
          <cell r="U121" t="str">
            <v>AG,LAINE.</v>
          </cell>
          <cell r="V121" t="str">
            <v>2.4 COMUNIDADES AUTÓNOMAS TRANSFERIDAS</v>
          </cell>
          <cell r="W121" t="str">
            <v>3.5  COMUNIDADES AUTÓNOMAS NO TRANSFERIDAS</v>
          </cell>
          <cell r="X121" t="str">
            <v>COMUNIDAD AUTÓNOMA DE MADRID</v>
          </cell>
          <cell r="Y121" t="str">
            <v>              Agencia Formación Lain Entralgo</v>
          </cell>
        </row>
        <row r="122">
          <cell r="I122" t="str">
            <v>AÑO</v>
          </cell>
          <cell r="J122" t="str">
            <v>GRUPO</v>
          </cell>
          <cell r="K122" t="str">
            <v>SECTOR</v>
          </cell>
          <cell r="L122" t="str">
            <v>AGGTO</v>
          </cell>
          <cell r="M122" t="str">
            <v>CLASF</v>
          </cell>
          <cell r="N122" t="str">
            <v>CLASE</v>
          </cell>
          <cell r="O122" t="str">
            <v>TRIN</v>
          </cell>
          <cell r="R122">
            <v>120</v>
          </cell>
          <cell r="S122" t="str">
            <v>*</v>
          </cell>
          <cell r="T122" t="str">
            <v>MADRID</v>
          </cell>
          <cell r="U122" t="str">
            <v>H.FUENLABRADA</v>
          </cell>
          <cell r="V122" t="str">
            <v>2.4 COMUNIDADES AUTÓNOMAS TRANSFERIDAS</v>
          </cell>
          <cell r="W122" t="str">
            <v>3.5  COMUNIDADES AUTÓNOMAS NO TRANSFERIDAS</v>
          </cell>
          <cell r="X122" t="str">
            <v>COMUNIDAD AUTÓNOMA DE MADRID</v>
          </cell>
          <cell r="Y122" t="str">
            <v>              Hospital de Fuenlabrada</v>
          </cell>
        </row>
        <row r="123">
          <cell r="I123">
            <v>2005</v>
          </cell>
          <cell r="J123" t="str">
            <v>*</v>
          </cell>
          <cell r="K123" t="str">
            <v>CANTABRIA</v>
          </cell>
          <cell r="L123" t="str">
            <v>*</v>
          </cell>
          <cell r="M123">
            <v>1.3</v>
          </cell>
          <cell r="N123" t="str">
            <v>B</v>
          </cell>
          <cell r="R123">
            <v>121</v>
          </cell>
          <cell r="S123" t="str">
            <v>*</v>
          </cell>
          <cell r="T123" t="str">
            <v>MURCIA</v>
          </cell>
          <cell r="U123" t="str">
            <v>*</v>
          </cell>
          <cell r="V123" t="str">
            <v>2.4 COMUNIDADES AUTÓNOMAS TRANSFERIDAS</v>
          </cell>
          <cell r="W123" t="str">
            <v>3.4 COMUNIDADES AUTÓNOMAS TRANSFERIDAS</v>
          </cell>
          <cell r="X123" t="str">
            <v>3.5.10  COMUNIDAD AUTÓNOMA DE MURCIA</v>
          </cell>
          <cell r="Y123" t="str">
            <v>      COMUNIDAD AUTÓNOMA DE MURCIA</v>
          </cell>
        </row>
        <row r="124">
          <cell r="R124">
            <v>122</v>
          </cell>
          <cell r="S124" t="str">
            <v>*</v>
          </cell>
          <cell r="T124" t="str">
            <v>MURCIA</v>
          </cell>
          <cell r="U124" t="str">
            <v>CSAS</v>
          </cell>
          <cell r="V124" t="str">
            <v>2.4 COMUNIDADES AUTÓNOMAS TRANSFERIDAS</v>
          </cell>
          <cell r="W124" t="str">
            <v>3.4 COMUNIDADES AUTÓNOMAS TRANSFERIDAS</v>
          </cell>
          <cell r="X124" t="str">
            <v>3.5.10  COMUNIDAD AUTÓNOMA DE MURCIA</v>
          </cell>
          <cell r="Y124" t="str">
            <v>              Consejería de Sanidad y Asuntos Sociales</v>
          </cell>
        </row>
        <row r="125">
          <cell r="R125">
            <v>123</v>
          </cell>
          <cell r="S125" t="str">
            <v>*</v>
          </cell>
          <cell r="T125" t="str">
            <v>MURCIA</v>
          </cell>
          <cell r="U125" t="str">
            <v>SRSMU</v>
          </cell>
          <cell r="V125" t="str">
            <v>2.4 COMUNIDADES AUTÓNOMAS TRANSFERIDAS</v>
          </cell>
          <cell r="W125" t="str">
            <v>3.4 COMUNIDADES AUTÓNOMAS TRANSFERIDAS</v>
          </cell>
          <cell r="X125" t="str">
            <v>3.5.10  COMUNIDAD AUTÓNOMA DE MURCIA</v>
          </cell>
          <cell r="Y125" t="str">
            <v>              Servicio Regional de Salud</v>
          </cell>
        </row>
        <row r="126">
          <cell r="R126">
            <v>124</v>
          </cell>
          <cell r="S126" t="str">
            <v>*</v>
          </cell>
          <cell r="T126" t="str">
            <v>NAVARRA </v>
          </cell>
          <cell r="U126" t="str">
            <v>*</v>
          </cell>
          <cell r="V126" t="str">
            <v>2.4 COMUNIDADES AUTÓNOMAS TRANSFERIDAS</v>
          </cell>
          <cell r="W126" t="str">
            <v>3.4 COMUNIDADES AUTÓNOMAS TRANSFERIDAS</v>
          </cell>
          <cell r="X126" t="str">
            <v>3.4.6  COMUNIDAD FORAL DE NAVARRA</v>
          </cell>
          <cell r="Y126" t="str">
            <v>      COMUNIDAD FORAL DE NAVARRA   </v>
          </cell>
        </row>
        <row r="127">
          <cell r="I127" t="str">
            <v>AÑO</v>
          </cell>
          <cell r="J127" t="str">
            <v>GRUPO</v>
          </cell>
          <cell r="K127" t="str">
            <v>SECTOR</v>
          </cell>
          <cell r="L127" t="str">
            <v>AGGTO</v>
          </cell>
          <cell r="M127" t="str">
            <v>CLASF</v>
          </cell>
          <cell r="N127" t="str">
            <v>CLASE</v>
          </cell>
          <cell r="O127" t="str">
            <v>TRIN</v>
          </cell>
          <cell r="R127">
            <v>125</v>
          </cell>
          <cell r="S127" t="str">
            <v>*</v>
          </cell>
          <cell r="T127" t="str">
            <v>NAVARRA </v>
          </cell>
          <cell r="U127" t="str">
            <v>DSN</v>
          </cell>
          <cell r="V127" t="str">
            <v>2.4 COMUNIDADES AUTÓNOMAS TRANSFERIDAS</v>
          </cell>
          <cell r="W127" t="str">
            <v>3.4 COMUNIDADES AUTÓNOMAS TRANSFERIDAS</v>
          </cell>
          <cell r="X127" t="str">
            <v>3.4.6  COMUNIDAD FORAL DE NAVARRA</v>
          </cell>
          <cell r="Y127" t="str">
            <v>              Departamento de Salud</v>
          </cell>
        </row>
        <row r="128">
          <cell r="I128">
            <v>2005</v>
          </cell>
          <cell r="J128" t="str">
            <v>*</v>
          </cell>
          <cell r="K128" t="str">
            <v>CANTABRIA</v>
          </cell>
          <cell r="L128" t="str">
            <v>*</v>
          </cell>
          <cell r="M128">
            <v>1.3</v>
          </cell>
          <cell r="N128" t="str">
            <v>C</v>
          </cell>
          <cell r="R128">
            <v>126</v>
          </cell>
          <cell r="S128" t="str">
            <v>*</v>
          </cell>
          <cell r="T128" t="str">
            <v>NAVARRA </v>
          </cell>
          <cell r="U128" t="str">
            <v>SNS</v>
          </cell>
          <cell r="V128" t="str">
            <v>2.4 COMUNIDADES AUTÓNOMAS TRANSFERIDAS</v>
          </cell>
          <cell r="W128" t="str">
            <v>3.4 COMUNIDADES AUTÓNOMAS TRANSFERIDAS</v>
          </cell>
          <cell r="X128" t="str">
            <v>3.4.6  COMUNIDAD FORAL DE NAVARRA</v>
          </cell>
          <cell r="Y128" t="str">
            <v>              Servicio Navarro de Salud</v>
          </cell>
        </row>
        <row r="129">
          <cell r="R129">
            <v>127</v>
          </cell>
          <cell r="S129" t="str">
            <v>*</v>
          </cell>
          <cell r="T129" t="str">
            <v>PAIS VASCO</v>
          </cell>
          <cell r="U129" t="str">
            <v>*</v>
          </cell>
          <cell r="V129" t="str">
            <v>2.4 COMUNIDADES AUTÓNOMAS TRANSFERIDAS</v>
          </cell>
          <cell r="W129" t="str">
            <v>3.4 COMUNIDADES AUTÓNOMAS TRANSFERIDAS</v>
          </cell>
          <cell r="X129" t="str">
            <v>3.4.5  COMUNIDAD AUTÓNOMA DEL PAÍS VASCO</v>
          </cell>
          <cell r="Y129" t="str">
            <v>       COMUNIDAD AUTÓNOMA DEL PAIS VASCO</v>
          </cell>
        </row>
        <row r="130">
          <cell r="I130" t="str">
            <v>AÑO</v>
          </cell>
          <cell r="J130" t="str">
            <v>GRUPO</v>
          </cell>
          <cell r="K130" t="str">
            <v>SECTOR</v>
          </cell>
          <cell r="L130" t="str">
            <v>AGGTO</v>
          </cell>
          <cell r="M130" t="str">
            <v>CLASF</v>
          </cell>
          <cell r="N130" t="str">
            <v>CLASE</v>
          </cell>
          <cell r="O130" t="str">
            <v>TRIN</v>
          </cell>
          <cell r="R130">
            <v>128</v>
          </cell>
          <cell r="S130" t="str">
            <v>*</v>
          </cell>
          <cell r="T130" t="str">
            <v>PAIS VASCO</v>
          </cell>
          <cell r="U130" t="str">
            <v>DS</v>
          </cell>
          <cell r="V130" t="str">
            <v>2.4 COMUNIDADES AUTÓNOMAS TRANSFERIDAS</v>
          </cell>
          <cell r="W130" t="str">
            <v>3.4 COMUNIDADES AUTÓNOMAS TRANSFERIDAS</v>
          </cell>
          <cell r="X130" t="str">
            <v>3.4.5  COMUNIDAD AUTÓNOMA DEL PAÍS VASCO</v>
          </cell>
          <cell r="Y130" t="str">
            <v>              Departamento de Sanidad</v>
          </cell>
        </row>
        <row r="131">
          <cell r="I131">
            <v>2003</v>
          </cell>
          <cell r="J131" t="str">
            <v>*</v>
          </cell>
          <cell r="K131" t="str">
            <v>CANTABRIA</v>
          </cell>
          <cell r="L131" t="str">
            <v>*</v>
          </cell>
          <cell r="M131">
            <v>1.4</v>
          </cell>
          <cell r="N131" t="str">
            <v>A</v>
          </cell>
          <cell r="R131">
            <v>129</v>
          </cell>
          <cell r="S131" t="str">
            <v>*</v>
          </cell>
          <cell r="T131" t="str">
            <v>PAIS VASCO</v>
          </cell>
          <cell r="U131" t="str">
            <v>SVS</v>
          </cell>
          <cell r="V131" t="str">
            <v>2.4 COMUNIDADES AUTÓNOMAS TRANSFERIDAS</v>
          </cell>
          <cell r="W131" t="str">
            <v>3.4 COMUNIDADES AUTÓNOMAS TRANSFERIDAS</v>
          </cell>
          <cell r="X131" t="str">
            <v>3.4.5  COMUNIDAD AUTÓNOMA DEL PAÍS VASCO</v>
          </cell>
          <cell r="Y131" t="str">
            <v>              Servicio Vasco de Salud</v>
          </cell>
        </row>
        <row r="132">
          <cell r="R132">
            <v>130</v>
          </cell>
          <cell r="S132" t="str">
            <v>*</v>
          </cell>
          <cell r="T132" t="str">
            <v>PAIS VASCO</v>
          </cell>
          <cell r="U132" t="str">
            <v>OSATEK</v>
          </cell>
          <cell r="V132" t="str">
            <v>2.4 COMUNIDADES AUTÓNOMAS TRANSFERIDAS</v>
          </cell>
          <cell r="W132" t="str">
            <v>3.4 COMUNIDADES AUTÓNOMAS TRANSFERIDAS</v>
          </cell>
          <cell r="X132" t="str">
            <v>3.4.5  COMUNIDAD AUTÓNOMA DEL PAÍS VASCO</v>
          </cell>
          <cell r="Y132" t="str">
            <v>              Tecnología Sanitaria de Euskadi</v>
          </cell>
        </row>
        <row r="133">
          <cell r="I133" t="str">
            <v>AÑO</v>
          </cell>
          <cell r="J133" t="str">
            <v>GRUPO</v>
          </cell>
          <cell r="K133" t="str">
            <v>SECTOR</v>
          </cell>
          <cell r="L133" t="str">
            <v>AGGTO</v>
          </cell>
          <cell r="M133" t="str">
            <v>CLASF</v>
          </cell>
          <cell r="N133" t="str">
            <v>CLASE</v>
          </cell>
          <cell r="O133" t="str">
            <v>TRIN</v>
          </cell>
          <cell r="R133">
            <v>131</v>
          </cell>
          <cell r="S133" t="str">
            <v>*</v>
          </cell>
          <cell r="T133" t="str">
            <v>PAIS VASCO</v>
          </cell>
          <cell r="U133" t="str">
            <v>D.Drogodependencias</v>
          </cell>
          <cell r="V133" t="str">
            <v>2.4 COMUNIDADES AUTÓNOMAS TRANSFERIDAS</v>
          </cell>
          <cell r="W133" t="str">
            <v>3.4 COMUNIDADES AUTÓNOMAS TRANSFERIDAS</v>
          </cell>
          <cell r="X133" t="str">
            <v>3.4.5  COMUNIDAD AUTÓNOMA DEL PAÍS VASCO</v>
          </cell>
          <cell r="Y133" t="str">
            <v>              D.Drogodependencias.</v>
          </cell>
        </row>
        <row r="134">
          <cell r="I134">
            <v>2003</v>
          </cell>
          <cell r="J134" t="str">
            <v>*</v>
          </cell>
          <cell r="K134" t="str">
            <v>CANTABRIA</v>
          </cell>
          <cell r="L134" t="str">
            <v>*</v>
          </cell>
          <cell r="M134">
            <v>1.4</v>
          </cell>
          <cell r="N134" t="str">
            <v>B</v>
          </cell>
          <cell r="R134">
            <v>132</v>
          </cell>
          <cell r="S134" t="str">
            <v>*</v>
          </cell>
          <cell r="T134" t="str">
            <v>LA RIOJA</v>
          </cell>
          <cell r="U134" t="str">
            <v>*</v>
          </cell>
          <cell r="V134" t="str">
            <v>2.4 COMUNIDADES AUTÓNOMAS TRANSFERIDAS</v>
          </cell>
          <cell r="W134" t="str">
            <v>3.4 COMUNIDADES AUTÓNOMAS TRANSFERIDAS</v>
          </cell>
          <cell r="X134" t="str">
            <v>3.5.8  COMUNIDAD AUTÓNOMA DE LA RIOJA</v>
          </cell>
          <cell r="Y134" t="str">
            <v>      COMUNIDAD AUTÓNOMA DE LA RIOJA</v>
          </cell>
        </row>
        <row r="135">
          <cell r="R135">
            <v>133</v>
          </cell>
          <cell r="S135" t="str">
            <v>*</v>
          </cell>
          <cell r="T135" t="str">
            <v>LA RIOJA</v>
          </cell>
          <cell r="U135" t="str">
            <v>SCBS</v>
          </cell>
          <cell r="V135" t="str">
            <v>2.4 COMUNIDADES AUTÓNOMAS TRANSFERIDAS</v>
          </cell>
          <cell r="W135" t="str">
            <v>3.4 COMUNIDADES AUTÓNOMAS TRANSFERIDAS</v>
          </cell>
          <cell r="X135" t="str">
            <v>3.5.8  COMUNIDAD AUTÓNOMA DE LA RIOJA</v>
          </cell>
          <cell r="Y135" t="str">
            <v>               Consejeria de Salud, Consumo y B.Social</v>
          </cell>
        </row>
        <row r="136">
          <cell r="A136" t="str">
            <v>AÑO</v>
          </cell>
          <cell r="B136" t="str">
            <v>GRUPO</v>
          </cell>
          <cell r="C136" t="str">
            <v>SECTOR</v>
          </cell>
          <cell r="D136" t="str">
            <v>AGGTO</v>
          </cell>
          <cell r="E136" t="str">
            <v>CLASF</v>
          </cell>
          <cell r="F136" t="str">
            <v>TRIN</v>
          </cell>
          <cell r="I136" t="str">
            <v>AÑO</v>
          </cell>
          <cell r="J136" t="str">
            <v>GRUPO</v>
          </cell>
          <cell r="K136" t="str">
            <v>SECTOR</v>
          </cell>
          <cell r="L136" t="str">
            <v>AGGTO</v>
          </cell>
          <cell r="M136" t="str">
            <v>CLASF</v>
          </cell>
          <cell r="N136" t="str">
            <v>CLASE</v>
          </cell>
          <cell r="O136" t="str">
            <v>TRIN</v>
          </cell>
          <cell r="R136">
            <v>134</v>
          </cell>
          <cell r="S136" t="str">
            <v>*</v>
          </cell>
          <cell r="T136" t="str">
            <v>LA RIOJA</v>
          </cell>
          <cell r="U136" t="str">
            <v>SVRIOJA</v>
          </cell>
          <cell r="V136" t="str">
            <v>2.4 COMUNIDADES AUTÓNOMAS TRANSFERIDAS</v>
          </cell>
          <cell r="W136" t="str">
            <v>3.4 COMUNIDADES AUTÓNOMAS TRANSFERIDAS</v>
          </cell>
          <cell r="X136" t="str">
            <v>3.5.8  COMUNIDAD AUTÓNOMA DE LA RIOJA</v>
          </cell>
          <cell r="Y136" t="str">
            <v>               Servicio Riojano de Salud</v>
          </cell>
        </row>
        <row r="137">
          <cell r="A137">
            <v>2002</v>
          </cell>
          <cell r="B137" t="str">
            <v>*</v>
          </cell>
          <cell r="C137" t="str">
            <v>CANTABRIA</v>
          </cell>
          <cell r="D137" t="str">
            <v>*</v>
          </cell>
          <cell r="E137">
            <v>2.1</v>
          </cell>
          <cell r="I137">
            <v>2003</v>
          </cell>
          <cell r="J137" t="str">
            <v>*</v>
          </cell>
          <cell r="K137" t="str">
            <v>CANTABRIA</v>
          </cell>
          <cell r="L137" t="str">
            <v>*</v>
          </cell>
          <cell r="M137">
            <v>1.4</v>
          </cell>
          <cell r="N137" t="str">
            <v>C</v>
          </cell>
          <cell r="R137">
            <v>135</v>
          </cell>
          <cell r="S137" t="str">
            <v>*</v>
          </cell>
          <cell r="T137" t="str">
            <v>LA RIOJA</v>
          </cell>
          <cell r="U137" t="str">
            <v>CALAH</v>
          </cell>
          <cell r="V137" t="str">
            <v>2.4 COMUNIDADES AUTÓNOMAS TRANSFERIDAS</v>
          </cell>
          <cell r="W137" t="str">
            <v>3.4 COMUNIDADES AUTÓNOMAS TRANSFERIDAS</v>
          </cell>
          <cell r="X137" t="str">
            <v>3.5.8  COMUNIDAD AUTÓNOMA DE LA RIOJA</v>
          </cell>
          <cell r="Y137" t="str">
            <v>               Fundación Hospital de Calahorra</v>
          </cell>
        </row>
        <row r="138">
          <cell r="A138" t="str">
            <v>AÑO</v>
          </cell>
          <cell r="B138" t="str">
            <v>GRUPO</v>
          </cell>
          <cell r="C138" t="str">
            <v>SECTOR</v>
          </cell>
          <cell r="D138" t="str">
            <v>AGGTO</v>
          </cell>
          <cell r="E138" t="str">
            <v>CLASF</v>
          </cell>
          <cell r="F138" t="str">
            <v>TRIN</v>
          </cell>
          <cell r="R138">
            <v>136</v>
          </cell>
          <cell r="S138" t="str">
            <v>*</v>
          </cell>
          <cell r="T138" t="str">
            <v>LA RIOJA</v>
          </cell>
          <cell r="U138" t="str">
            <v>F.RIOJA SALUD</v>
          </cell>
          <cell r="V138" t="str">
            <v>2.4 COMUNIDADES AUTÓNOMAS TRANSFERIDAS</v>
          </cell>
          <cell r="W138" t="str">
            <v>3.4 COMUNIDADES AUTÓNOMAS TRANSFERIDAS</v>
          </cell>
          <cell r="X138" t="str">
            <v>3.5.8  COMUNIDAD AUTÓNOMA DE LA RIOJA</v>
          </cell>
          <cell r="Y138" t="str">
            <v>               Fundación Rioja Salud</v>
          </cell>
        </row>
        <row r="139">
          <cell r="A139">
            <v>2002</v>
          </cell>
          <cell r="B139" t="str">
            <v>*</v>
          </cell>
          <cell r="C139" t="str">
            <v>CANTABRIA</v>
          </cell>
          <cell r="D139" t="str">
            <v>*</v>
          </cell>
          <cell r="E139">
            <v>2.2</v>
          </cell>
          <cell r="I139" t="str">
            <v>AÑO</v>
          </cell>
          <cell r="J139" t="str">
            <v>GRUPO</v>
          </cell>
          <cell r="K139" t="str">
            <v>SECTOR</v>
          </cell>
          <cell r="L139" t="str">
            <v>AGGTO</v>
          </cell>
          <cell r="M139" t="str">
            <v>CLASF</v>
          </cell>
          <cell r="N139" t="str">
            <v>CLASE</v>
          </cell>
          <cell r="O139" t="str">
            <v>TRIN</v>
          </cell>
          <cell r="R139">
            <v>137</v>
          </cell>
          <cell r="S139" t="str">
            <v>*</v>
          </cell>
          <cell r="T139" t="str">
            <v>LA RIOJA</v>
          </cell>
          <cell r="U139" t="str">
            <v>INGESA</v>
          </cell>
          <cell r="V139" t="str">
            <v>2.4 COMUNIDADES AUTÓNOMAS TRANSFERIDAS</v>
          </cell>
          <cell r="W139" t="str">
            <v>3.4 COMUNIDADES AUTÓNOMAS TRANSFERIDAS</v>
          </cell>
          <cell r="X139" t="str">
            <v>3.5.8  COMUNIDAD AUTÓNOMA DE LA RIOJA</v>
          </cell>
          <cell r="Y139" t="str">
            <v>             Ingesa.Período transitorio</v>
          </cell>
        </row>
        <row r="140">
          <cell r="A140" t="str">
            <v>AÑO</v>
          </cell>
          <cell r="B140" t="str">
            <v>GRUPO</v>
          </cell>
          <cell r="C140" t="str">
            <v>SECTOR</v>
          </cell>
          <cell r="D140" t="str">
            <v>AGGTO</v>
          </cell>
          <cell r="E140" t="str">
            <v>CLASF</v>
          </cell>
          <cell r="F140" t="str">
            <v>TRIN</v>
          </cell>
          <cell r="I140">
            <v>2004</v>
          </cell>
          <cell r="J140" t="str">
            <v>*</v>
          </cell>
          <cell r="K140" t="str">
            <v>CANTABRIA</v>
          </cell>
          <cell r="L140" t="str">
            <v>*</v>
          </cell>
          <cell r="M140">
            <v>1.4</v>
          </cell>
          <cell r="N140" t="str">
            <v>A</v>
          </cell>
          <cell r="R140">
            <v>138</v>
          </cell>
          <cell r="S140" t="str">
            <v>AUT</v>
          </cell>
          <cell r="T140" t="str">
            <v>*</v>
          </cell>
          <cell r="U140" t="str">
            <v>*</v>
          </cell>
          <cell r="V140" t="str">
            <v>2.5  CIUDADES  AUTÓNOMAS NO TRANSFERIDAS</v>
          </cell>
          <cell r="W140" t="str">
            <v>2.5  CIUDADES  AUTÓNOMAS NO TRANSFERIDAS</v>
          </cell>
          <cell r="X140" t="str">
            <v>3.5.0 CIUDADES AUTÓNOMAS NO TRANSFERIDAS</v>
          </cell>
          <cell r="Y140" t="str">
            <v> CIUDADES  AUTÓNOMAS NO TRANSFERIDAS</v>
          </cell>
        </row>
        <row r="141">
          <cell r="A141">
            <v>2002</v>
          </cell>
          <cell r="B141" t="str">
            <v>*</v>
          </cell>
          <cell r="C141" t="str">
            <v>CANTABRIA</v>
          </cell>
          <cell r="D141" t="str">
            <v>*</v>
          </cell>
          <cell r="E141">
            <v>2.3</v>
          </cell>
          <cell r="R141">
            <v>139</v>
          </cell>
          <cell r="S141" t="str">
            <v>*</v>
          </cell>
          <cell r="T141" t="str">
            <v>CEUTA</v>
          </cell>
          <cell r="U141" t="str">
            <v>*</v>
          </cell>
          <cell r="V141" t="str">
            <v>2.5  CIUDADES  AUTÓNOMAS NO TRANSFERIDAS</v>
          </cell>
          <cell r="W141" t="str">
            <v>2.5  CIUDADES  AUTÓNOMAS NO TRANSFERIDAS</v>
          </cell>
          <cell r="X141" t="str">
            <v>3.5.11  CIUDAD AUTÓNOMA DE CEUTA</v>
          </cell>
          <cell r="Y141" t="str">
            <v>      CEUTA.- TERRITORIALIZADO</v>
          </cell>
        </row>
        <row r="142">
          <cell r="A142" t="str">
            <v>AÑO</v>
          </cell>
          <cell r="B142" t="str">
            <v>GRUPO</v>
          </cell>
          <cell r="C142" t="str">
            <v>SECTOR</v>
          </cell>
          <cell r="D142" t="str">
            <v>AGGTO</v>
          </cell>
          <cell r="E142" t="str">
            <v>CLASF</v>
          </cell>
          <cell r="F142" t="str">
            <v>TRIN</v>
          </cell>
          <cell r="I142" t="str">
            <v>AÑO</v>
          </cell>
          <cell r="J142" t="str">
            <v>GRUPO</v>
          </cell>
          <cell r="K142" t="str">
            <v>SECTOR</v>
          </cell>
          <cell r="L142" t="str">
            <v>AGGTO</v>
          </cell>
          <cell r="M142" t="str">
            <v>CLASF</v>
          </cell>
          <cell r="N142" t="str">
            <v>CLASE</v>
          </cell>
          <cell r="O142" t="str">
            <v>TRIN</v>
          </cell>
          <cell r="R142">
            <v>140</v>
          </cell>
          <cell r="S142" t="str">
            <v>AUT</v>
          </cell>
          <cell r="T142" t="str">
            <v>CEUTA</v>
          </cell>
          <cell r="U142" t="str">
            <v>CSCD</v>
          </cell>
          <cell r="V142" t="str">
            <v>2.5  CIUDADES  AUTÓNOMAS NO TRANSFERIDAS</v>
          </cell>
          <cell r="W142" t="str">
            <v>2.5  CIUDADES  AUTÓNOMAS NO TRANSFERIDAS</v>
          </cell>
          <cell r="X142" t="str">
            <v>3.5.11  CIUDAD AUTÓNOMA DE CEUTA</v>
          </cell>
          <cell r="Y142" t="str">
            <v>      CIUDAD AUTÓNOMA DE CEUTA</v>
          </cell>
        </row>
        <row r="143">
          <cell r="A143">
            <v>2002</v>
          </cell>
          <cell r="B143" t="str">
            <v>*</v>
          </cell>
          <cell r="C143" t="str">
            <v>CANTABRIA</v>
          </cell>
          <cell r="D143" t="str">
            <v>*</v>
          </cell>
          <cell r="E143">
            <v>2.4</v>
          </cell>
          <cell r="I143">
            <v>2004</v>
          </cell>
          <cell r="J143" t="str">
            <v>*</v>
          </cell>
          <cell r="K143" t="str">
            <v>CANTABRIA</v>
          </cell>
          <cell r="L143" t="str">
            <v>*</v>
          </cell>
          <cell r="M143">
            <v>1.4</v>
          </cell>
          <cell r="N143" t="str">
            <v>B</v>
          </cell>
          <cell r="R143">
            <v>141</v>
          </cell>
          <cell r="S143" t="str">
            <v>SSS</v>
          </cell>
          <cell r="T143" t="str">
            <v>CEUTA</v>
          </cell>
          <cell r="U143" t="str">
            <v>INGESA</v>
          </cell>
          <cell r="V143" t="str">
            <v>2.5  CIUDADES  AUTÓNOMAS NO TRANSFERIDAS</v>
          </cell>
          <cell r="W143" t="str">
            <v>2.5  CIUDADES  AUTÓNOMAS NO TRANSFERIDAS</v>
          </cell>
          <cell r="X143" t="str">
            <v>3.5.11  CIUDAD AUTÓNOMA DE CEUTA</v>
          </cell>
          <cell r="Y143" t="str">
            <v>             CEUTA.-Ingesa.</v>
          </cell>
        </row>
        <row r="144">
          <cell r="A144" t="str">
            <v>AÑO</v>
          </cell>
          <cell r="B144" t="str">
            <v>GRUPO</v>
          </cell>
          <cell r="C144" t="str">
            <v>SECTOR</v>
          </cell>
          <cell r="D144" t="str">
            <v>AGGTO</v>
          </cell>
          <cell r="E144" t="str">
            <v>CLASF</v>
          </cell>
          <cell r="F144" t="str">
            <v>TRIN</v>
          </cell>
          <cell r="R144">
            <v>142</v>
          </cell>
          <cell r="S144" t="str">
            <v>*</v>
          </cell>
          <cell r="T144" t="str">
            <v>MELILLA</v>
          </cell>
          <cell r="U144" t="str">
            <v>*</v>
          </cell>
          <cell r="V144" t="str">
            <v>2.5  CIUDADES  AUTÓNOMAS NO TRANSFERIDAS</v>
          </cell>
          <cell r="W144" t="str">
            <v>2.5  CIUDADES  AUTÓNOMAS NO TRANSFERIDAS</v>
          </cell>
          <cell r="X144" t="str">
            <v>3.5.12  CIUDAD AUTÓNOMA DE MELILLA</v>
          </cell>
          <cell r="Y144" t="str">
            <v>      MELILLA TERRITORIALIZADO</v>
          </cell>
        </row>
        <row r="145">
          <cell r="A145">
            <v>2002</v>
          </cell>
          <cell r="B145" t="str">
            <v>*</v>
          </cell>
          <cell r="C145" t="str">
            <v>CANTABRIA</v>
          </cell>
          <cell r="D145" t="str">
            <v>*</v>
          </cell>
          <cell r="E145">
            <v>2.5</v>
          </cell>
          <cell r="I145" t="str">
            <v>AÑO</v>
          </cell>
          <cell r="J145" t="str">
            <v>GRUPO</v>
          </cell>
          <cell r="K145" t="str">
            <v>SECTOR</v>
          </cell>
          <cell r="L145" t="str">
            <v>AGGTO</v>
          </cell>
          <cell r="M145" t="str">
            <v>CLASF</v>
          </cell>
          <cell r="N145" t="str">
            <v>CLASE</v>
          </cell>
          <cell r="O145" t="str">
            <v>TRIN</v>
          </cell>
          <cell r="R145">
            <v>143</v>
          </cell>
          <cell r="S145" t="str">
            <v>AUT</v>
          </cell>
          <cell r="T145" t="str">
            <v>MELILLA</v>
          </cell>
          <cell r="U145" t="str">
            <v>CMBSS</v>
          </cell>
          <cell r="V145" t="str">
            <v>2.5  CIUDADES  AUTÓNOMAS NO TRANSFERIDAS</v>
          </cell>
          <cell r="W145" t="str">
            <v>2.5  CIUDADES  AUTÓNOMAS NO TRANSFERIDAS</v>
          </cell>
          <cell r="X145" t="str">
            <v>3.5.12  CIUDAD AUTÓNOMA DE MELILLA</v>
          </cell>
          <cell r="Y145" t="str">
            <v>      CIUDAD AUTÓNOMA DE MELILLA</v>
          </cell>
        </row>
        <row r="146">
          <cell r="A146" t="str">
            <v>AÑO</v>
          </cell>
          <cell r="B146" t="str">
            <v>GRUPO</v>
          </cell>
          <cell r="C146" t="str">
            <v>SECTOR</v>
          </cell>
          <cell r="D146" t="str">
            <v>AGGTO</v>
          </cell>
          <cell r="E146" t="str">
            <v>CLASF</v>
          </cell>
          <cell r="F146" t="str">
            <v>TRIN</v>
          </cell>
          <cell r="I146">
            <v>2004</v>
          </cell>
          <cell r="J146" t="str">
            <v>*</v>
          </cell>
          <cell r="K146" t="str">
            <v>CANTABRIA</v>
          </cell>
          <cell r="L146" t="str">
            <v>*</v>
          </cell>
          <cell r="M146">
            <v>1.4</v>
          </cell>
          <cell r="N146" t="str">
            <v>C</v>
          </cell>
          <cell r="R146">
            <v>144</v>
          </cell>
          <cell r="S146" t="str">
            <v>SSS</v>
          </cell>
          <cell r="T146" t="str">
            <v>MELILLA</v>
          </cell>
          <cell r="U146" t="str">
            <v>INGESA</v>
          </cell>
          <cell r="V146" t="str">
            <v>2.5  CIUDADES  AUTÓNOMAS NO TRANSFERIDAS</v>
          </cell>
          <cell r="W146" t="str">
            <v>2.5  CIUDADES  AUTÓNOMAS NO TRANSFERIDAS</v>
          </cell>
          <cell r="X146" t="str">
            <v>3.5.12  CIUDAD AUTÓNOMA DE MELILLA</v>
          </cell>
          <cell r="Y146" t="str">
            <v>             MELILLA.-Ingesa.</v>
          </cell>
        </row>
        <row r="147">
          <cell r="A147">
            <v>2002</v>
          </cell>
          <cell r="B147" t="str">
            <v>*</v>
          </cell>
          <cell r="C147" t="str">
            <v>CANTABRIA</v>
          </cell>
          <cell r="D147" t="str">
            <v>*</v>
          </cell>
          <cell r="E147">
            <v>3.1</v>
          </cell>
          <cell r="F147" t="str">
            <v>NC</v>
          </cell>
          <cell r="R147">
            <v>145</v>
          </cell>
          <cell r="S147" t="str">
            <v>SSS</v>
          </cell>
          <cell r="T147" t="str">
            <v>*</v>
          </cell>
          <cell r="U147" t="str">
            <v>*</v>
          </cell>
          <cell r="V147" t="str">
            <v>2.2  SISTEMA DE SEGURIDAD SOCIAL</v>
          </cell>
          <cell r="W147" t="str">
            <v>3.2  SISTEMA DE SEGURIDAD SOCIAL</v>
          </cell>
          <cell r="X147" t="str">
            <v>3.2.0 SISTEMA DE SEGURIDAD SOCIAL</v>
          </cell>
          <cell r="Y147" t="str">
            <v>SISTEMA DE SEGURIDAD SOCIAL</v>
          </cell>
        </row>
        <row r="148">
          <cell r="A148" t="str">
            <v>AÑO</v>
          </cell>
          <cell r="B148" t="str">
            <v>GRUPO</v>
          </cell>
          <cell r="C148" t="str">
            <v>SECTOR</v>
          </cell>
          <cell r="D148" t="str">
            <v>AGGTO</v>
          </cell>
          <cell r="E148" t="str">
            <v>CLASF</v>
          </cell>
          <cell r="F148" t="str">
            <v>TRIN</v>
          </cell>
          <cell r="I148" t="str">
            <v>AÑO</v>
          </cell>
          <cell r="J148" t="str">
            <v>GRUPO</v>
          </cell>
          <cell r="K148" t="str">
            <v>SECTOR</v>
          </cell>
          <cell r="L148" t="str">
            <v>AGGTO</v>
          </cell>
          <cell r="M148" t="str">
            <v>CLASF</v>
          </cell>
          <cell r="N148" t="str">
            <v>CLASE</v>
          </cell>
          <cell r="O148" t="str">
            <v>TRIN</v>
          </cell>
          <cell r="R148">
            <v>146</v>
          </cell>
          <cell r="S148" t="str">
            <v>SSS</v>
          </cell>
          <cell r="T148" t="str">
            <v>INSA</v>
          </cell>
          <cell r="U148" t="str">
            <v>INSA</v>
          </cell>
          <cell r="V148" t="str">
            <v>2.2  SISTEMA DE SEGURIDAD SOCIAL</v>
          </cell>
          <cell r="W148" t="str">
            <v>3.2  SISTEMA DE SEGURIDAD SOCIAL</v>
          </cell>
          <cell r="X148" t="str">
            <v>3.2.1  INSTITUTO NACIONAL DE LA SALUD</v>
          </cell>
          <cell r="Y148" t="str">
            <v>              Instituto Nacional de la Salud</v>
          </cell>
        </row>
        <row r="149">
          <cell r="A149">
            <v>2002</v>
          </cell>
          <cell r="B149" t="str">
            <v>*</v>
          </cell>
          <cell r="C149" t="str">
            <v>CANTABRIA</v>
          </cell>
          <cell r="D149" t="str">
            <v>*</v>
          </cell>
          <cell r="E149">
            <v>3.2</v>
          </cell>
          <cell r="F149" t="str">
            <v>NC</v>
          </cell>
          <cell r="I149">
            <v>2005</v>
          </cell>
          <cell r="J149" t="str">
            <v>*</v>
          </cell>
          <cell r="K149" t="str">
            <v>CANTABRIA</v>
          </cell>
          <cell r="L149" t="str">
            <v>*</v>
          </cell>
          <cell r="M149">
            <v>1.4</v>
          </cell>
          <cell r="N149" t="str">
            <v>A</v>
          </cell>
          <cell r="R149">
            <v>147</v>
          </cell>
          <cell r="S149" t="str">
            <v>SSS</v>
          </cell>
          <cell r="T149" t="str">
            <v>*</v>
          </cell>
          <cell r="U149" t="str">
            <v>INGESA</v>
          </cell>
          <cell r="V149" t="str">
            <v>2.2  SISTEMA DE SEGURIDAD SOCIAL</v>
          </cell>
          <cell r="W149" t="str">
            <v>3.2  SISTEMA DE SEGURIDAD SOCIAL</v>
          </cell>
          <cell r="X149" t="str">
            <v>3.2.1  INSTITUTO NACIONAL DE GESTION SANITARIA</v>
          </cell>
          <cell r="Y149" t="str">
            <v>              Instituto Nacional de Gestión Sanitaria</v>
          </cell>
        </row>
        <row r="150">
          <cell r="A150" t="str">
            <v>AÑO</v>
          </cell>
          <cell r="B150" t="str">
            <v>GRUPO</v>
          </cell>
          <cell r="C150" t="str">
            <v>SECTOR</v>
          </cell>
          <cell r="D150" t="str">
            <v>AGGTO</v>
          </cell>
          <cell r="E150" t="str">
            <v>CLASF</v>
          </cell>
          <cell r="F150" t="str">
            <v>TRIN</v>
          </cell>
          <cell r="R150">
            <v>148</v>
          </cell>
          <cell r="S150" t="str">
            <v>SSS</v>
          </cell>
          <cell r="T150" t="str">
            <v>ISM</v>
          </cell>
          <cell r="U150" t="str">
            <v>ISM</v>
          </cell>
          <cell r="V150" t="str">
            <v>2.2  SISTEMA DE SEGURIDAD SOCIAL</v>
          </cell>
          <cell r="W150" t="str">
            <v>3.2  SISTEMA DE SEGURIDAD SOCIAL</v>
          </cell>
          <cell r="X150" t="str">
            <v>3.2.2  INSTITUTO SOCIAL DE LA MARINA</v>
          </cell>
          <cell r="Y150" t="str">
            <v>              Instituto Social de la Marina</v>
          </cell>
        </row>
        <row r="151">
          <cell r="A151">
            <v>2002</v>
          </cell>
          <cell r="B151" t="str">
            <v>*</v>
          </cell>
          <cell r="C151" t="str">
            <v>CANTABRIA</v>
          </cell>
          <cell r="D151" t="str">
            <v>*</v>
          </cell>
          <cell r="E151">
            <v>3.3</v>
          </cell>
          <cell r="I151" t="str">
            <v>AÑO</v>
          </cell>
          <cell r="J151" t="str">
            <v>GRUPO</v>
          </cell>
          <cell r="K151" t="str">
            <v>SECTOR</v>
          </cell>
          <cell r="L151" t="str">
            <v>AGGTO</v>
          </cell>
          <cell r="M151" t="str">
            <v>CLASF</v>
          </cell>
          <cell r="N151" t="str">
            <v>CLASE</v>
          </cell>
          <cell r="O151" t="str">
            <v>TRIN</v>
          </cell>
          <cell r="R151">
            <v>149</v>
          </cell>
          <cell r="S151" t="str">
            <v>SSS</v>
          </cell>
          <cell r="T151" t="str">
            <v>MPAT</v>
          </cell>
          <cell r="U151" t="str">
            <v>MPAT</v>
          </cell>
          <cell r="V151" t="str">
            <v>2.2  SISTEMA DE SEGURIDAD SOCIAL</v>
          </cell>
          <cell r="W151" t="str">
            <v>3.2  SISTEMA DE SEGURIDAD SOCIAL</v>
          </cell>
          <cell r="X151" t="str">
            <v>3.2.3  MUTUAS PATRONALES DE ACCIDENTES DE TRABAJO</v>
          </cell>
          <cell r="Y151" t="str">
            <v>              Mutuas de Accidentes de Trabajo</v>
          </cell>
        </row>
        <row r="152">
          <cell r="A152" t="str">
            <v>AÑO</v>
          </cell>
          <cell r="B152" t="str">
            <v>GRUPO</v>
          </cell>
          <cell r="C152" t="str">
            <v>SECTOR</v>
          </cell>
          <cell r="D152" t="str">
            <v>AGGTO</v>
          </cell>
          <cell r="E152" t="str">
            <v>CLASF</v>
          </cell>
          <cell r="F152" t="str">
            <v>TRIN</v>
          </cell>
          <cell r="I152">
            <v>2005</v>
          </cell>
          <cell r="J152" t="str">
            <v>*</v>
          </cell>
          <cell r="K152" t="str">
            <v>CANTABRIA</v>
          </cell>
          <cell r="L152" t="str">
            <v>*</v>
          </cell>
          <cell r="M152">
            <v>1.4</v>
          </cell>
          <cell r="N152" t="str">
            <v>B</v>
          </cell>
          <cell r="R152">
            <v>150</v>
          </cell>
          <cell r="S152" t="str">
            <v>SSS</v>
          </cell>
          <cell r="T152" t="str">
            <v>FUND</v>
          </cell>
          <cell r="U152" t="str">
            <v>*</v>
          </cell>
          <cell r="V152" t="str">
            <v>2.2  SISTEMA DE SEGURIDAD SOCIAL</v>
          </cell>
          <cell r="W152" t="str">
            <v>3.2  SISTEMA DE SEGURIDAD SOCIAL</v>
          </cell>
          <cell r="X152" t="str">
            <v>3.2.4 FUNDACIÓNES PÚBLICAS SANITARIAS</v>
          </cell>
          <cell r="Y152" t="str">
            <v>              Fundaciones Públicas Sanitarias</v>
          </cell>
        </row>
        <row r="153">
          <cell r="A153">
            <v>2002</v>
          </cell>
          <cell r="B153" t="str">
            <v>*</v>
          </cell>
          <cell r="C153" t="str">
            <v>CANTABRIA</v>
          </cell>
          <cell r="D153" t="str">
            <v>*</v>
          </cell>
          <cell r="E153">
            <v>3.4</v>
          </cell>
          <cell r="R153">
            <v>151</v>
          </cell>
          <cell r="S153" t="str">
            <v>SSS</v>
          </cell>
          <cell r="T153" t="str">
            <v>FUND</v>
          </cell>
          <cell r="U153" t="str">
            <v>MANA</v>
          </cell>
          <cell r="V153" t="str">
            <v>2.2  SISTEMA DE SEGURIDAD SOCIAL</v>
          </cell>
          <cell r="W153" t="str">
            <v>3.2  SISTEMA DE SEGURIDAD SOCIAL</v>
          </cell>
          <cell r="X153" t="str">
            <v>3.2.4 FUNDACIÓNES PÚBLICAS SANITARIAS</v>
          </cell>
          <cell r="Y153" t="str">
            <v>                    Fundación Hospital de Manacor</v>
          </cell>
        </row>
        <row r="154">
          <cell r="A154" t="str">
            <v>AÑO</v>
          </cell>
          <cell r="B154" t="str">
            <v>GRUPO</v>
          </cell>
          <cell r="C154" t="str">
            <v>SECTOR</v>
          </cell>
          <cell r="D154" t="str">
            <v>AGGTO</v>
          </cell>
          <cell r="E154" t="str">
            <v>CLASF</v>
          </cell>
          <cell r="F154" t="str">
            <v>TRIN</v>
          </cell>
          <cell r="I154" t="str">
            <v>AÑO</v>
          </cell>
          <cell r="J154" t="str">
            <v>GRUPO</v>
          </cell>
          <cell r="K154" t="str">
            <v>SECTOR</v>
          </cell>
          <cell r="L154" t="str">
            <v>AGGTO</v>
          </cell>
          <cell r="M154" t="str">
            <v>CLASF</v>
          </cell>
          <cell r="N154" t="str">
            <v>CLASE</v>
          </cell>
          <cell r="O154" t="str">
            <v>TRIN</v>
          </cell>
          <cell r="R154">
            <v>152</v>
          </cell>
          <cell r="S154" t="str">
            <v>SSS</v>
          </cell>
          <cell r="T154" t="str">
            <v>FUND</v>
          </cell>
          <cell r="U154" t="str">
            <v>ALCOR</v>
          </cell>
          <cell r="V154" t="str">
            <v>2.2  SISTEMA DE SEGURIDAD SOCIAL</v>
          </cell>
          <cell r="W154" t="str">
            <v>3.2  SISTEMA DE SEGURIDAD SOCIAL</v>
          </cell>
          <cell r="X154" t="str">
            <v>3.2.4 FUNDACIÓNES PÚBLICAS SANITARIAS</v>
          </cell>
          <cell r="Y154" t="str">
            <v>                    Fundación Hospital de Alcorcón</v>
          </cell>
        </row>
        <row r="155">
          <cell r="A155">
            <v>2002</v>
          </cell>
          <cell r="B155" t="str">
            <v>*</v>
          </cell>
          <cell r="C155" t="str">
            <v>CANTABRIA</v>
          </cell>
          <cell r="D155" t="str">
            <v>*</v>
          </cell>
          <cell r="E155">
            <v>5.1</v>
          </cell>
          <cell r="I155">
            <v>2005</v>
          </cell>
          <cell r="J155" t="str">
            <v>*</v>
          </cell>
          <cell r="K155" t="str">
            <v>CANTABRIA</v>
          </cell>
          <cell r="L155" t="str">
            <v>*</v>
          </cell>
          <cell r="M155">
            <v>1.4</v>
          </cell>
          <cell r="N155" t="str">
            <v>C</v>
          </cell>
          <cell r="R155">
            <v>153</v>
          </cell>
          <cell r="S155" t="str">
            <v>SSS</v>
          </cell>
          <cell r="T155" t="str">
            <v>FUND</v>
          </cell>
          <cell r="U155" t="str">
            <v>CALAH</v>
          </cell>
          <cell r="V155" t="str">
            <v>2.2  SISTEMA DE SEGURIDAD SOCIAL</v>
          </cell>
          <cell r="W155" t="str">
            <v>3.2  SISTEMA DE SEGURIDAD SOCIAL</v>
          </cell>
          <cell r="X155" t="str">
            <v>3.2.4 FUNDACIÓNES PÚBLICAS SANITARIAS</v>
          </cell>
          <cell r="Y155" t="str">
            <v>                    Fundación Hospital de Calahorra</v>
          </cell>
        </row>
        <row r="156">
          <cell r="R156">
            <v>154</v>
          </cell>
          <cell r="S156" t="str">
            <v>SSS</v>
          </cell>
          <cell r="T156" t="str">
            <v>FUND</v>
          </cell>
          <cell r="U156" t="str">
            <v>LLATZER</v>
          </cell>
          <cell r="V156" t="str">
            <v>2.2  SISTEMA DE SEGURIDAD SOCIAL</v>
          </cell>
          <cell r="W156" t="str">
            <v>3.2  SISTEMA DE SEGURIDAD SOCIAL</v>
          </cell>
          <cell r="X156" t="str">
            <v>3.2.4 FUNDACIÓNES PÚBLICAS SANITARIAS</v>
          </cell>
          <cell r="Y156" t="str">
            <v>                    Fundación Hospital Son Llatzer</v>
          </cell>
        </row>
        <row r="157">
          <cell r="I157" t="str">
            <v>AÑO</v>
          </cell>
          <cell r="J157" t="str">
            <v>GRUPO</v>
          </cell>
          <cell r="K157" t="str">
            <v>SECTOR</v>
          </cell>
          <cell r="L157" t="str">
            <v>AGGTO</v>
          </cell>
          <cell r="M157" t="str">
            <v>CLASF</v>
          </cell>
          <cell r="N157" t="str">
            <v>CLASE</v>
          </cell>
          <cell r="O157" t="str">
            <v>TRIN</v>
          </cell>
          <cell r="R157">
            <v>155</v>
          </cell>
          <cell r="S157" t="str">
            <v>CCLL </v>
          </cell>
          <cell r="T157" t="str">
            <v>*</v>
          </cell>
          <cell r="U157" t="str">
            <v>*</v>
          </cell>
          <cell r="V157" t="str">
            <v>2.6 CORPORACIONES LOCALES</v>
          </cell>
          <cell r="W157" t="str">
            <v>3.6 CORPORACIONES LOCALES</v>
          </cell>
          <cell r="X157" t="str">
            <v>3.6.0  CORPORACIONES LOCALES</v>
          </cell>
          <cell r="Y157" t="str">
            <v>CORPORACIONES LOCALES</v>
          </cell>
        </row>
        <row r="158">
          <cell r="A158" t="str">
            <v>AÑO</v>
          </cell>
          <cell r="B158" t="str">
            <v>GRUPO</v>
          </cell>
          <cell r="C158" t="str">
            <v>SECTOR</v>
          </cell>
          <cell r="D158" t="str">
            <v>AGGTO</v>
          </cell>
          <cell r="E158" t="str">
            <v>CLASF</v>
          </cell>
          <cell r="F158" t="str">
            <v>TRIN</v>
          </cell>
          <cell r="I158">
            <v>2003</v>
          </cell>
          <cell r="J158" t="str">
            <v>*</v>
          </cell>
          <cell r="K158" t="str">
            <v>CANTABRIA</v>
          </cell>
          <cell r="L158" t="str">
            <v>*</v>
          </cell>
          <cell r="M158">
            <v>1.5</v>
          </cell>
          <cell r="N158" t="str">
            <v>A</v>
          </cell>
          <cell r="R158">
            <v>156</v>
          </cell>
          <cell r="S158" t="str">
            <v>MUT </v>
          </cell>
          <cell r="T158" t="str">
            <v>*</v>
          </cell>
          <cell r="U158" t="str">
            <v>*</v>
          </cell>
          <cell r="V158" t="str">
            <v>2.3  MUTUALIDADES DE FUNCIONARIOS</v>
          </cell>
          <cell r="W158" t="str">
            <v>3.3  MUTUALIDADES DE FUNCIONARIOS</v>
          </cell>
          <cell r="X158" t="str">
            <v>3.3.0 CUENTA SATÉLITE DE LAS MUTUALIDADES DE FUNCIONARIOS</v>
          </cell>
          <cell r="Y158" t="str">
            <v>MUTUALIDADES DE FUNCIONARIOS</v>
          </cell>
        </row>
        <row r="159">
          <cell r="A159">
            <v>2002</v>
          </cell>
          <cell r="B159" t="str">
            <v>*</v>
          </cell>
          <cell r="C159" t="str">
            <v>CANTABRIA</v>
          </cell>
          <cell r="D159" t="str">
            <v>*</v>
          </cell>
          <cell r="E159">
            <v>5.2</v>
          </cell>
          <cell r="F159" t="str">
            <v>NC</v>
          </cell>
          <cell r="R159">
            <v>157</v>
          </cell>
          <cell r="S159" t="str">
            <v>MUT </v>
          </cell>
          <cell r="T159" t="str">
            <v>ISFAS   </v>
          </cell>
          <cell r="U159" t="str">
            <v>ISFAS   </v>
          </cell>
          <cell r="V159" t="str">
            <v>2.3  MUTUALIDADES DE FUNCIONARIOS</v>
          </cell>
          <cell r="W159" t="str">
            <v>3.3  MUTUALIDADES DE FUNCIONARIOS</v>
          </cell>
          <cell r="X159" t="str">
            <v>3.3.1  INSTITUTO SOCIAL DE LAS FUERZAS ARMADAS</v>
          </cell>
          <cell r="Y159" t="str">
            <v>              Instituto Social de las Fuerzas Armadas</v>
          </cell>
        </row>
        <row r="160">
          <cell r="A160" t="str">
            <v>AÑO</v>
          </cell>
          <cell r="B160" t="str">
            <v>GRUPO</v>
          </cell>
          <cell r="C160" t="str">
            <v>SECTOR</v>
          </cell>
          <cell r="D160" t="str">
            <v>AGGTO</v>
          </cell>
          <cell r="E160" t="str">
            <v>CLASF</v>
          </cell>
          <cell r="F160" t="str">
            <v>TRIN</v>
          </cell>
          <cell r="I160" t="str">
            <v>AÑO</v>
          </cell>
          <cell r="J160" t="str">
            <v>GRUPO</v>
          </cell>
          <cell r="K160" t="str">
            <v>SECTOR</v>
          </cell>
          <cell r="L160" t="str">
            <v>AGGTO</v>
          </cell>
          <cell r="M160" t="str">
            <v>CLASF</v>
          </cell>
          <cell r="N160" t="str">
            <v>CLASE</v>
          </cell>
          <cell r="O160" t="str">
            <v>TRIN</v>
          </cell>
          <cell r="R160">
            <v>158</v>
          </cell>
          <cell r="S160" t="str">
            <v>MUT </v>
          </cell>
          <cell r="T160" t="str">
            <v>MUFACE</v>
          </cell>
          <cell r="U160" t="str">
            <v>MUFACE</v>
          </cell>
          <cell r="V160" t="str">
            <v>2.3  MUTUALIDADES DE FUNCIONARIOS</v>
          </cell>
          <cell r="W160" t="str">
            <v>3.3  MUTUALIDADES DE FUNCIONARIOS</v>
          </cell>
          <cell r="X160" t="str">
            <v>3.3.2  MUTUALIDAD GENERAL DE FUNCIONARIOS CIVILES</v>
          </cell>
          <cell r="Y160" t="str">
            <v>              Mutualidad General de Funcionarios Civiles</v>
          </cell>
        </row>
        <row r="161">
          <cell r="A161">
            <v>2002</v>
          </cell>
          <cell r="B161" t="str">
            <v>*</v>
          </cell>
          <cell r="C161" t="str">
            <v>CANTABRIA</v>
          </cell>
          <cell r="D161" t="str">
            <v>*</v>
          </cell>
          <cell r="E161">
            <v>5.3</v>
          </cell>
          <cell r="I161">
            <v>2003</v>
          </cell>
          <cell r="J161" t="str">
            <v>*</v>
          </cell>
          <cell r="K161" t="str">
            <v>CANTABRIA</v>
          </cell>
          <cell r="L161" t="str">
            <v>*</v>
          </cell>
          <cell r="M161">
            <v>1.5</v>
          </cell>
          <cell r="N161" t="str">
            <v>B</v>
          </cell>
          <cell r="R161">
            <v>159</v>
          </cell>
          <cell r="S161" t="str">
            <v>MUT </v>
          </cell>
          <cell r="T161" t="str">
            <v>MUGEJU</v>
          </cell>
          <cell r="U161" t="str">
            <v>MUGEJU</v>
          </cell>
          <cell r="V161" t="str">
            <v>2.3  MUTUALIDADES DE FUNCIONARIOS</v>
          </cell>
          <cell r="W161" t="str">
            <v>3.3  MUTUALIDADES DE FUNCIONARIOS</v>
          </cell>
          <cell r="X161" t="str">
            <v>3.3.3  MUTUALIDAD GENERAL JUDICIAL</v>
          </cell>
          <cell r="Y161" t="str">
            <v>              Mutualidad General Judicial</v>
          </cell>
        </row>
        <row r="162">
          <cell r="R162">
            <v>160</v>
          </cell>
          <cell r="S162" t="str">
            <v>MUT </v>
          </cell>
          <cell r="T162" t="str">
            <v>MUNPAL</v>
          </cell>
          <cell r="U162" t="str">
            <v>MUNPAL</v>
          </cell>
          <cell r="V162" t="str">
            <v>2.3  MUTUALIDADES DE FUNCIONARIOS</v>
          </cell>
          <cell r="W162" t="str">
            <v>3.3  MUTUALIDADES DE FUNCIONARIOS</v>
          </cell>
          <cell r="X162" t="str">
            <v>3.3.4  MUTUALIDAD DE PREVISIÓN DE LA ADMINISTACIÓN LOCAL</v>
          </cell>
          <cell r="Y162" t="str">
            <v>              Mutualidad  de Previsión de la Admon. Local</v>
          </cell>
        </row>
        <row r="163">
          <cell r="I163" t="str">
            <v>AÑO</v>
          </cell>
          <cell r="J163" t="str">
            <v>GRUPO</v>
          </cell>
          <cell r="K163" t="str">
            <v>SECTOR</v>
          </cell>
          <cell r="L163" t="str">
            <v>AGGTO</v>
          </cell>
          <cell r="M163" t="str">
            <v>CLASF</v>
          </cell>
          <cell r="N163" t="str">
            <v>CLASE</v>
          </cell>
          <cell r="O163" t="str">
            <v>TRIN</v>
          </cell>
          <cell r="R163">
            <v>161</v>
          </cell>
          <cell r="S163" t="str">
            <v>*</v>
          </cell>
          <cell r="T163" t="str">
            <v>*</v>
          </cell>
          <cell r="U163" t="str">
            <v>*</v>
          </cell>
          <cell r="V163" t="str">
            <v>1.0  GASTO PÚBLICO EN SANIDAD</v>
          </cell>
          <cell r="W163" t="str">
            <v>1.0  GASTO PÚBLICO EN SANIDAD</v>
          </cell>
          <cell r="X163" t="str">
            <v>1.0 GASTO PÚBLICO EN SANIDAD</v>
          </cell>
          <cell r="Y163" t="str">
            <v>GASTO SANITARIO PÚBLICO TOTAL</v>
          </cell>
        </row>
        <row r="164">
          <cell r="A164" t="str">
            <v>AÑO</v>
          </cell>
          <cell r="B164" t="str">
            <v>GRUPO</v>
          </cell>
          <cell r="C164" t="str">
            <v>SECTOR</v>
          </cell>
          <cell r="D164" t="str">
            <v>AGGTO</v>
          </cell>
          <cell r="E164" t="str">
            <v>CLASF</v>
          </cell>
          <cell r="F164" t="str">
            <v>TRIN</v>
          </cell>
          <cell r="I164">
            <v>2003</v>
          </cell>
          <cell r="J164" t="str">
            <v>*</v>
          </cell>
          <cell r="K164" t="str">
            <v>CANTABRIA</v>
          </cell>
          <cell r="L164" t="str">
            <v>*</v>
          </cell>
          <cell r="M164">
            <v>1.5</v>
          </cell>
          <cell r="N164" t="str">
            <v>C</v>
          </cell>
        </row>
        <row r="165">
          <cell r="A165">
            <v>2006</v>
          </cell>
          <cell r="B165" t="str">
            <v>*</v>
          </cell>
          <cell r="C165" t="str">
            <v>CANTABRIA</v>
          </cell>
          <cell r="D165" t="str">
            <v>*</v>
          </cell>
          <cell r="E165">
            <v>2.1</v>
          </cell>
        </row>
        <row r="166">
          <cell r="A166" t="str">
            <v>AÑO</v>
          </cell>
          <cell r="B166" t="str">
            <v>GRUPO</v>
          </cell>
          <cell r="C166" t="str">
            <v>SECTOR</v>
          </cell>
          <cell r="D166" t="str">
            <v>AGGTO</v>
          </cell>
          <cell r="E166" t="str">
            <v>CLASF</v>
          </cell>
          <cell r="F166" t="str">
            <v>TRIN</v>
          </cell>
          <cell r="I166" t="str">
            <v>AÑO</v>
          </cell>
          <cell r="J166" t="str">
            <v>GRUPO</v>
          </cell>
          <cell r="K166" t="str">
            <v>SECTOR</v>
          </cell>
          <cell r="L166" t="str">
            <v>AGGTO</v>
          </cell>
          <cell r="M166" t="str">
            <v>CLASF</v>
          </cell>
          <cell r="N166" t="str">
            <v>CLASE</v>
          </cell>
          <cell r="O166" t="str">
            <v>TRIN</v>
          </cell>
        </row>
        <row r="167">
          <cell r="A167">
            <v>2006</v>
          </cell>
          <cell r="B167" t="str">
            <v>*</v>
          </cell>
          <cell r="C167" t="str">
            <v>CANTABRIA</v>
          </cell>
          <cell r="D167" t="str">
            <v>*</v>
          </cell>
          <cell r="E167">
            <v>2.2</v>
          </cell>
          <cell r="I167">
            <v>2004</v>
          </cell>
          <cell r="J167" t="str">
            <v>*</v>
          </cell>
          <cell r="K167" t="str">
            <v>CANTABRIA</v>
          </cell>
          <cell r="L167" t="str">
            <v>*</v>
          </cell>
          <cell r="M167">
            <v>1.5</v>
          </cell>
          <cell r="N167" t="str">
            <v>A</v>
          </cell>
        </row>
        <row r="168">
          <cell r="A168" t="str">
            <v>AÑO</v>
          </cell>
          <cell r="B168" t="str">
            <v>GRUPO</v>
          </cell>
          <cell r="C168" t="str">
            <v>SECTOR</v>
          </cell>
          <cell r="D168" t="str">
            <v>AGGTO</v>
          </cell>
          <cell r="E168" t="str">
            <v>CLASF</v>
          </cell>
          <cell r="F168" t="str">
            <v>TRIN</v>
          </cell>
        </row>
        <row r="169">
          <cell r="A169">
            <v>2006</v>
          </cell>
          <cell r="B169" t="str">
            <v>*</v>
          </cell>
          <cell r="C169" t="str">
            <v>CANTABRIA</v>
          </cell>
          <cell r="D169" t="str">
            <v>*</v>
          </cell>
          <cell r="E169">
            <v>2.3</v>
          </cell>
          <cell r="I169" t="str">
            <v>AÑO</v>
          </cell>
          <cell r="J169" t="str">
            <v>GRUPO</v>
          </cell>
          <cell r="K169" t="str">
            <v>SECTOR</v>
          </cell>
          <cell r="L169" t="str">
            <v>AGGTO</v>
          </cell>
          <cell r="M169" t="str">
            <v>CLASF</v>
          </cell>
          <cell r="N169" t="str">
            <v>CLASE</v>
          </cell>
          <cell r="O169" t="str">
            <v>TRIN</v>
          </cell>
        </row>
        <row r="170">
          <cell r="A170" t="str">
            <v>AÑO</v>
          </cell>
          <cell r="B170" t="str">
            <v>GRUPO</v>
          </cell>
          <cell r="C170" t="str">
            <v>SECTOR</v>
          </cell>
          <cell r="D170" t="str">
            <v>AGGTO</v>
          </cell>
          <cell r="E170" t="str">
            <v>CLASF</v>
          </cell>
          <cell r="F170" t="str">
            <v>TRIN</v>
          </cell>
          <cell r="I170">
            <v>2004</v>
          </cell>
          <cell r="J170" t="str">
            <v>*</v>
          </cell>
          <cell r="K170" t="str">
            <v>CANTABRIA</v>
          </cell>
          <cell r="L170" t="str">
            <v>*</v>
          </cell>
          <cell r="M170">
            <v>1.5</v>
          </cell>
          <cell r="N170" t="str">
            <v>B</v>
          </cell>
        </row>
        <row r="171">
          <cell r="A171">
            <v>2006</v>
          </cell>
          <cell r="B171" t="str">
            <v>*</v>
          </cell>
          <cell r="C171" t="str">
            <v>CANTABRIA</v>
          </cell>
          <cell r="D171" t="str">
            <v>*</v>
          </cell>
          <cell r="E171">
            <v>2.4</v>
          </cell>
        </row>
        <row r="172">
          <cell r="A172" t="str">
            <v>AÑO</v>
          </cell>
          <cell r="B172" t="str">
            <v>GRUPO</v>
          </cell>
          <cell r="C172" t="str">
            <v>SECTOR</v>
          </cell>
          <cell r="D172" t="str">
            <v>AGGTO</v>
          </cell>
          <cell r="E172" t="str">
            <v>CLASF</v>
          </cell>
          <cell r="F172" t="str">
            <v>TRIN</v>
          </cell>
          <cell r="I172" t="str">
            <v>AÑO</v>
          </cell>
          <cell r="J172" t="str">
            <v>GRUPO</v>
          </cell>
          <cell r="K172" t="str">
            <v>SECTOR</v>
          </cell>
          <cell r="L172" t="str">
            <v>AGGTO</v>
          </cell>
          <cell r="M172" t="str">
            <v>CLASF</v>
          </cell>
          <cell r="N172" t="str">
            <v>CLASE</v>
          </cell>
          <cell r="O172" t="str">
            <v>TRIN</v>
          </cell>
        </row>
        <row r="173">
          <cell r="A173">
            <v>2006</v>
          </cell>
          <cell r="B173" t="str">
            <v>*</v>
          </cell>
          <cell r="C173" t="str">
            <v>CANTABRIA</v>
          </cell>
          <cell r="D173" t="str">
            <v>*</v>
          </cell>
          <cell r="E173">
            <v>2.5</v>
          </cell>
          <cell r="I173">
            <v>2004</v>
          </cell>
          <cell r="J173" t="str">
            <v>*</v>
          </cell>
          <cell r="K173" t="str">
            <v>CANTABRIA</v>
          </cell>
          <cell r="L173" t="str">
            <v>*</v>
          </cell>
          <cell r="M173">
            <v>1.5</v>
          </cell>
          <cell r="N173" t="str">
            <v>C</v>
          </cell>
        </row>
        <row r="174">
          <cell r="A174" t="str">
            <v>AÑO</v>
          </cell>
          <cell r="B174" t="str">
            <v>GRUPO</v>
          </cell>
          <cell r="C174" t="str">
            <v>SECTOR</v>
          </cell>
          <cell r="D174" t="str">
            <v>AGGTO</v>
          </cell>
          <cell r="E174" t="str">
            <v>CLASF</v>
          </cell>
          <cell r="F174" t="str">
            <v>TRIN</v>
          </cell>
        </row>
        <row r="175">
          <cell r="A175">
            <v>2006</v>
          </cell>
          <cell r="B175" t="str">
            <v>*</v>
          </cell>
          <cell r="C175" t="str">
            <v>CANTABRIA</v>
          </cell>
          <cell r="D175" t="str">
            <v>*</v>
          </cell>
          <cell r="E175">
            <v>3.1</v>
          </cell>
          <cell r="F175" t="str">
            <v>NC</v>
          </cell>
          <cell r="I175" t="str">
            <v>AÑO</v>
          </cell>
          <cell r="J175" t="str">
            <v>GRUPO</v>
          </cell>
          <cell r="K175" t="str">
            <v>SECTOR</v>
          </cell>
          <cell r="L175" t="str">
            <v>AGGTO</v>
          </cell>
          <cell r="M175" t="str">
            <v>CLASF</v>
          </cell>
          <cell r="N175" t="str">
            <v>CLASE</v>
          </cell>
          <cell r="O175" t="str">
            <v>TRIN</v>
          </cell>
        </row>
        <row r="176">
          <cell r="A176" t="str">
            <v>AÑO</v>
          </cell>
          <cell r="B176" t="str">
            <v>GRUPO</v>
          </cell>
          <cell r="C176" t="str">
            <v>SECTOR</v>
          </cell>
          <cell r="D176" t="str">
            <v>AGGTO</v>
          </cell>
          <cell r="E176" t="str">
            <v>CLASF</v>
          </cell>
          <cell r="F176" t="str">
            <v>TRIN</v>
          </cell>
          <cell r="I176">
            <v>2005</v>
          </cell>
          <cell r="J176" t="str">
            <v>*</v>
          </cell>
          <cell r="K176" t="str">
            <v>CANTABRIA</v>
          </cell>
          <cell r="L176" t="str">
            <v>*</v>
          </cell>
          <cell r="M176">
            <v>1.5</v>
          </cell>
          <cell r="N176" t="str">
            <v>A</v>
          </cell>
        </row>
        <row r="177">
          <cell r="A177">
            <v>2006</v>
          </cell>
          <cell r="B177" t="str">
            <v>*</v>
          </cell>
          <cell r="C177" t="str">
            <v>CANTABRIA</v>
          </cell>
          <cell r="D177" t="str">
            <v>*</v>
          </cell>
          <cell r="E177">
            <v>3.2</v>
          </cell>
          <cell r="F177" t="str">
            <v>NC</v>
          </cell>
        </row>
        <row r="178">
          <cell r="A178" t="str">
            <v>AÑO</v>
          </cell>
          <cell r="B178" t="str">
            <v>GRUPO</v>
          </cell>
          <cell r="C178" t="str">
            <v>SECTOR</v>
          </cell>
          <cell r="D178" t="str">
            <v>AGGTO</v>
          </cell>
          <cell r="E178" t="str">
            <v>CLASF</v>
          </cell>
          <cell r="F178" t="str">
            <v>TRIN</v>
          </cell>
          <cell r="I178" t="str">
            <v>AÑO</v>
          </cell>
          <cell r="J178" t="str">
            <v>GRUPO</v>
          </cell>
          <cell r="K178" t="str">
            <v>SECTOR</v>
          </cell>
          <cell r="L178" t="str">
            <v>AGGTO</v>
          </cell>
          <cell r="M178" t="str">
            <v>CLASF</v>
          </cell>
          <cell r="N178" t="str">
            <v>CLASE</v>
          </cell>
          <cell r="O178" t="str">
            <v>TRIN</v>
          </cell>
        </row>
        <row r="179">
          <cell r="A179">
            <v>2006</v>
          </cell>
          <cell r="B179" t="str">
            <v>*</v>
          </cell>
          <cell r="C179" t="str">
            <v>CANTABRIA</v>
          </cell>
          <cell r="D179" t="str">
            <v>*</v>
          </cell>
          <cell r="E179">
            <v>3.3</v>
          </cell>
          <cell r="I179">
            <v>2005</v>
          </cell>
          <cell r="J179" t="str">
            <v>*</v>
          </cell>
          <cell r="K179" t="str">
            <v>CANTABRIA</v>
          </cell>
          <cell r="L179" t="str">
            <v>*</v>
          </cell>
          <cell r="M179">
            <v>1.5</v>
          </cell>
          <cell r="N179" t="str">
            <v>B</v>
          </cell>
        </row>
        <row r="180">
          <cell r="A180" t="str">
            <v>AÑO</v>
          </cell>
          <cell r="B180" t="str">
            <v>GRUPO</v>
          </cell>
          <cell r="C180" t="str">
            <v>SECTOR</v>
          </cell>
          <cell r="D180" t="str">
            <v>AGGTO</v>
          </cell>
          <cell r="E180" t="str">
            <v>CLASF</v>
          </cell>
          <cell r="F180" t="str">
            <v>TRIN</v>
          </cell>
        </row>
        <row r="181">
          <cell r="A181">
            <v>2006</v>
          </cell>
          <cell r="B181" t="str">
            <v>*</v>
          </cell>
          <cell r="C181" t="str">
            <v>CANTABRIA</v>
          </cell>
          <cell r="D181" t="str">
            <v>*</v>
          </cell>
          <cell r="E181">
            <v>3.4</v>
          </cell>
          <cell r="I181" t="str">
            <v>AÑO</v>
          </cell>
          <cell r="J181" t="str">
            <v>GRUPO</v>
          </cell>
          <cell r="K181" t="str">
            <v>SECTOR</v>
          </cell>
          <cell r="L181" t="str">
            <v>AGGTO</v>
          </cell>
          <cell r="M181" t="str">
            <v>CLASF</v>
          </cell>
          <cell r="N181" t="str">
            <v>CLASE</v>
          </cell>
          <cell r="O181" t="str">
            <v>TRIN</v>
          </cell>
        </row>
        <row r="182">
          <cell r="A182" t="str">
            <v>AÑO</v>
          </cell>
          <cell r="B182" t="str">
            <v>GRUPO</v>
          </cell>
          <cell r="C182" t="str">
            <v>SECTOR</v>
          </cell>
          <cell r="D182" t="str">
            <v>AGGTO</v>
          </cell>
          <cell r="E182" t="str">
            <v>CLASF</v>
          </cell>
          <cell r="F182" t="str">
            <v>TRIN</v>
          </cell>
          <cell r="I182">
            <v>2005</v>
          </cell>
          <cell r="J182" t="str">
            <v>*</v>
          </cell>
          <cell r="K182" t="str">
            <v>CANTABRIA</v>
          </cell>
          <cell r="L182" t="str">
            <v>*</v>
          </cell>
          <cell r="M182">
            <v>1.5</v>
          </cell>
          <cell r="N182" t="str">
            <v>C</v>
          </cell>
        </row>
        <row r="183">
          <cell r="A183">
            <v>2006</v>
          </cell>
          <cell r="B183" t="str">
            <v>*</v>
          </cell>
          <cell r="C183" t="str">
            <v>CANTABRIA</v>
          </cell>
          <cell r="D183" t="str">
            <v>*</v>
          </cell>
          <cell r="E183">
            <v>5.1</v>
          </cell>
        </row>
        <row r="184">
          <cell r="A184" t="str">
            <v>AÑO</v>
          </cell>
          <cell r="B184" t="str">
            <v>GRUPO</v>
          </cell>
          <cell r="C184" t="str">
            <v>SECTOR</v>
          </cell>
          <cell r="D184" t="str">
            <v>AGGTO</v>
          </cell>
          <cell r="E184" t="str">
            <v>CLASF</v>
          </cell>
          <cell r="F184" t="str">
            <v>TRIN</v>
          </cell>
          <cell r="I184" t="str">
            <v>AÑO</v>
          </cell>
          <cell r="J184" t="str">
            <v>GRUPO</v>
          </cell>
          <cell r="K184" t="str">
            <v>SECTOR</v>
          </cell>
          <cell r="L184" t="str">
            <v>AGGTO</v>
          </cell>
          <cell r="M184" t="str">
            <v>CLASF</v>
          </cell>
          <cell r="N184" t="str">
            <v>CLASE</v>
          </cell>
          <cell r="O184" t="str">
            <v>TRIN</v>
          </cell>
        </row>
        <row r="185">
          <cell r="A185">
            <v>2006</v>
          </cell>
          <cell r="B185" t="str">
            <v>*</v>
          </cell>
          <cell r="C185" t="str">
            <v>CANTABRIA</v>
          </cell>
          <cell r="D185" t="str">
            <v>*</v>
          </cell>
          <cell r="E185">
            <v>5.2</v>
          </cell>
          <cell r="F185" t="str">
            <v>NC</v>
          </cell>
          <cell r="I185">
            <v>2003</v>
          </cell>
          <cell r="J185" t="str">
            <v>*</v>
          </cell>
          <cell r="K185" t="str">
            <v>CANTABRIA</v>
          </cell>
          <cell r="L185" t="str">
            <v>*</v>
          </cell>
          <cell r="M185">
            <v>1.6</v>
          </cell>
          <cell r="N185" t="str">
            <v>A</v>
          </cell>
        </row>
        <row r="186">
          <cell r="A186" t="str">
            <v>AÑO</v>
          </cell>
          <cell r="B186" t="str">
            <v>GRUPO</v>
          </cell>
          <cell r="C186" t="str">
            <v>SECTOR</v>
          </cell>
          <cell r="D186" t="str">
            <v>AGGTO</v>
          </cell>
          <cell r="E186" t="str">
            <v>CLASF</v>
          </cell>
          <cell r="F186" t="str">
            <v>TRIN</v>
          </cell>
        </row>
        <row r="187">
          <cell r="A187">
            <v>2006</v>
          </cell>
          <cell r="B187" t="str">
            <v>*</v>
          </cell>
          <cell r="C187" t="str">
            <v>CANTABRIA</v>
          </cell>
          <cell r="D187" t="str">
            <v>*</v>
          </cell>
          <cell r="E187">
            <v>5.3</v>
          </cell>
          <cell r="I187" t="str">
            <v>AÑO</v>
          </cell>
          <cell r="J187" t="str">
            <v>GRUPO</v>
          </cell>
          <cell r="K187" t="str">
            <v>SECTOR</v>
          </cell>
          <cell r="L187" t="str">
            <v>AGGTO</v>
          </cell>
          <cell r="M187" t="str">
            <v>CLASF</v>
          </cell>
          <cell r="N187" t="str">
            <v>CLASE</v>
          </cell>
          <cell r="O187" t="str">
            <v>TRIN</v>
          </cell>
        </row>
        <row r="188">
          <cell r="I188">
            <v>2003</v>
          </cell>
          <cell r="J188" t="str">
            <v>*</v>
          </cell>
          <cell r="K188" t="str">
            <v>CANTABRIA</v>
          </cell>
          <cell r="L188" t="str">
            <v>*</v>
          </cell>
          <cell r="M188">
            <v>1.6</v>
          </cell>
          <cell r="N188" t="str">
            <v>B</v>
          </cell>
        </row>
        <row r="189">
          <cell r="A189" t="str">
            <v>AÑO</v>
          </cell>
          <cell r="B189" t="str">
            <v>GRUPO</v>
          </cell>
          <cell r="C189" t="str">
            <v>SECTOR</v>
          </cell>
          <cell r="D189" t="str">
            <v>AGGTO</v>
          </cell>
          <cell r="E189" t="str">
            <v>CLASF</v>
          </cell>
          <cell r="F189" t="str">
            <v>TRIN</v>
          </cell>
        </row>
        <row r="190">
          <cell r="A190">
            <v>2003</v>
          </cell>
          <cell r="B190" t="str">
            <v>*</v>
          </cell>
          <cell r="C190" t="str">
            <v>CANTABRIA</v>
          </cell>
          <cell r="D190" t="str">
            <v>*</v>
          </cell>
          <cell r="E190">
            <v>2.1</v>
          </cell>
          <cell r="I190" t="str">
            <v>AÑO</v>
          </cell>
          <cell r="J190" t="str">
            <v>GRUPO</v>
          </cell>
          <cell r="K190" t="str">
            <v>SECTOR</v>
          </cell>
          <cell r="L190" t="str">
            <v>AGGTO</v>
          </cell>
          <cell r="M190" t="str">
            <v>CLASF</v>
          </cell>
          <cell r="N190" t="str">
            <v>CLASE</v>
          </cell>
          <cell r="O190" t="str">
            <v>TRIN</v>
          </cell>
        </row>
        <row r="191">
          <cell r="A191" t="str">
            <v>AÑO</v>
          </cell>
          <cell r="B191" t="str">
            <v>GRUPO</v>
          </cell>
          <cell r="C191" t="str">
            <v>SECTOR</v>
          </cell>
          <cell r="D191" t="str">
            <v>AGGTO</v>
          </cell>
          <cell r="E191" t="str">
            <v>CLASF</v>
          </cell>
          <cell r="F191" t="str">
            <v>TRIN</v>
          </cell>
          <cell r="I191">
            <v>2003</v>
          </cell>
          <cell r="J191" t="str">
            <v>*</v>
          </cell>
          <cell r="K191" t="str">
            <v>CANTABRIA</v>
          </cell>
          <cell r="L191" t="str">
            <v>*</v>
          </cell>
          <cell r="M191">
            <v>1.6</v>
          </cell>
          <cell r="N191" t="str">
            <v>C</v>
          </cell>
        </row>
        <row r="192">
          <cell r="A192">
            <v>2003</v>
          </cell>
          <cell r="B192" t="str">
            <v>*</v>
          </cell>
          <cell r="C192" t="str">
            <v>CANTABRIA</v>
          </cell>
          <cell r="D192" t="str">
            <v>*</v>
          </cell>
          <cell r="E192">
            <v>2.2</v>
          </cell>
        </row>
        <row r="193">
          <cell r="A193" t="str">
            <v>AÑO</v>
          </cell>
          <cell r="B193" t="str">
            <v>GRUPO</v>
          </cell>
          <cell r="C193" t="str">
            <v>SECTOR</v>
          </cell>
          <cell r="D193" t="str">
            <v>AGGTO</v>
          </cell>
          <cell r="E193" t="str">
            <v>CLASF</v>
          </cell>
          <cell r="F193" t="str">
            <v>TRIN</v>
          </cell>
          <cell r="I193" t="str">
            <v>AÑO</v>
          </cell>
          <cell r="J193" t="str">
            <v>GRUPO</v>
          </cell>
          <cell r="K193" t="str">
            <v>SECTOR</v>
          </cell>
          <cell r="L193" t="str">
            <v>AGGTO</v>
          </cell>
          <cell r="M193" t="str">
            <v>CLASF</v>
          </cell>
          <cell r="N193" t="str">
            <v>CLASE</v>
          </cell>
          <cell r="O193" t="str">
            <v>TRIN</v>
          </cell>
        </row>
        <row r="194">
          <cell r="A194">
            <v>2003</v>
          </cell>
          <cell r="B194" t="str">
            <v>*</v>
          </cell>
          <cell r="C194" t="str">
            <v>CANTABRIA</v>
          </cell>
          <cell r="D194" t="str">
            <v>*</v>
          </cell>
          <cell r="E194">
            <v>2.3</v>
          </cell>
          <cell r="I194">
            <v>2004</v>
          </cell>
          <cell r="J194" t="str">
            <v>*</v>
          </cell>
          <cell r="K194" t="str">
            <v>CANTABRIA</v>
          </cell>
          <cell r="L194" t="str">
            <v>*</v>
          </cell>
          <cell r="M194">
            <v>1.6</v>
          </cell>
          <cell r="N194" t="str">
            <v>A</v>
          </cell>
        </row>
        <row r="195">
          <cell r="A195" t="str">
            <v>AÑO</v>
          </cell>
          <cell r="B195" t="str">
            <v>GRUPO</v>
          </cell>
          <cell r="C195" t="str">
            <v>SECTOR</v>
          </cell>
          <cell r="D195" t="str">
            <v>AGGTO</v>
          </cell>
          <cell r="E195" t="str">
            <v>CLASF</v>
          </cell>
          <cell r="F195" t="str">
            <v>TRIN</v>
          </cell>
        </row>
        <row r="196">
          <cell r="A196">
            <v>2003</v>
          </cell>
          <cell r="B196" t="str">
            <v>*</v>
          </cell>
          <cell r="C196" t="str">
            <v>CANTABRIA</v>
          </cell>
          <cell r="D196" t="str">
            <v>*</v>
          </cell>
          <cell r="E196">
            <v>2.4</v>
          </cell>
          <cell r="I196" t="str">
            <v>AÑO</v>
          </cell>
          <cell r="J196" t="str">
            <v>GRUPO</v>
          </cell>
          <cell r="K196" t="str">
            <v>SECTOR</v>
          </cell>
          <cell r="L196" t="str">
            <v>AGGTO</v>
          </cell>
          <cell r="M196" t="str">
            <v>CLASF</v>
          </cell>
          <cell r="N196" t="str">
            <v>CLASE</v>
          </cell>
          <cell r="O196" t="str">
            <v>TRIN</v>
          </cell>
        </row>
        <row r="197">
          <cell r="A197" t="str">
            <v>AÑO</v>
          </cell>
          <cell r="B197" t="str">
            <v>GRUPO</v>
          </cell>
          <cell r="C197" t="str">
            <v>SECTOR</v>
          </cell>
          <cell r="D197" t="str">
            <v>AGGTO</v>
          </cell>
          <cell r="E197" t="str">
            <v>CLASF</v>
          </cell>
          <cell r="F197" t="str">
            <v>TRIN</v>
          </cell>
          <cell r="I197">
            <v>2004</v>
          </cell>
          <cell r="J197" t="str">
            <v>*</v>
          </cell>
          <cell r="K197" t="str">
            <v>CANTABRIA</v>
          </cell>
          <cell r="L197" t="str">
            <v>*</v>
          </cell>
          <cell r="M197">
            <v>1.6</v>
          </cell>
          <cell r="N197" t="str">
            <v>B</v>
          </cell>
        </row>
        <row r="198">
          <cell r="A198">
            <v>2003</v>
          </cell>
          <cell r="B198" t="str">
            <v>*</v>
          </cell>
          <cell r="C198" t="str">
            <v>CANTABRIA</v>
          </cell>
          <cell r="D198" t="str">
            <v>*</v>
          </cell>
          <cell r="E198">
            <v>2.5</v>
          </cell>
        </row>
        <row r="199">
          <cell r="A199" t="str">
            <v>AÑO</v>
          </cell>
          <cell r="B199" t="str">
            <v>GRUPO</v>
          </cell>
          <cell r="C199" t="str">
            <v>SECTOR</v>
          </cell>
          <cell r="D199" t="str">
            <v>AGGTO</v>
          </cell>
          <cell r="E199" t="str">
            <v>CLASF</v>
          </cell>
          <cell r="F199" t="str">
            <v>TRIN</v>
          </cell>
          <cell r="I199" t="str">
            <v>AÑO</v>
          </cell>
          <cell r="J199" t="str">
            <v>GRUPO</v>
          </cell>
          <cell r="K199" t="str">
            <v>SECTOR</v>
          </cell>
          <cell r="L199" t="str">
            <v>AGGTO</v>
          </cell>
          <cell r="M199" t="str">
            <v>CLASF</v>
          </cell>
          <cell r="N199" t="str">
            <v>CLASE</v>
          </cell>
          <cell r="O199" t="str">
            <v>TRIN</v>
          </cell>
        </row>
        <row r="200">
          <cell r="A200">
            <v>2003</v>
          </cell>
          <cell r="B200" t="str">
            <v>*</v>
          </cell>
          <cell r="C200" t="str">
            <v>CANTABRIA</v>
          </cell>
          <cell r="D200" t="str">
            <v>*</v>
          </cell>
          <cell r="E200">
            <v>3.1</v>
          </cell>
          <cell r="F200" t="str">
            <v>NC</v>
          </cell>
          <cell r="I200">
            <v>2004</v>
          </cell>
          <cell r="J200" t="str">
            <v>*</v>
          </cell>
          <cell r="K200" t="str">
            <v>CANTABRIA</v>
          </cell>
          <cell r="L200" t="str">
            <v>*</v>
          </cell>
          <cell r="M200">
            <v>1.6</v>
          </cell>
          <cell r="N200" t="str">
            <v>C</v>
          </cell>
        </row>
        <row r="201">
          <cell r="A201" t="str">
            <v>AÑO</v>
          </cell>
          <cell r="B201" t="str">
            <v>GRUPO</v>
          </cell>
          <cell r="C201" t="str">
            <v>SECTOR</v>
          </cell>
          <cell r="D201" t="str">
            <v>AGGTO</v>
          </cell>
          <cell r="E201" t="str">
            <v>CLASF</v>
          </cell>
          <cell r="F201" t="str">
            <v>TRIN</v>
          </cell>
        </row>
        <row r="202">
          <cell r="A202">
            <v>2003</v>
          </cell>
          <cell r="B202" t="str">
            <v>*</v>
          </cell>
          <cell r="C202" t="str">
            <v>CANTABRIA</v>
          </cell>
          <cell r="D202" t="str">
            <v>*</v>
          </cell>
          <cell r="E202">
            <v>3.2</v>
          </cell>
          <cell r="F202" t="str">
            <v>NC</v>
          </cell>
          <cell r="I202" t="str">
            <v>AÑO</v>
          </cell>
          <cell r="J202" t="str">
            <v>GRUPO</v>
          </cell>
          <cell r="K202" t="str">
            <v>SECTOR</v>
          </cell>
          <cell r="L202" t="str">
            <v>AGGTO</v>
          </cell>
          <cell r="M202" t="str">
            <v>CLASF</v>
          </cell>
          <cell r="N202" t="str">
            <v>CLASE</v>
          </cell>
          <cell r="O202" t="str">
            <v>TRIN</v>
          </cell>
        </row>
        <row r="203">
          <cell r="I203">
            <v>2005</v>
          </cell>
          <cell r="J203" t="str">
            <v>*</v>
          </cell>
          <cell r="K203" t="str">
            <v>CANTABRIA</v>
          </cell>
          <cell r="L203" t="str">
            <v>*</v>
          </cell>
          <cell r="M203">
            <v>1.6</v>
          </cell>
          <cell r="N203" t="str">
            <v>A</v>
          </cell>
        </row>
        <row r="205">
          <cell r="A205" t="str">
            <v>AÑO</v>
          </cell>
          <cell r="B205" t="str">
            <v>GRUPO</v>
          </cell>
          <cell r="C205" t="str">
            <v>SECTOR</v>
          </cell>
          <cell r="D205" t="str">
            <v>AGGTO</v>
          </cell>
          <cell r="E205" t="str">
            <v>CLASF</v>
          </cell>
          <cell r="F205" t="str">
            <v>TRIN</v>
          </cell>
          <cell r="I205" t="str">
            <v>AÑO</v>
          </cell>
          <cell r="J205" t="str">
            <v>GRUPO</v>
          </cell>
          <cell r="K205" t="str">
            <v>SECTOR</v>
          </cell>
          <cell r="L205" t="str">
            <v>AGGTO</v>
          </cell>
          <cell r="M205" t="str">
            <v>CLASF</v>
          </cell>
          <cell r="N205" t="str">
            <v>CLASE</v>
          </cell>
          <cell r="O205" t="str">
            <v>TRIN</v>
          </cell>
        </row>
        <row r="206">
          <cell r="A206">
            <v>2003</v>
          </cell>
          <cell r="B206" t="str">
            <v>*</v>
          </cell>
          <cell r="C206" t="str">
            <v>CANTABRIA</v>
          </cell>
          <cell r="D206" t="str">
            <v>*</v>
          </cell>
          <cell r="E206">
            <v>3.3</v>
          </cell>
          <cell r="I206">
            <v>2005</v>
          </cell>
          <cell r="J206" t="str">
            <v>*</v>
          </cell>
          <cell r="K206" t="str">
            <v>CANTABRIA</v>
          </cell>
          <cell r="L206" t="str">
            <v>*</v>
          </cell>
          <cell r="M206">
            <v>1.6</v>
          </cell>
          <cell r="N206" t="str">
            <v>B</v>
          </cell>
        </row>
        <row r="207">
          <cell r="A207" t="str">
            <v>AÑO</v>
          </cell>
          <cell r="B207" t="str">
            <v>GRUPO</v>
          </cell>
          <cell r="C207" t="str">
            <v>SECTOR</v>
          </cell>
          <cell r="D207" t="str">
            <v>AGGTO</v>
          </cell>
          <cell r="E207" t="str">
            <v>CLASF</v>
          </cell>
          <cell r="F207" t="str">
            <v>TRIN</v>
          </cell>
        </row>
        <row r="208">
          <cell r="A208">
            <v>2003</v>
          </cell>
          <cell r="B208" t="str">
            <v>*</v>
          </cell>
          <cell r="C208" t="str">
            <v>CANTABRIA</v>
          </cell>
          <cell r="D208" t="str">
            <v>*</v>
          </cell>
          <cell r="E208">
            <v>3.4</v>
          </cell>
          <cell r="I208" t="str">
            <v>AÑO</v>
          </cell>
          <cell r="J208" t="str">
            <v>GRUPO</v>
          </cell>
          <cell r="K208" t="str">
            <v>SECTOR</v>
          </cell>
          <cell r="L208" t="str">
            <v>AGGTO</v>
          </cell>
          <cell r="M208" t="str">
            <v>CLASF</v>
          </cell>
          <cell r="N208" t="str">
            <v>CLASE</v>
          </cell>
          <cell r="O208" t="str">
            <v>TRIN</v>
          </cell>
        </row>
        <row r="209">
          <cell r="A209" t="str">
            <v>AÑO</v>
          </cell>
          <cell r="B209" t="str">
            <v>GRUPO</v>
          </cell>
          <cell r="C209" t="str">
            <v>SECTOR</v>
          </cell>
          <cell r="D209" t="str">
            <v>AGGTO</v>
          </cell>
          <cell r="E209" t="str">
            <v>CLASF</v>
          </cell>
          <cell r="F209" t="str">
            <v>TRIN</v>
          </cell>
          <cell r="I209">
            <v>2005</v>
          </cell>
          <cell r="J209" t="str">
            <v>*</v>
          </cell>
          <cell r="K209" t="str">
            <v>CANTABRIA</v>
          </cell>
          <cell r="L209" t="str">
            <v>*</v>
          </cell>
          <cell r="M209">
            <v>1.6</v>
          </cell>
          <cell r="N209" t="str">
            <v>C</v>
          </cell>
        </row>
        <row r="210">
          <cell r="A210">
            <v>2003</v>
          </cell>
          <cell r="B210" t="str">
            <v>*</v>
          </cell>
          <cell r="C210" t="str">
            <v>CANTABRIA</v>
          </cell>
          <cell r="D210" t="str">
            <v>*</v>
          </cell>
          <cell r="E210">
            <v>5.1</v>
          </cell>
        </row>
        <row r="211">
          <cell r="A211" t="str">
            <v>AÑO</v>
          </cell>
          <cell r="B211" t="str">
            <v>GRUPO</v>
          </cell>
          <cell r="C211" t="str">
            <v>SECTOR</v>
          </cell>
          <cell r="D211" t="str">
            <v>AGGTO</v>
          </cell>
          <cell r="E211" t="str">
            <v>CLASF</v>
          </cell>
          <cell r="F211" t="str">
            <v>TRIN</v>
          </cell>
          <cell r="I211" t="str">
            <v>AÑO</v>
          </cell>
          <cell r="J211" t="str">
            <v>GRUPO</v>
          </cell>
          <cell r="K211" t="str">
            <v>SECTOR</v>
          </cell>
          <cell r="L211" t="str">
            <v>AGGTO</v>
          </cell>
          <cell r="M211" t="str">
            <v>CLASF</v>
          </cell>
          <cell r="N211" t="str">
            <v>CLASE</v>
          </cell>
          <cell r="O211" t="str">
            <v>TRIN</v>
          </cell>
        </row>
        <row r="212">
          <cell r="A212">
            <v>2003</v>
          </cell>
          <cell r="B212" t="str">
            <v>*</v>
          </cell>
          <cell r="C212" t="str">
            <v>CANTABRIA</v>
          </cell>
          <cell r="D212" t="str">
            <v>*</v>
          </cell>
          <cell r="E212">
            <v>5.2</v>
          </cell>
          <cell r="F212" t="str">
            <v>NC</v>
          </cell>
          <cell r="I212">
            <v>2002</v>
          </cell>
          <cell r="J212" t="str">
            <v>*</v>
          </cell>
          <cell r="K212" t="str">
            <v>CANTABRIA</v>
          </cell>
          <cell r="L212" t="str">
            <v>*</v>
          </cell>
          <cell r="M212">
            <v>1.1</v>
          </cell>
          <cell r="N212" t="str">
            <v>A</v>
          </cell>
        </row>
        <row r="213">
          <cell r="A213" t="str">
            <v>AÑO</v>
          </cell>
          <cell r="B213" t="str">
            <v>GRUPO</v>
          </cell>
          <cell r="C213" t="str">
            <v>SECTOR</v>
          </cell>
          <cell r="D213" t="str">
            <v>AGGTO</v>
          </cell>
          <cell r="E213" t="str">
            <v>CLASF</v>
          </cell>
          <cell r="F213" t="str">
            <v>TRIN</v>
          </cell>
        </row>
        <row r="214">
          <cell r="A214">
            <v>2003</v>
          </cell>
          <cell r="B214" t="str">
            <v>*</v>
          </cell>
          <cell r="C214" t="str">
            <v>CANTABRIA</v>
          </cell>
          <cell r="D214" t="str">
            <v>*</v>
          </cell>
          <cell r="E214">
            <v>5.3</v>
          </cell>
          <cell r="I214" t="str">
            <v>AÑO</v>
          </cell>
          <cell r="J214" t="str">
            <v>GRUPO</v>
          </cell>
          <cell r="K214" t="str">
            <v>SECTOR</v>
          </cell>
          <cell r="L214" t="str">
            <v>AGGTO</v>
          </cell>
          <cell r="M214" t="str">
            <v>CLASF</v>
          </cell>
          <cell r="N214" t="str">
            <v>CLASE</v>
          </cell>
          <cell r="O214" t="str">
            <v>TRIN</v>
          </cell>
        </row>
        <row r="215">
          <cell r="I215">
            <v>2002</v>
          </cell>
          <cell r="J215" t="str">
            <v>*</v>
          </cell>
          <cell r="K215" t="str">
            <v>CANTABRIA</v>
          </cell>
          <cell r="L215" t="str">
            <v>*</v>
          </cell>
          <cell r="M215">
            <v>1.1</v>
          </cell>
          <cell r="N215" t="str">
            <v>B</v>
          </cell>
        </row>
        <row r="216">
          <cell r="A216" t="str">
            <v>AÑO</v>
          </cell>
          <cell r="B216" t="str">
            <v>GRUPO</v>
          </cell>
          <cell r="C216" t="str">
            <v>SECTOR</v>
          </cell>
          <cell r="D216" t="str">
            <v>AGGTO</v>
          </cell>
          <cell r="E216" t="str">
            <v>CLASF</v>
          </cell>
          <cell r="F216" t="str">
            <v>TRIN</v>
          </cell>
        </row>
        <row r="217">
          <cell r="A217">
            <v>2004</v>
          </cell>
          <cell r="B217" t="str">
            <v>*</v>
          </cell>
          <cell r="C217" t="str">
            <v>CANTABRIA</v>
          </cell>
          <cell r="D217" t="str">
            <v>*</v>
          </cell>
          <cell r="E217">
            <v>2.1</v>
          </cell>
          <cell r="I217" t="str">
            <v>AÑO</v>
          </cell>
          <cell r="J217" t="str">
            <v>GRUPO</v>
          </cell>
          <cell r="K217" t="str">
            <v>SECTOR</v>
          </cell>
          <cell r="L217" t="str">
            <v>AGGTO</v>
          </cell>
          <cell r="M217" t="str">
            <v>CLASF</v>
          </cell>
          <cell r="N217" t="str">
            <v>CLASE</v>
          </cell>
          <cell r="O217" t="str">
            <v>TRIN</v>
          </cell>
        </row>
        <row r="218">
          <cell r="A218" t="str">
            <v>AÑO</v>
          </cell>
          <cell r="B218" t="str">
            <v>GRUPO</v>
          </cell>
          <cell r="C218" t="str">
            <v>SECTOR</v>
          </cell>
          <cell r="D218" t="str">
            <v>AGGTO</v>
          </cell>
          <cell r="E218" t="str">
            <v>CLASF</v>
          </cell>
          <cell r="F218" t="str">
            <v>TRIN</v>
          </cell>
          <cell r="I218">
            <v>2002</v>
          </cell>
          <cell r="J218" t="str">
            <v>*</v>
          </cell>
          <cell r="K218" t="str">
            <v>CANTABRIA</v>
          </cell>
          <cell r="L218" t="str">
            <v>*</v>
          </cell>
          <cell r="M218">
            <v>1.1</v>
          </cell>
          <cell r="N218" t="str">
            <v>C</v>
          </cell>
        </row>
        <row r="219">
          <cell r="A219">
            <v>2004</v>
          </cell>
          <cell r="B219" t="str">
            <v>*</v>
          </cell>
          <cell r="C219" t="str">
            <v>CANTABRIA</v>
          </cell>
          <cell r="D219" t="str">
            <v>*</v>
          </cell>
          <cell r="E219">
            <v>2.2</v>
          </cell>
        </row>
        <row r="220">
          <cell r="A220" t="str">
            <v>AÑO</v>
          </cell>
          <cell r="B220" t="str">
            <v>GRUPO</v>
          </cell>
          <cell r="C220" t="str">
            <v>SECTOR</v>
          </cell>
          <cell r="D220" t="str">
            <v>AGGTO</v>
          </cell>
          <cell r="E220" t="str">
            <v>CLASF</v>
          </cell>
          <cell r="F220" t="str">
            <v>TRIN</v>
          </cell>
          <cell r="I220" t="str">
            <v>AÑO</v>
          </cell>
          <cell r="J220" t="str">
            <v>GRUPO</v>
          </cell>
          <cell r="K220" t="str">
            <v>SECTOR</v>
          </cell>
          <cell r="L220" t="str">
            <v>AGGTO</v>
          </cell>
          <cell r="M220" t="str">
            <v>CLASF</v>
          </cell>
          <cell r="N220" t="str">
            <v>CLASE</v>
          </cell>
          <cell r="O220" t="str">
            <v>TRIN</v>
          </cell>
        </row>
        <row r="221">
          <cell r="A221">
            <v>2004</v>
          </cell>
          <cell r="B221" t="str">
            <v>*</v>
          </cell>
          <cell r="C221" t="str">
            <v>CANTABRIA</v>
          </cell>
          <cell r="D221" t="str">
            <v>*</v>
          </cell>
          <cell r="E221">
            <v>2.3</v>
          </cell>
          <cell r="I221">
            <v>2002</v>
          </cell>
          <cell r="J221" t="str">
            <v>*</v>
          </cell>
          <cell r="K221" t="str">
            <v>CANTABRIA</v>
          </cell>
          <cell r="L221" t="str">
            <v>*</v>
          </cell>
          <cell r="M221">
            <v>1.2</v>
          </cell>
          <cell r="N221" t="str">
            <v>A</v>
          </cell>
        </row>
        <row r="222">
          <cell r="A222" t="str">
            <v>AÑO</v>
          </cell>
          <cell r="B222" t="str">
            <v>GRUPO</v>
          </cell>
          <cell r="C222" t="str">
            <v>SECTOR</v>
          </cell>
          <cell r="D222" t="str">
            <v>AGGTO</v>
          </cell>
          <cell r="E222" t="str">
            <v>CLASF</v>
          </cell>
          <cell r="F222" t="str">
            <v>TRIN</v>
          </cell>
        </row>
        <row r="223">
          <cell r="A223">
            <v>2004</v>
          </cell>
          <cell r="B223" t="str">
            <v>*</v>
          </cell>
          <cell r="C223" t="str">
            <v>CANTABRIA</v>
          </cell>
          <cell r="D223" t="str">
            <v>*</v>
          </cell>
          <cell r="E223">
            <v>2.4</v>
          </cell>
          <cell r="I223" t="str">
            <v>AÑO</v>
          </cell>
          <cell r="J223" t="str">
            <v>GRUPO</v>
          </cell>
          <cell r="K223" t="str">
            <v>SECTOR</v>
          </cell>
          <cell r="L223" t="str">
            <v>AGGTO</v>
          </cell>
          <cell r="M223" t="str">
            <v>CLASF</v>
          </cell>
          <cell r="N223" t="str">
            <v>CLASE</v>
          </cell>
          <cell r="O223" t="str">
            <v>TRIN</v>
          </cell>
        </row>
        <row r="224">
          <cell r="I224">
            <v>2002</v>
          </cell>
          <cell r="J224" t="str">
            <v>*</v>
          </cell>
          <cell r="K224" t="str">
            <v>CANTABRIA</v>
          </cell>
          <cell r="L224" t="str">
            <v>*</v>
          </cell>
          <cell r="M224">
            <v>1.2</v>
          </cell>
          <cell r="N224" t="str">
            <v>B</v>
          </cell>
        </row>
        <row r="226">
          <cell r="A226" t="str">
            <v>AÑO</v>
          </cell>
          <cell r="B226" t="str">
            <v>GRUPO</v>
          </cell>
          <cell r="C226" t="str">
            <v>SECTOR</v>
          </cell>
          <cell r="D226" t="str">
            <v>AGGTO</v>
          </cell>
          <cell r="E226" t="str">
            <v>CLASF</v>
          </cell>
          <cell r="F226" t="str">
            <v>TRIN</v>
          </cell>
          <cell r="I226" t="str">
            <v>AÑO</v>
          </cell>
          <cell r="J226" t="str">
            <v>GRUPO</v>
          </cell>
          <cell r="K226" t="str">
            <v>SECTOR</v>
          </cell>
          <cell r="L226" t="str">
            <v>AGGTO</v>
          </cell>
          <cell r="M226" t="str">
            <v>CLASF</v>
          </cell>
          <cell r="N226" t="str">
            <v>CLASE</v>
          </cell>
          <cell r="O226" t="str">
            <v>TRIN</v>
          </cell>
        </row>
        <row r="227">
          <cell r="A227">
            <v>2004</v>
          </cell>
          <cell r="B227" t="str">
            <v>*</v>
          </cell>
          <cell r="C227" t="str">
            <v>CANTABRIA</v>
          </cell>
          <cell r="D227" t="str">
            <v>*</v>
          </cell>
          <cell r="E227">
            <v>2.5</v>
          </cell>
          <cell r="I227">
            <v>2002</v>
          </cell>
          <cell r="J227" t="str">
            <v>*</v>
          </cell>
          <cell r="K227" t="str">
            <v>CANTABRIA</v>
          </cell>
          <cell r="L227" t="str">
            <v>*</v>
          </cell>
          <cell r="M227">
            <v>1.2</v>
          </cell>
          <cell r="N227" t="str">
            <v>C</v>
          </cell>
        </row>
        <row r="228">
          <cell r="A228" t="str">
            <v>AÑO</v>
          </cell>
          <cell r="B228" t="str">
            <v>GRUPO</v>
          </cell>
          <cell r="C228" t="str">
            <v>SECTOR</v>
          </cell>
          <cell r="D228" t="str">
            <v>AGGTO</v>
          </cell>
          <cell r="E228" t="str">
            <v>CLASF</v>
          </cell>
          <cell r="F228" t="str">
            <v>TRIN</v>
          </cell>
        </row>
        <row r="229">
          <cell r="A229">
            <v>2004</v>
          </cell>
          <cell r="B229" t="str">
            <v>*</v>
          </cell>
          <cell r="C229" t="str">
            <v>CANTABRIA</v>
          </cell>
          <cell r="D229" t="str">
            <v>*</v>
          </cell>
          <cell r="E229">
            <v>3.1</v>
          </cell>
          <cell r="F229" t="str">
            <v>NC</v>
          </cell>
          <cell r="I229" t="str">
            <v>AÑO</v>
          </cell>
          <cell r="J229" t="str">
            <v>GRUPO</v>
          </cell>
          <cell r="K229" t="str">
            <v>SECTOR</v>
          </cell>
          <cell r="L229" t="str">
            <v>AGGTO</v>
          </cell>
          <cell r="M229" t="str">
            <v>CLASF</v>
          </cell>
          <cell r="N229" t="str">
            <v>CLASE</v>
          </cell>
          <cell r="O229" t="str">
            <v>TRIN</v>
          </cell>
        </row>
        <row r="230">
          <cell r="I230">
            <v>2002</v>
          </cell>
          <cell r="J230" t="str">
            <v>*</v>
          </cell>
          <cell r="K230" t="str">
            <v>CANTABRIA</v>
          </cell>
          <cell r="L230" t="str">
            <v>*</v>
          </cell>
          <cell r="M230">
            <v>1.3</v>
          </cell>
          <cell r="N230" t="str">
            <v>A</v>
          </cell>
        </row>
        <row r="232">
          <cell r="A232" t="str">
            <v>AÑO</v>
          </cell>
          <cell r="B232" t="str">
            <v>GRUPO</v>
          </cell>
          <cell r="C232" t="str">
            <v>SECTOR</v>
          </cell>
          <cell r="D232" t="str">
            <v>AGGTO</v>
          </cell>
          <cell r="E232" t="str">
            <v>CLASF</v>
          </cell>
          <cell r="F232" t="str">
            <v>TRIN</v>
          </cell>
          <cell r="I232" t="str">
            <v>AÑO</v>
          </cell>
          <cell r="J232" t="str">
            <v>GRUPO</v>
          </cell>
          <cell r="K232" t="str">
            <v>SECTOR</v>
          </cell>
          <cell r="L232" t="str">
            <v>AGGTO</v>
          </cell>
          <cell r="M232" t="str">
            <v>CLASF</v>
          </cell>
          <cell r="N232" t="str">
            <v>CLASE</v>
          </cell>
          <cell r="O232" t="str">
            <v>TRIN</v>
          </cell>
        </row>
        <row r="233">
          <cell r="A233">
            <v>2004</v>
          </cell>
          <cell r="B233" t="str">
            <v>*</v>
          </cell>
          <cell r="C233" t="str">
            <v>CANTABRIA</v>
          </cell>
          <cell r="D233" t="str">
            <v>*</v>
          </cell>
          <cell r="E233">
            <v>3.2</v>
          </cell>
          <cell r="F233" t="str">
            <v>NC</v>
          </cell>
          <cell r="I233">
            <v>2002</v>
          </cell>
          <cell r="J233" t="str">
            <v>*</v>
          </cell>
          <cell r="K233" t="str">
            <v>CANTABRIA</v>
          </cell>
          <cell r="L233" t="str">
            <v>*</v>
          </cell>
          <cell r="M233">
            <v>1.3</v>
          </cell>
          <cell r="N233" t="str">
            <v>B</v>
          </cell>
        </row>
        <row r="234">
          <cell r="A234" t="str">
            <v>AÑO</v>
          </cell>
          <cell r="B234" t="str">
            <v>GRUPO</v>
          </cell>
          <cell r="C234" t="str">
            <v>SECTOR</v>
          </cell>
          <cell r="D234" t="str">
            <v>AGGTO</v>
          </cell>
          <cell r="E234" t="str">
            <v>CLASF</v>
          </cell>
          <cell r="F234" t="str">
            <v>TRIN</v>
          </cell>
        </row>
        <row r="235">
          <cell r="A235">
            <v>2004</v>
          </cell>
          <cell r="B235" t="str">
            <v>*</v>
          </cell>
          <cell r="C235" t="str">
            <v>CANTABRIA</v>
          </cell>
          <cell r="D235" t="str">
            <v>*</v>
          </cell>
          <cell r="E235">
            <v>3.3</v>
          </cell>
          <cell r="I235" t="str">
            <v>AÑO</v>
          </cell>
          <cell r="J235" t="str">
            <v>GRUPO</v>
          </cell>
          <cell r="K235" t="str">
            <v>SECTOR</v>
          </cell>
          <cell r="L235" t="str">
            <v>AGGTO</v>
          </cell>
          <cell r="M235" t="str">
            <v>CLASF</v>
          </cell>
          <cell r="N235" t="str">
            <v>CLASE</v>
          </cell>
          <cell r="O235" t="str">
            <v>TRIN</v>
          </cell>
        </row>
        <row r="236">
          <cell r="A236" t="str">
            <v>AÑO</v>
          </cell>
          <cell r="B236" t="str">
            <v>GRUPO</v>
          </cell>
          <cell r="C236" t="str">
            <v>SECTOR</v>
          </cell>
          <cell r="D236" t="str">
            <v>AGGTO</v>
          </cell>
          <cell r="E236" t="str">
            <v>CLASF</v>
          </cell>
          <cell r="F236" t="str">
            <v>TRIN</v>
          </cell>
          <cell r="I236">
            <v>2002</v>
          </cell>
          <cell r="J236" t="str">
            <v>*</v>
          </cell>
          <cell r="K236" t="str">
            <v>CANTABRIA</v>
          </cell>
          <cell r="L236" t="str">
            <v>*</v>
          </cell>
          <cell r="M236">
            <v>1.3</v>
          </cell>
          <cell r="N236" t="str">
            <v>C</v>
          </cell>
        </row>
        <row r="237">
          <cell r="A237">
            <v>2004</v>
          </cell>
          <cell r="B237" t="str">
            <v>*</v>
          </cell>
          <cell r="C237" t="str">
            <v>CANTABRIA</v>
          </cell>
          <cell r="D237" t="str">
            <v>*</v>
          </cell>
          <cell r="E237">
            <v>3.4</v>
          </cell>
        </row>
        <row r="238">
          <cell r="A238" t="str">
            <v>AÑO</v>
          </cell>
          <cell r="B238" t="str">
            <v>GRUPO</v>
          </cell>
          <cell r="C238" t="str">
            <v>SECTOR</v>
          </cell>
          <cell r="D238" t="str">
            <v>AGGTO</v>
          </cell>
          <cell r="E238" t="str">
            <v>CLASF</v>
          </cell>
          <cell r="F238" t="str">
            <v>TRIN</v>
          </cell>
          <cell r="I238" t="str">
            <v>AÑO</v>
          </cell>
          <cell r="J238" t="str">
            <v>GRUPO</v>
          </cell>
          <cell r="K238" t="str">
            <v>SECTOR</v>
          </cell>
          <cell r="L238" t="str">
            <v>AGGTO</v>
          </cell>
          <cell r="M238" t="str">
            <v>CLASF</v>
          </cell>
          <cell r="N238" t="str">
            <v>CLASE</v>
          </cell>
          <cell r="O238" t="str">
            <v>TRIN</v>
          </cell>
        </row>
        <row r="239">
          <cell r="A239">
            <v>2004</v>
          </cell>
          <cell r="B239" t="str">
            <v>*</v>
          </cell>
          <cell r="C239" t="str">
            <v>CANTABRIA</v>
          </cell>
          <cell r="D239" t="str">
            <v>*</v>
          </cell>
          <cell r="E239">
            <v>5.1</v>
          </cell>
          <cell r="I239">
            <v>2002</v>
          </cell>
          <cell r="J239" t="str">
            <v>*</v>
          </cell>
          <cell r="K239" t="str">
            <v>CANTABRIA</v>
          </cell>
          <cell r="L239" t="str">
            <v>*</v>
          </cell>
          <cell r="M239">
            <v>1.4</v>
          </cell>
          <cell r="N239" t="str">
            <v>A</v>
          </cell>
        </row>
        <row r="240">
          <cell r="A240" t="str">
            <v>AÑO</v>
          </cell>
          <cell r="B240" t="str">
            <v>GRUPO</v>
          </cell>
          <cell r="C240" t="str">
            <v>SECTOR</v>
          </cell>
          <cell r="D240" t="str">
            <v>AGGTO</v>
          </cell>
          <cell r="E240" t="str">
            <v>CLASF</v>
          </cell>
          <cell r="F240" t="str">
            <v>TRIN</v>
          </cell>
        </row>
        <row r="241">
          <cell r="A241">
            <v>2004</v>
          </cell>
          <cell r="B241" t="str">
            <v>*</v>
          </cell>
          <cell r="C241" t="str">
            <v>CANTABRIA</v>
          </cell>
          <cell r="D241" t="str">
            <v>*</v>
          </cell>
          <cell r="E241">
            <v>5.2</v>
          </cell>
          <cell r="F241" t="str">
            <v>NC</v>
          </cell>
          <cell r="I241" t="str">
            <v>AÑO</v>
          </cell>
          <cell r="J241" t="str">
            <v>GRUPO</v>
          </cell>
          <cell r="K241" t="str">
            <v>SECTOR</v>
          </cell>
          <cell r="L241" t="str">
            <v>AGGTO</v>
          </cell>
          <cell r="M241" t="str">
            <v>CLASF</v>
          </cell>
          <cell r="N241" t="str">
            <v>CLASE</v>
          </cell>
          <cell r="O241" t="str">
            <v>TRIN</v>
          </cell>
        </row>
        <row r="242">
          <cell r="A242" t="str">
            <v>AÑO</v>
          </cell>
          <cell r="B242" t="str">
            <v>GRUPO</v>
          </cell>
          <cell r="C242" t="str">
            <v>SECTOR</v>
          </cell>
          <cell r="D242" t="str">
            <v>AGGTO</v>
          </cell>
          <cell r="E242" t="str">
            <v>CLASF</v>
          </cell>
          <cell r="F242" t="str">
            <v>TRIN</v>
          </cell>
          <cell r="I242">
            <v>2002</v>
          </cell>
          <cell r="J242" t="str">
            <v>*</v>
          </cell>
          <cell r="K242" t="str">
            <v>CANTABRIA</v>
          </cell>
          <cell r="L242" t="str">
            <v>*</v>
          </cell>
          <cell r="M242">
            <v>1.4</v>
          </cell>
          <cell r="N242" t="str">
            <v>B</v>
          </cell>
        </row>
        <row r="243">
          <cell r="A243">
            <v>2004</v>
          </cell>
          <cell r="B243" t="str">
            <v>*</v>
          </cell>
          <cell r="C243" t="str">
            <v>CANTABRIA</v>
          </cell>
          <cell r="D243" t="str">
            <v>*</v>
          </cell>
          <cell r="E243">
            <v>5.3</v>
          </cell>
        </row>
        <row r="244">
          <cell r="I244" t="str">
            <v>AÑO</v>
          </cell>
          <cell r="J244" t="str">
            <v>GRUPO</v>
          </cell>
          <cell r="K244" t="str">
            <v>SECTOR</v>
          </cell>
          <cell r="L244" t="str">
            <v>AGGTO</v>
          </cell>
          <cell r="M244" t="str">
            <v>CLASF</v>
          </cell>
          <cell r="N244" t="str">
            <v>CLASE</v>
          </cell>
          <cell r="O244" t="str">
            <v>TRIN</v>
          </cell>
        </row>
        <row r="245">
          <cell r="A245" t="str">
            <v>AÑO</v>
          </cell>
          <cell r="B245" t="str">
            <v>GRUPO</v>
          </cell>
          <cell r="C245" t="str">
            <v>SECTOR</v>
          </cell>
          <cell r="D245" t="str">
            <v>AGGTO</v>
          </cell>
          <cell r="E245" t="str">
            <v>CLASF</v>
          </cell>
          <cell r="F245" t="str">
            <v>TRIN</v>
          </cell>
          <cell r="I245">
            <v>2002</v>
          </cell>
          <cell r="J245" t="str">
            <v>*</v>
          </cell>
          <cell r="K245" t="str">
            <v>CANTABRIA</v>
          </cell>
          <cell r="L245" t="str">
            <v>*</v>
          </cell>
          <cell r="M245">
            <v>1.4</v>
          </cell>
          <cell r="N245" t="str">
            <v>C</v>
          </cell>
        </row>
        <row r="246">
          <cell r="A246">
            <v>2005</v>
          </cell>
          <cell r="B246" t="str">
            <v>*</v>
          </cell>
          <cell r="C246" t="str">
            <v>CANTABRIA</v>
          </cell>
          <cell r="D246" t="str">
            <v>*</v>
          </cell>
          <cell r="E246">
            <v>2.1</v>
          </cell>
        </row>
        <row r="247">
          <cell r="A247" t="str">
            <v>AÑO</v>
          </cell>
          <cell r="B247" t="str">
            <v>GRUPO</v>
          </cell>
          <cell r="C247" t="str">
            <v>SECTOR</v>
          </cell>
          <cell r="D247" t="str">
            <v>AGGTO</v>
          </cell>
          <cell r="E247" t="str">
            <v>CLASF</v>
          </cell>
          <cell r="F247" t="str">
            <v>TRIN</v>
          </cell>
          <cell r="I247" t="str">
            <v>AÑO</v>
          </cell>
          <cell r="J247" t="str">
            <v>GRUPO</v>
          </cell>
          <cell r="K247" t="str">
            <v>SECTOR</v>
          </cell>
          <cell r="L247" t="str">
            <v>AGGTO</v>
          </cell>
          <cell r="M247" t="str">
            <v>CLASF</v>
          </cell>
          <cell r="N247" t="str">
            <v>CLASE</v>
          </cell>
          <cell r="O247" t="str">
            <v>TRIN</v>
          </cell>
        </row>
        <row r="248">
          <cell r="A248">
            <v>2005</v>
          </cell>
          <cell r="B248" t="str">
            <v>*</v>
          </cell>
          <cell r="C248" t="str">
            <v>CANTABRIA</v>
          </cell>
          <cell r="D248" t="str">
            <v>*</v>
          </cell>
          <cell r="E248">
            <v>2.2</v>
          </cell>
          <cell r="I248">
            <v>2002</v>
          </cell>
          <cell r="J248" t="str">
            <v>*</v>
          </cell>
          <cell r="K248" t="str">
            <v>CANTABRIA</v>
          </cell>
          <cell r="L248" t="str">
            <v>*</v>
          </cell>
          <cell r="M248">
            <v>1.5</v>
          </cell>
          <cell r="N248" t="str">
            <v>A</v>
          </cell>
        </row>
        <row r="249">
          <cell r="A249" t="str">
            <v>AÑO</v>
          </cell>
          <cell r="B249" t="str">
            <v>GRUPO</v>
          </cell>
          <cell r="C249" t="str">
            <v>SECTOR</v>
          </cell>
          <cell r="D249" t="str">
            <v>AGGTO</v>
          </cell>
          <cell r="E249" t="str">
            <v>CLASF</v>
          </cell>
          <cell r="F249" t="str">
            <v>TRIN</v>
          </cell>
        </row>
        <row r="250">
          <cell r="A250">
            <v>2005</v>
          </cell>
          <cell r="B250" t="str">
            <v>*</v>
          </cell>
          <cell r="C250" t="str">
            <v>CANTABRIA</v>
          </cell>
          <cell r="D250" t="str">
            <v>*</v>
          </cell>
          <cell r="E250">
            <v>2.3</v>
          </cell>
          <cell r="I250" t="str">
            <v>AÑO</v>
          </cell>
          <cell r="J250" t="str">
            <v>GRUPO</v>
          </cell>
          <cell r="K250" t="str">
            <v>SECTOR</v>
          </cell>
          <cell r="L250" t="str">
            <v>AGGTO</v>
          </cell>
          <cell r="M250" t="str">
            <v>CLASF</v>
          </cell>
          <cell r="N250" t="str">
            <v>CLASE</v>
          </cell>
          <cell r="O250" t="str">
            <v>TRIN</v>
          </cell>
        </row>
        <row r="251">
          <cell r="A251" t="str">
            <v>AÑO</v>
          </cell>
          <cell r="B251" t="str">
            <v>GRUPO</v>
          </cell>
          <cell r="C251" t="str">
            <v>SECTOR</v>
          </cell>
          <cell r="D251" t="str">
            <v>AGGTO</v>
          </cell>
          <cell r="E251" t="str">
            <v>CLASF</v>
          </cell>
          <cell r="F251" t="str">
            <v>TRIN</v>
          </cell>
          <cell r="I251">
            <v>2002</v>
          </cell>
          <cell r="J251" t="str">
            <v>*</v>
          </cell>
          <cell r="K251" t="str">
            <v>CANTABRIA</v>
          </cell>
          <cell r="L251" t="str">
            <v>*</v>
          </cell>
          <cell r="M251">
            <v>1.5</v>
          </cell>
          <cell r="N251" t="str">
            <v>B</v>
          </cell>
        </row>
        <row r="252">
          <cell r="A252">
            <v>2005</v>
          </cell>
          <cell r="B252" t="str">
            <v>*</v>
          </cell>
          <cell r="C252" t="str">
            <v>CANTABRIA</v>
          </cell>
          <cell r="D252" t="str">
            <v>*</v>
          </cell>
          <cell r="E252">
            <v>2.4</v>
          </cell>
        </row>
        <row r="253">
          <cell r="A253" t="str">
            <v>AÑO</v>
          </cell>
          <cell r="B253" t="str">
            <v>GRUPO</v>
          </cell>
          <cell r="C253" t="str">
            <v>SECTOR</v>
          </cell>
          <cell r="D253" t="str">
            <v>AGGTO</v>
          </cell>
          <cell r="E253" t="str">
            <v>CLASF</v>
          </cell>
          <cell r="F253" t="str">
            <v>TRIN</v>
          </cell>
          <cell r="I253" t="str">
            <v>AÑO</v>
          </cell>
          <cell r="J253" t="str">
            <v>GRUPO</v>
          </cell>
          <cell r="K253" t="str">
            <v>SECTOR</v>
          </cell>
          <cell r="L253" t="str">
            <v>AGGTO</v>
          </cell>
          <cell r="M253" t="str">
            <v>CLASF</v>
          </cell>
          <cell r="N253" t="str">
            <v>CLASE</v>
          </cell>
          <cell r="O253" t="str">
            <v>TRIN</v>
          </cell>
        </row>
        <row r="254">
          <cell r="A254">
            <v>2005</v>
          </cell>
          <cell r="B254" t="str">
            <v>*</v>
          </cell>
          <cell r="C254" t="str">
            <v>CANTABRIA</v>
          </cell>
          <cell r="D254" t="str">
            <v>*</v>
          </cell>
          <cell r="E254">
            <v>2.5</v>
          </cell>
          <cell r="I254">
            <v>2002</v>
          </cell>
          <cell r="J254" t="str">
            <v>*</v>
          </cell>
          <cell r="K254" t="str">
            <v>CANTABRIA</v>
          </cell>
          <cell r="L254" t="str">
            <v>*</v>
          </cell>
          <cell r="M254">
            <v>1.5</v>
          </cell>
          <cell r="N254" t="str">
            <v>C</v>
          </cell>
        </row>
        <row r="255">
          <cell r="A255" t="str">
            <v>AÑO</v>
          </cell>
          <cell r="B255" t="str">
            <v>GRUPO</v>
          </cell>
          <cell r="C255" t="str">
            <v>SECTOR</v>
          </cell>
          <cell r="D255" t="str">
            <v>AGGTO</v>
          </cell>
          <cell r="E255" t="str">
            <v>CLASF</v>
          </cell>
          <cell r="F255" t="str">
            <v>TRIN</v>
          </cell>
        </row>
        <row r="256">
          <cell r="A256">
            <v>2005</v>
          </cell>
          <cell r="B256" t="str">
            <v>*</v>
          </cell>
          <cell r="C256" t="str">
            <v>CANTABRIA</v>
          </cell>
          <cell r="D256" t="str">
            <v>*</v>
          </cell>
          <cell r="E256">
            <v>3.1</v>
          </cell>
          <cell r="F256" t="str">
            <v>NC</v>
          </cell>
          <cell r="I256" t="str">
            <v>AÑO</v>
          </cell>
          <cell r="J256" t="str">
            <v>GRUPO</v>
          </cell>
          <cell r="K256" t="str">
            <v>SECTOR</v>
          </cell>
          <cell r="L256" t="str">
            <v>AGGTO</v>
          </cell>
          <cell r="M256" t="str">
            <v>CLASF</v>
          </cell>
          <cell r="N256" t="str">
            <v>CLASE</v>
          </cell>
          <cell r="O256" t="str">
            <v>TRIN</v>
          </cell>
        </row>
        <row r="257">
          <cell r="A257" t="str">
            <v>AÑO</v>
          </cell>
          <cell r="B257" t="str">
            <v>GRUPO</v>
          </cell>
          <cell r="C257" t="str">
            <v>SECTOR</v>
          </cell>
          <cell r="D257" t="str">
            <v>AGGTO</v>
          </cell>
          <cell r="E257" t="str">
            <v>CLASF</v>
          </cell>
          <cell r="F257" t="str">
            <v>TRIN</v>
          </cell>
          <cell r="I257">
            <v>2002</v>
          </cell>
          <cell r="J257" t="str">
            <v>*</v>
          </cell>
          <cell r="K257" t="str">
            <v>CANTABRIA</v>
          </cell>
          <cell r="L257" t="str">
            <v>*</v>
          </cell>
          <cell r="M257">
            <v>1.6</v>
          </cell>
          <cell r="N257" t="str">
            <v>A</v>
          </cell>
        </row>
        <row r="258">
          <cell r="A258">
            <v>2005</v>
          </cell>
          <cell r="B258" t="str">
            <v>*</v>
          </cell>
          <cell r="C258" t="str">
            <v>CANTABRIA</v>
          </cell>
          <cell r="D258" t="str">
            <v>*</v>
          </cell>
          <cell r="E258">
            <v>3.2</v>
          </cell>
          <cell r="F258" t="str">
            <v>NC</v>
          </cell>
        </row>
        <row r="259">
          <cell r="A259" t="str">
            <v>AÑO</v>
          </cell>
          <cell r="B259" t="str">
            <v>GRUPO</v>
          </cell>
          <cell r="C259" t="str">
            <v>SECTOR</v>
          </cell>
          <cell r="D259" t="str">
            <v>AGGTO</v>
          </cell>
          <cell r="E259" t="str">
            <v>CLASF</v>
          </cell>
          <cell r="F259" t="str">
            <v>TRIN</v>
          </cell>
          <cell r="I259" t="str">
            <v>AÑO</v>
          </cell>
          <cell r="J259" t="str">
            <v>GRUPO</v>
          </cell>
          <cell r="K259" t="str">
            <v>SECTOR</v>
          </cell>
          <cell r="L259" t="str">
            <v>AGGTO</v>
          </cell>
          <cell r="M259" t="str">
            <v>CLASF</v>
          </cell>
          <cell r="N259" t="str">
            <v>CLASE</v>
          </cell>
          <cell r="O259" t="str">
            <v>TRIN</v>
          </cell>
        </row>
        <row r="260">
          <cell r="A260">
            <v>2005</v>
          </cell>
          <cell r="B260" t="str">
            <v>*</v>
          </cell>
          <cell r="C260" t="str">
            <v>CANTABRIA</v>
          </cell>
          <cell r="D260" t="str">
            <v>*</v>
          </cell>
          <cell r="E260">
            <v>3.3</v>
          </cell>
          <cell r="I260">
            <v>2002</v>
          </cell>
          <cell r="J260" t="str">
            <v>*</v>
          </cell>
          <cell r="K260" t="str">
            <v>CANTABRIA</v>
          </cell>
          <cell r="L260" t="str">
            <v>*</v>
          </cell>
          <cell r="M260">
            <v>1.6</v>
          </cell>
          <cell r="N260" t="str">
            <v>B</v>
          </cell>
        </row>
        <row r="261">
          <cell r="A261" t="str">
            <v>AÑO</v>
          </cell>
          <cell r="B261" t="str">
            <v>GRUPO</v>
          </cell>
          <cell r="C261" t="str">
            <v>SECTOR</v>
          </cell>
          <cell r="D261" t="str">
            <v>AGGTO</v>
          </cell>
          <cell r="E261" t="str">
            <v>CLASF</v>
          </cell>
          <cell r="F261" t="str">
            <v>TRIN</v>
          </cell>
        </row>
        <row r="262">
          <cell r="A262">
            <v>2005</v>
          </cell>
          <cell r="B262" t="str">
            <v>*</v>
          </cell>
          <cell r="C262" t="str">
            <v>CANTABRIA</v>
          </cell>
          <cell r="D262" t="str">
            <v>*</v>
          </cell>
          <cell r="E262">
            <v>3.4</v>
          </cell>
          <cell r="I262" t="str">
            <v>AÑO</v>
          </cell>
          <cell r="J262" t="str">
            <v>GRUPO</v>
          </cell>
          <cell r="K262" t="str">
            <v>SECTOR</v>
          </cell>
          <cell r="L262" t="str">
            <v>AGGTO</v>
          </cell>
          <cell r="M262" t="str">
            <v>CLASF</v>
          </cell>
          <cell r="N262" t="str">
            <v>CLASE</v>
          </cell>
          <cell r="O262" t="str">
            <v>TRIN</v>
          </cell>
        </row>
        <row r="263">
          <cell r="A263" t="str">
            <v>AÑO</v>
          </cell>
          <cell r="B263" t="str">
            <v>GRUPO</v>
          </cell>
          <cell r="C263" t="str">
            <v>SECTOR</v>
          </cell>
          <cell r="D263" t="str">
            <v>AGGTO</v>
          </cell>
          <cell r="E263" t="str">
            <v>CLASF</v>
          </cell>
          <cell r="F263" t="str">
            <v>TRIN</v>
          </cell>
          <cell r="I263">
            <v>2002</v>
          </cell>
          <cell r="J263" t="str">
            <v>*</v>
          </cell>
          <cell r="K263" t="str">
            <v>CANTABRIA</v>
          </cell>
          <cell r="L263" t="str">
            <v>*</v>
          </cell>
          <cell r="M263">
            <v>1.6</v>
          </cell>
          <cell r="N263" t="str">
            <v>C</v>
          </cell>
        </row>
        <row r="264">
          <cell r="A264">
            <v>2005</v>
          </cell>
          <cell r="B264" t="str">
            <v>*</v>
          </cell>
          <cell r="C264" t="str">
            <v>CANTABRIA</v>
          </cell>
          <cell r="D264" t="str">
            <v>*</v>
          </cell>
          <cell r="E264">
            <v>5.1</v>
          </cell>
        </row>
        <row r="265">
          <cell r="A265" t="str">
            <v>AÑO</v>
          </cell>
          <cell r="B265" t="str">
            <v>GRUPO</v>
          </cell>
          <cell r="C265" t="str">
            <v>SECTOR</v>
          </cell>
          <cell r="D265" t="str">
            <v>AGGTO</v>
          </cell>
          <cell r="E265" t="str">
            <v>CLASF</v>
          </cell>
          <cell r="F265" t="str">
            <v>TRIN</v>
          </cell>
          <cell r="I265" t="str">
            <v>AÑO</v>
          </cell>
          <cell r="J265" t="str">
            <v>GRUPO</v>
          </cell>
          <cell r="K265" t="str">
            <v>SECTOR</v>
          </cell>
          <cell r="L265" t="str">
            <v>AGGTO</v>
          </cell>
          <cell r="M265" t="str">
            <v>CLASF</v>
          </cell>
          <cell r="N265" t="str">
            <v>CLASE</v>
          </cell>
          <cell r="O265" t="str">
            <v>TRIN</v>
          </cell>
        </row>
        <row r="266">
          <cell r="A266">
            <v>2005</v>
          </cell>
          <cell r="B266" t="str">
            <v>*</v>
          </cell>
          <cell r="C266" t="str">
            <v>CANTABRIA</v>
          </cell>
          <cell r="D266" t="str">
            <v>*</v>
          </cell>
          <cell r="E266">
            <v>5.2</v>
          </cell>
          <cell r="F266" t="str">
            <v>NC</v>
          </cell>
          <cell r="I266">
            <v>2006</v>
          </cell>
          <cell r="J266" t="str">
            <v>*</v>
          </cell>
          <cell r="K266" t="str">
            <v>CANTABRIA</v>
          </cell>
          <cell r="L266" t="str">
            <v>*</v>
          </cell>
          <cell r="M266">
            <v>1.1</v>
          </cell>
          <cell r="N266" t="str">
            <v>A</v>
          </cell>
        </row>
        <row r="267">
          <cell r="A267" t="str">
            <v>AÑO</v>
          </cell>
          <cell r="B267" t="str">
            <v>GRUPO</v>
          </cell>
          <cell r="C267" t="str">
            <v>SECTOR</v>
          </cell>
          <cell r="D267" t="str">
            <v>AGGTO</v>
          </cell>
          <cell r="E267" t="str">
            <v>CLASF</v>
          </cell>
          <cell r="F267" t="str">
            <v>TRIN</v>
          </cell>
        </row>
        <row r="268">
          <cell r="A268">
            <v>2005</v>
          </cell>
          <cell r="B268" t="str">
            <v>*</v>
          </cell>
          <cell r="C268" t="str">
            <v>CANTABRIA</v>
          </cell>
          <cell r="D268" t="str">
            <v>*</v>
          </cell>
          <cell r="E268">
            <v>5.3</v>
          </cell>
          <cell r="I268" t="str">
            <v>AÑO</v>
          </cell>
          <cell r="J268" t="str">
            <v>GRUPO</v>
          </cell>
          <cell r="K268" t="str">
            <v>SECTOR</v>
          </cell>
          <cell r="L268" t="str">
            <v>AGGTO</v>
          </cell>
          <cell r="M268" t="str">
            <v>CLASF</v>
          </cell>
          <cell r="N268" t="str">
            <v>CLASE</v>
          </cell>
          <cell r="O268" t="str">
            <v>TRIN</v>
          </cell>
        </row>
        <row r="269">
          <cell r="A269" t="str">
            <v>AÑO</v>
          </cell>
          <cell r="B269" t="str">
            <v>GRUPO</v>
          </cell>
          <cell r="C269" t="str">
            <v>SECTOR</v>
          </cell>
          <cell r="D269" t="str">
            <v>AGGTO</v>
          </cell>
          <cell r="E269" t="str">
            <v>CLASF</v>
          </cell>
          <cell r="F269" t="str">
            <v>TRIN</v>
          </cell>
          <cell r="I269">
            <v>2006</v>
          </cell>
          <cell r="J269" t="str">
            <v>*</v>
          </cell>
          <cell r="K269" t="str">
            <v>CANTABRIA</v>
          </cell>
          <cell r="L269" t="str">
            <v>*</v>
          </cell>
          <cell r="M269">
            <v>1.1</v>
          </cell>
          <cell r="N269" t="str">
            <v>B</v>
          </cell>
        </row>
        <row r="270">
          <cell r="A270">
            <v>2002</v>
          </cell>
          <cell r="B270" t="str">
            <v>*</v>
          </cell>
          <cell r="C270" t="str">
            <v>CANTABRIA</v>
          </cell>
          <cell r="D270" t="str">
            <v>*</v>
          </cell>
          <cell r="E270">
            <v>2.12</v>
          </cell>
        </row>
        <row r="271">
          <cell r="A271" t="str">
            <v>AÑO</v>
          </cell>
          <cell r="B271" t="str">
            <v>GRUPO</v>
          </cell>
          <cell r="C271" t="str">
            <v>SECTOR</v>
          </cell>
          <cell r="D271" t="str">
            <v>AGGTO</v>
          </cell>
          <cell r="E271" t="str">
            <v>CLASF</v>
          </cell>
          <cell r="F271" t="str">
            <v>TRIN</v>
          </cell>
          <cell r="I271" t="str">
            <v>AÑO</v>
          </cell>
          <cell r="J271" t="str">
            <v>GRUPO</v>
          </cell>
          <cell r="K271" t="str">
            <v>SECTOR</v>
          </cell>
          <cell r="L271" t="str">
            <v>AGGTO</v>
          </cell>
          <cell r="M271" t="str">
            <v>CLASF</v>
          </cell>
          <cell r="N271" t="str">
            <v>CLASE</v>
          </cell>
          <cell r="O271" t="str">
            <v>TRIN</v>
          </cell>
        </row>
        <row r="272">
          <cell r="A272">
            <v>2006</v>
          </cell>
          <cell r="B272" t="str">
            <v>*</v>
          </cell>
          <cell r="C272" t="str">
            <v>CANTABRIA</v>
          </cell>
          <cell r="D272" t="str">
            <v>*</v>
          </cell>
          <cell r="E272">
            <v>2.12</v>
          </cell>
          <cell r="I272">
            <v>2006</v>
          </cell>
          <cell r="J272" t="str">
            <v>*</v>
          </cell>
          <cell r="K272" t="str">
            <v>CANTABRIA</v>
          </cell>
          <cell r="L272" t="str">
            <v>*</v>
          </cell>
          <cell r="M272">
            <v>1.1</v>
          </cell>
          <cell r="N272" t="str">
            <v>C</v>
          </cell>
        </row>
        <row r="273">
          <cell r="A273" t="str">
            <v>AÑO</v>
          </cell>
          <cell r="B273" t="str">
            <v>GRUPO</v>
          </cell>
          <cell r="C273" t="str">
            <v>SECTOR</v>
          </cell>
          <cell r="D273" t="str">
            <v>AGGTO</v>
          </cell>
          <cell r="E273" t="str">
            <v>CLASF</v>
          </cell>
          <cell r="F273" t="str">
            <v>TRIN</v>
          </cell>
        </row>
        <row r="274">
          <cell r="A274">
            <v>2003</v>
          </cell>
          <cell r="B274" t="str">
            <v>*</v>
          </cell>
          <cell r="C274" t="str">
            <v>CANTABRIA</v>
          </cell>
          <cell r="D274" t="str">
            <v>*</v>
          </cell>
          <cell r="E274">
            <v>2.12</v>
          </cell>
          <cell r="I274" t="str">
            <v>AÑO</v>
          </cell>
          <cell r="J274" t="str">
            <v>GRUPO</v>
          </cell>
          <cell r="K274" t="str">
            <v>SECTOR</v>
          </cell>
          <cell r="L274" t="str">
            <v>AGGTO</v>
          </cell>
          <cell r="M274" t="str">
            <v>CLASF</v>
          </cell>
          <cell r="N274" t="str">
            <v>CLASE</v>
          </cell>
          <cell r="O274" t="str">
            <v>TRIN</v>
          </cell>
        </row>
        <row r="275">
          <cell r="A275" t="str">
            <v>AÑO</v>
          </cell>
          <cell r="B275" t="str">
            <v>GRUPO</v>
          </cell>
          <cell r="C275" t="str">
            <v>SECTOR</v>
          </cell>
          <cell r="D275" t="str">
            <v>AGGTO</v>
          </cell>
          <cell r="E275" t="str">
            <v>CLASF</v>
          </cell>
          <cell r="F275" t="str">
            <v>TRIN</v>
          </cell>
          <cell r="I275">
            <v>2006</v>
          </cell>
          <cell r="J275" t="str">
            <v>*</v>
          </cell>
          <cell r="K275" t="str">
            <v>CANTABRIA</v>
          </cell>
          <cell r="L275" t="str">
            <v>*</v>
          </cell>
          <cell r="M275">
            <v>1.2</v>
          </cell>
          <cell r="N275" t="str">
            <v>A</v>
          </cell>
        </row>
        <row r="276">
          <cell r="A276">
            <v>2004</v>
          </cell>
          <cell r="B276" t="str">
            <v>*</v>
          </cell>
          <cell r="C276" t="str">
            <v>CANTABRIA</v>
          </cell>
          <cell r="D276" t="str">
            <v>*</v>
          </cell>
          <cell r="E276">
            <v>2.12</v>
          </cell>
        </row>
        <row r="277">
          <cell r="A277" t="str">
            <v>AÑO</v>
          </cell>
          <cell r="B277" t="str">
            <v>GRUPO</v>
          </cell>
          <cell r="C277" t="str">
            <v>SECTOR</v>
          </cell>
          <cell r="D277" t="str">
            <v>AGGTO</v>
          </cell>
          <cell r="E277" t="str">
            <v>CLASF</v>
          </cell>
          <cell r="F277" t="str">
            <v>TRIN</v>
          </cell>
          <cell r="I277" t="str">
            <v>AÑO</v>
          </cell>
          <cell r="J277" t="str">
            <v>GRUPO</v>
          </cell>
          <cell r="K277" t="str">
            <v>SECTOR</v>
          </cell>
          <cell r="L277" t="str">
            <v>AGGTO</v>
          </cell>
          <cell r="M277" t="str">
            <v>CLASF</v>
          </cell>
          <cell r="N277" t="str">
            <v>CLASE</v>
          </cell>
          <cell r="O277" t="str">
            <v>TRIN</v>
          </cell>
        </row>
        <row r="278">
          <cell r="A278">
            <v>2005</v>
          </cell>
          <cell r="B278" t="str">
            <v>*</v>
          </cell>
          <cell r="C278" t="str">
            <v>CANTABRIA</v>
          </cell>
          <cell r="D278" t="str">
            <v>*</v>
          </cell>
          <cell r="E278">
            <v>2.12</v>
          </cell>
          <cell r="I278">
            <v>2006</v>
          </cell>
          <cell r="J278" t="str">
            <v>*</v>
          </cell>
          <cell r="K278" t="str">
            <v>CANTABRIA</v>
          </cell>
          <cell r="L278" t="str">
            <v>*</v>
          </cell>
          <cell r="M278">
            <v>1.2</v>
          </cell>
          <cell r="N278" t="str">
            <v>B</v>
          </cell>
        </row>
        <row r="280">
          <cell r="A280" t="str">
            <v>AÑO</v>
          </cell>
          <cell r="B280" t="str">
            <v>GRUPO</v>
          </cell>
          <cell r="C280" t="str">
            <v>SECTOR</v>
          </cell>
          <cell r="D280" t="str">
            <v>AGGTO</v>
          </cell>
          <cell r="E280" t="str">
            <v>FINTRANS</v>
          </cell>
          <cell r="I280" t="str">
            <v>AÑO</v>
          </cell>
          <cell r="J280" t="str">
            <v>GRUPO</v>
          </cell>
          <cell r="K280" t="str">
            <v>SECTOR</v>
          </cell>
          <cell r="L280" t="str">
            <v>AGGTO</v>
          </cell>
          <cell r="M280" t="str">
            <v>CLASF</v>
          </cell>
          <cell r="N280" t="str">
            <v>CLASE</v>
          </cell>
          <cell r="O280" t="str">
            <v>TRIN</v>
          </cell>
        </row>
        <row r="281">
          <cell r="A281">
            <v>2004</v>
          </cell>
          <cell r="B281" t="str">
            <v>*</v>
          </cell>
          <cell r="C281" t="str">
            <v>CANTABRIA</v>
          </cell>
          <cell r="D281" t="str">
            <v>*</v>
          </cell>
          <cell r="E281">
            <v>1.4</v>
          </cell>
          <cell r="I281">
            <v>2006</v>
          </cell>
          <cell r="J281" t="str">
            <v>*</v>
          </cell>
          <cell r="K281" t="str">
            <v>CANTABRIA</v>
          </cell>
          <cell r="L281" t="str">
            <v>*</v>
          </cell>
          <cell r="M281">
            <v>1.2</v>
          </cell>
          <cell r="N281" t="str">
            <v>C</v>
          </cell>
        </row>
        <row r="282">
          <cell r="A282" t="str">
            <v>AÑO</v>
          </cell>
          <cell r="B282" t="str">
            <v>GRUPO</v>
          </cell>
          <cell r="C282" t="str">
            <v>SECTOR</v>
          </cell>
          <cell r="D282" t="str">
            <v>AGGTO</v>
          </cell>
          <cell r="E282" t="str">
            <v>FINTRANS</v>
          </cell>
        </row>
        <row r="283">
          <cell r="A283">
            <v>2004</v>
          </cell>
          <cell r="B283" t="str">
            <v>*</v>
          </cell>
          <cell r="C283" t="str">
            <v>CANTABRIA</v>
          </cell>
          <cell r="D283" t="str">
            <v>*</v>
          </cell>
          <cell r="E283">
            <v>1.5</v>
          </cell>
          <cell r="I283" t="str">
            <v>AÑO</v>
          </cell>
          <cell r="J283" t="str">
            <v>GRUPO</v>
          </cell>
          <cell r="K283" t="str">
            <v>SECTOR</v>
          </cell>
          <cell r="L283" t="str">
            <v>AGGTO</v>
          </cell>
          <cell r="M283" t="str">
            <v>CLASF</v>
          </cell>
          <cell r="N283" t="str">
            <v>CLASE</v>
          </cell>
          <cell r="O283" t="str">
            <v>TRIN</v>
          </cell>
        </row>
        <row r="284">
          <cell r="A284" t="str">
            <v>AÑO</v>
          </cell>
          <cell r="B284" t="str">
            <v>GRUPO</v>
          </cell>
          <cell r="C284" t="str">
            <v>SECTOR</v>
          </cell>
          <cell r="D284" t="str">
            <v>AGGTO</v>
          </cell>
          <cell r="E284" t="str">
            <v>FINTRANS</v>
          </cell>
          <cell r="I284">
            <v>2006</v>
          </cell>
          <cell r="J284" t="str">
            <v>*</v>
          </cell>
          <cell r="K284" t="str">
            <v>CANTABRIA</v>
          </cell>
          <cell r="L284" t="str">
            <v>*</v>
          </cell>
          <cell r="M284">
            <v>1.3</v>
          </cell>
          <cell r="N284" t="str">
            <v>A</v>
          </cell>
        </row>
        <row r="285">
          <cell r="A285">
            <v>2004</v>
          </cell>
          <cell r="B285" t="str">
            <v>*</v>
          </cell>
          <cell r="C285" t="str">
            <v>CANTABRIA</v>
          </cell>
          <cell r="D285" t="str">
            <v>*</v>
          </cell>
          <cell r="E285">
            <v>1.6</v>
          </cell>
        </row>
        <row r="286">
          <cell r="A286" t="str">
            <v>AÑO</v>
          </cell>
          <cell r="B286" t="str">
            <v>GRUPO</v>
          </cell>
          <cell r="C286" t="str">
            <v>SECTOR</v>
          </cell>
          <cell r="D286" t="str">
            <v>AGGTO</v>
          </cell>
          <cell r="E286" t="str">
            <v>FINTRANS</v>
          </cell>
          <cell r="I286" t="str">
            <v>AÑO</v>
          </cell>
          <cell r="J286" t="str">
            <v>GRUPO</v>
          </cell>
          <cell r="K286" t="str">
            <v>SECTOR</v>
          </cell>
          <cell r="L286" t="str">
            <v>AGGTO</v>
          </cell>
          <cell r="M286" t="str">
            <v>CLASF</v>
          </cell>
          <cell r="N286" t="str">
            <v>CLASE</v>
          </cell>
          <cell r="O286" t="str">
            <v>TRIN</v>
          </cell>
        </row>
        <row r="287">
          <cell r="A287">
            <v>2004</v>
          </cell>
          <cell r="B287" t="str">
            <v>*</v>
          </cell>
          <cell r="C287" t="str">
            <v>CANTABRIA</v>
          </cell>
          <cell r="D287" t="str">
            <v>*</v>
          </cell>
          <cell r="E287">
            <v>2.1</v>
          </cell>
          <cell r="I287">
            <v>2006</v>
          </cell>
          <cell r="J287" t="str">
            <v>*</v>
          </cell>
          <cell r="K287" t="str">
            <v>CANTABRIA</v>
          </cell>
          <cell r="L287" t="str">
            <v>*</v>
          </cell>
          <cell r="M287">
            <v>1.3</v>
          </cell>
          <cell r="N287" t="str">
            <v>B</v>
          </cell>
        </row>
        <row r="288">
          <cell r="A288" t="str">
            <v>AÑO</v>
          </cell>
          <cell r="B288" t="str">
            <v>GRUPO</v>
          </cell>
          <cell r="C288" t="str">
            <v>SECTOR</v>
          </cell>
          <cell r="D288" t="str">
            <v>AGGTO</v>
          </cell>
          <cell r="E288" t="str">
            <v>FINTRANS</v>
          </cell>
        </row>
        <row r="289">
          <cell r="A289">
            <v>2004</v>
          </cell>
          <cell r="B289" t="str">
            <v>*</v>
          </cell>
          <cell r="C289" t="str">
            <v>CANTABRIA</v>
          </cell>
          <cell r="D289" t="str">
            <v>*</v>
          </cell>
          <cell r="E289">
            <v>2.2</v>
          </cell>
          <cell r="I289" t="str">
            <v>AÑO</v>
          </cell>
          <cell r="J289" t="str">
            <v>GRUPO</v>
          </cell>
          <cell r="K289" t="str">
            <v>SECTOR</v>
          </cell>
          <cell r="L289" t="str">
            <v>AGGTO</v>
          </cell>
          <cell r="M289" t="str">
            <v>CLASF</v>
          </cell>
          <cell r="N289" t="str">
            <v>CLASE</v>
          </cell>
          <cell r="O289" t="str">
            <v>TRIN</v>
          </cell>
        </row>
        <row r="290">
          <cell r="A290" t="str">
            <v>AÑO</v>
          </cell>
          <cell r="B290" t="str">
            <v>GRUPO</v>
          </cell>
          <cell r="C290" t="str">
            <v>SECTOR</v>
          </cell>
          <cell r="D290" t="str">
            <v>AGGTO</v>
          </cell>
          <cell r="E290" t="str">
            <v>FINTRANS</v>
          </cell>
          <cell r="I290">
            <v>2006</v>
          </cell>
          <cell r="J290" t="str">
            <v>*</v>
          </cell>
          <cell r="K290" t="str">
            <v>CANTABRIA</v>
          </cell>
          <cell r="L290" t="str">
            <v>*</v>
          </cell>
          <cell r="M290">
            <v>1.3</v>
          </cell>
          <cell r="N290" t="str">
            <v>C</v>
          </cell>
        </row>
        <row r="291">
          <cell r="A291">
            <v>2005</v>
          </cell>
          <cell r="B291" t="str">
            <v>*</v>
          </cell>
          <cell r="C291" t="str">
            <v>CANTABRIA</v>
          </cell>
          <cell r="D291" t="str">
            <v>*</v>
          </cell>
          <cell r="E291">
            <v>1.4</v>
          </cell>
        </row>
        <row r="292">
          <cell r="A292" t="str">
            <v>AÑO</v>
          </cell>
          <cell r="B292" t="str">
            <v>GRUPO</v>
          </cell>
          <cell r="C292" t="str">
            <v>SECTOR</v>
          </cell>
          <cell r="D292" t="str">
            <v>AGGTO</v>
          </cell>
          <cell r="E292" t="str">
            <v>FINTRANS</v>
          </cell>
          <cell r="I292" t="str">
            <v>AÑO</v>
          </cell>
          <cell r="J292" t="str">
            <v>GRUPO</v>
          </cell>
          <cell r="K292" t="str">
            <v>SECTOR</v>
          </cell>
          <cell r="L292" t="str">
            <v>AGGTO</v>
          </cell>
          <cell r="M292" t="str">
            <v>CLASF</v>
          </cell>
          <cell r="N292" t="str">
            <v>CLASE</v>
          </cell>
          <cell r="O292" t="str">
            <v>TRIN</v>
          </cell>
        </row>
        <row r="293">
          <cell r="A293">
            <v>2005</v>
          </cell>
          <cell r="B293" t="str">
            <v>*</v>
          </cell>
          <cell r="C293" t="str">
            <v>CANTABRIA</v>
          </cell>
          <cell r="D293" t="str">
            <v>*</v>
          </cell>
          <cell r="E293">
            <v>1.5</v>
          </cell>
          <cell r="I293">
            <v>2006</v>
          </cell>
          <cell r="J293" t="str">
            <v>*</v>
          </cell>
          <cell r="K293" t="str">
            <v>CANTABRIA</v>
          </cell>
          <cell r="L293" t="str">
            <v>*</v>
          </cell>
          <cell r="M293">
            <v>1.4</v>
          </cell>
          <cell r="N293" t="str">
            <v>A</v>
          </cell>
        </row>
        <row r="294">
          <cell r="A294" t="str">
            <v>AÑO</v>
          </cell>
          <cell r="B294" t="str">
            <v>GRUPO</v>
          </cell>
          <cell r="C294" t="str">
            <v>SECTOR</v>
          </cell>
          <cell r="D294" t="str">
            <v>AGGTO</v>
          </cell>
          <cell r="E294" t="str">
            <v>FINTRANS</v>
          </cell>
        </row>
        <row r="295">
          <cell r="A295">
            <v>2005</v>
          </cell>
          <cell r="B295" t="str">
            <v>*</v>
          </cell>
          <cell r="C295" t="str">
            <v>CANTABRIA</v>
          </cell>
          <cell r="D295" t="str">
            <v>*</v>
          </cell>
          <cell r="E295">
            <v>1.6</v>
          </cell>
          <cell r="I295" t="str">
            <v>AÑO</v>
          </cell>
          <cell r="J295" t="str">
            <v>GRUPO</v>
          </cell>
          <cell r="K295" t="str">
            <v>SECTOR</v>
          </cell>
          <cell r="L295" t="str">
            <v>AGGTO</v>
          </cell>
          <cell r="M295" t="str">
            <v>CLASF</v>
          </cell>
          <cell r="N295" t="str">
            <v>CLASE</v>
          </cell>
          <cell r="O295" t="str">
            <v>TRIN</v>
          </cell>
        </row>
        <row r="296">
          <cell r="A296" t="str">
            <v>AÑO</v>
          </cell>
          <cell r="B296" t="str">
            <v>GRUPO</v>
          </cell>
          <cell r="C296" t="str">
            <v>SECTOR</v>
          </cell>
          <cell r="D296" t="str">
            <v>AGGTO</v>
          </cell>
          <cell r="E296" t="str">
            <v>FINTRANS</v>
          </cell>
          <cell r="I296">
            <v>2006</v>
          </cell>
          <cell r="J296" t="str">
            <v>*</v>
          </cell>
          <cell r="K296" t="str">
            <v>CANTABRIA</v>
          </cell>
          <cell r="L296" t="str">
            <v>*</v>
          </cell>
          <cell r="M296">
            <v>1.4</v>
          </cell>
          <cell r="N296" t="str">
            <v>B</v>
          </cell>
        </row>
        <row r="297">
          <cell r="A297">
            <v>2005</v>
          </cell>
          <cell r="B297" t="str">
            <v>*</v>
          </cell>
          <cell r="C297" t="str">
            <v>CANTABRIA</v>
          </cell>
          <cell r="D297" t="str">
            <v>*</v>
          </cell>
          <cell r="E297">
            <v>2.1</v>
          </cell>
        </row>
        <row r="298">
          <cell r="A298" t="str">
            <v>AÑO</v>
          </cell>
          <cell r="B298" t="str">
            <v>GRUPO</v>
          </cell>
          <cell r="C298" t="str">
            <v>SECTOR</v>
          </cell>
          <cell r="D298" t="str">
            <v>AGGTO</v>
          </cell>
          <cell r="E298" t="str">
            <v>FINTRANS</v>
          </cell>
          <cell r="I298" t="str">
            <v>AÑO</v>
          </cell>
          <cell r="J298" t="str">
            <v>GRUPO</v>
          </cell>
          <cell r="K298" t="str">
            <v>SECTOR</v>
          </cell>
          <cell r="L298" t="str">
            <v>AGGTO</v>
          </cell>
          <cell r="M298" t="str">
            <v>CLASF</v>
          </cell>
          <cell r="N298" t="str">
            <v>CLASE</v>
          </cell>
          <cell r="O298" t="str">
            <v>TRIN</v>
          </cell>
        </row>
        <row r="299">
          <cell r="A299">
            <v>2005</v>
          </cell>
          <cell r="B299" t="str">
            <v>*</v>
          </cell>
          <cell r="C299" t="str">
            <v>CANTABRIA</v>
          </cell>
          <cell r="D299" t="str">
            <v>*</v>
          </cell>
          <cell r="E299">
            <v>2.2</v>
          </cell>
          <cell r="I299">
            <v>2006</v>
          </cell>
          <cell r="J299" t="str">
            <v>*</v>
          </cell>
          <cell r="K299" t="str">
            <v>CANTABRIA</v>
          </cell>
          <cell r="L299" t="str">
            <v>*</v>
          </cell>
          <cell r="M299">
            <v>1.4</v>
          </cell>
          <cell r="N299" t="str">
            <v>C</v>
          </cell>
        </row>
        <row r="300">
          <cell r="A300" t="str">
            <v>AÑO</v>
          </cell>
          <cell r="B300" t="str">
            <v>GRUPO</v>
          </cell>
          <cell r="C300" t="str">
            <v>SECTOR</v>
          </cell>
          <cell r="D300" t="str">
            <v>AGGTO</v>
          </cell>
          <cell r="E300" t="str">
            <v>FINTRANS</v>
          </cell>
        </row>
        <row r="301">
          <cell r="A301">
            <v>2002</v>
          </cell>
          <cell r="B301" t="str">
            <v>*</v>
          </cell>
          <cell r="C301" t="str">
            <v>CANTABRIA</v>
          </cell>
          <cell r="D301" t="str">
            <v>*</v>
          </cell>
          <cell r="E301">
            <v>1.4</v>
          </cell>
          <cell r="I301" t="str">
            <v>AÑO</v>
          </cell>
          <cell r="J301" t="str">
            <v>GRUPO</v>
          </cell>
          <cell r="K301" t="str">
            <v>SECTOR</v>
          </cell>
          <cell r="L301" t="str">
            <v>AGGTO</v>
          </cell>
          <cell r="M301" t="str">
            <v>CLASF</v>
          </cell>
          <cell r="N301" t="str">
            <v>CLASE</v>
          </cell>
          <cell r="O301" t="str">
            <v>TRIN</v>
          </cell>
        </row>
        <row r="302">
          <cell r="A302" t="str">
            <v>AÑO</v>
          </cell>
          <cell r="B302" t="str">
            <v>GRUPO</v>
          </cell>
          <cell r="C302" t="str">
            <v>SECTOR</v>
          </cell>
          <cell r="D302" t="str">
            <v>AGGTO</v>
          </cell>
          <cell r="E302" t="str">
            <v>FINTRANS</v>
          </cell>
          <cell r="I302">
            <v>2006</v>
          </cell>
          <cell r="J302" t="str">
            <v>*</v>
          </cell>
          <cell r="K302" t="str">
            <v>CANTABRIA</v>
          </cell>
          <cell r="L302" t="str">
            <v>*</v>
          </cell>
          <cell r="M302">
            <v>1.5</v>
          </cell>
          <cell r="N302" t="str">
            <v>A</v>
          </cell>
        </row>
        <row r="303">
          <cell r="A303">
            <v>2002</v>
          </cell>
          <cell r="B303" t="str">
            <v>*</v>
          </cell>
          <cell r="C303" t="str">
            <v>CANTABRIA</v>
          </cell>
          <cell r="D303" t="str">
            <v>*</v>
          </cell>
          <cell r="E303">
            <v>1.5</v>
          </cell>
        </row>
        <row r="304">
          <cell r="A304" t="str">
            <v>AÑO</v>
          </cell>
          <cell r="B304" t="str">
            <v>GRUPO</v>
          </cell>
          <cell r="C304" t="str">
            <v>SECTOR</v>
          </cell>
          <cell r="D304" t="str">
            <v>AGGTO</v>
          </cell>
          <cell r="E304" t="str">
            <v>FINTRANS</v>
          </cell>
          <cell r="I304" t="str">
            <v>AÑO</v>
          </cell>
          <cell r="J304" t="str">
            <v>GRUPO</v>
          </cell>
          <cell r="K304" t="str">
            <v>SECTOR</v>
          </cell>
          <cell r="L304" t="str">
            <v>AGGTO</v>
          </cell>
          <cell r="M304" t="str">
            <v>CLASF</v>
          </cell>
          <cell r="N304" t="str">
            <v>CLASE</v>
          </cell>
          <cell r="O304" t="str">
            <v>TRIN</v>
          </cell>
        </row>
        <row r="305">
          <cell r="A305">
            <v>2002</v>
          </cell>
          <cell r="B305" t="str">
            <v>*</v>
          </cell>
          <cell r="C305" t="str">
            <v>CANTABRIA</v>
          </cell>
          <cell r="D305" t="str">
            <v>*</v>
          </cell>
          <cell r="E305">
            <v>1.6</v>
          </cell>
          <cell r="I305">
            <v>2006</v>
          </cell>
          <cell r="J305" t="str">
            <v>*</v>
          </cell>
          <cell r="K305" t="str">
            <v>CANTABRIA</v>
          </cell>
          <cell r="L305" t="str">
            <v>*</v>
          </cell>
          <cell r="M305">
            <v>1.5</v>
          </cell>
          <cell r="N305" t="str">
            <v>B</v>
          </cell>
        </row>
        <row r="306">
          <cell r="A306" t="str">
            <v>AÑO</v>
          </cell>
          <cell r="B306" t="str">
            <v>GRUPO</v>
          </cell>
          <cell r="C306" t="str">
            <v>SECTOR</v>
          </cell>
          <cell r="D306" t="str">
            <v>AGGTO</v>
          </cell>
          <cell r="E306" t="str">
            <v>FINTRANS</v>
          </cell>
        </row>
        <row r="307">
          <cell r="A307">
            <v>2002</v>
          </cell>
          <cell r="B307" t="str">
            <v>*</v>
          </cell>
          <cell r="C307" t="str">
            <v>CANTABRIA</v>
          </cell>
          <cell r="D307" t="str">
            <v>*</v>
          </cell>
          <cell r="E307">
            <v>2.1</v>
          </cell>
          <cell r="I307" t="str">
            <v>AÑO</v>
          </cell>
          <cell r="J307" t="str">
            <v>GRUPO</v>
          </cell>
          <cell r="K307" t="str">
            <v>SECTOR</v>
          </cell>
          <cell r="L307" t="str">
            <v>AGGTO</v>
          </cell>
          <cell r="M307" t="str">
            <v>CLASF</v>
          </cell>
          <cell r="N307" t="str">
            <v>CLASE</v>
          </cell>
          <cell r="O307" t="str">
            <v>TRIN</v>
          </cell>
        </row>
        <row r="308">
          <cell r="A308" t="str">
            <v>AÑO</v>
          </cell>
          <cell r="B308" t="str">
            <v>GRUPO</v>
          </cell>
          <cell r="C308" t="str">
            <v>SECTOR</v>
          </cell>
          <cell r="D308" t="str">
            <v>AGGTO</v>
          </cell>
          <cell r="E308" t="str">
            <v>FINTRANS</v>
          </cell>
          <cell r="I308">
            <v>2006</v>
          </cell>
          <cell r="J308" t="str">
            <v>*</v>
          </cell>
          <cell r="K308" t="str">
            <v>CANTABRIA</v>
          </cell>
          <cell r="L308" t="str">
            <v>*</v>
          </cell>
          <cell r="M308">
            <v>1.5</v>
          </cell>
          <cell r="N308" t="str">
            <v>C</v>
          </cell>
        </row>
        <row r="309">
          <cell r="A309">
            <v>2002</v>
          </cell>
          <cell r="B309" t="str">
            <v>*</v>
          </cell>
          <cell r="C309" t="str">
            <v>CANTABRIA</v>
          </cell>
          <cell r="D309" t="str">
            <v>*</v>
          </cell>
          <cell r="E309">
            <v>2.2</v>
          </cell>
        </row>
        <row r="310">
          <cell r="A310" t="str">
            <v>AÑO</v>
          </cell>
          <cell r="B310" t="str">
            <v>GRUPO</v>
          </cell>
          <cell r="C310" t="str">
            <v>SECTOR</v>
          </cell>
          <cell r="D310" t="str">
            <v>AGGTO</v>
          </cell>
          <cell r="E310" t="str">
            <v>FINTRANS</v>
          </cell>
          <cell r="I310" t="str">
            <v>AÑO</v>
          </cell>
          <cell r="J310" t="str">
            <v>GRUPO</v>
          </cell>
          <cell r="K310" t="str">
            <v>SECTOR</v>
          </cell>
          <cell r="L310" t="str">
            <v>AGGTO</v>
          </cell>
          <cell r="M310" t="str">
            <v>CLASF</v>
          </cell>
          <cell r="N310" t="str">
            <v>CLASE</v>
          </cell>
          <cell r="O310" t="str">
            <v>TRIN</v>
          </cell>
        </row>
        <row r="311">
          <cell r="A311">
            <v>2006</v>
          </cell>
          <cell r="B311" t="str">
            <v>*</v>
          </cell>
          <cell r="C311" t="str">
            <v>CANTABRIA</v>
          </cell>
          <cell r="D311" t="str">
            <v>*</v>
          </cell>
          <cell r="E311">
            <v>1.4</v>
          </cell>
          <cell r="I311">
            <v>2006</v>
          </cell>
          <cell r="J311" t="str">
            <v>*</v>
          </cell>
          <cell r="K311" t="str">
            <v>CANTABRIA</v>
          </cell>
          <cell r="L311" t="str">
            <v>*</v>
          </cell>
          <cell r="M311">
            <v>1.6</v>
          </cell>
          <cell r="N311" t="str">
            <v>A</v>
          </cell>
        </row>
        <row r="312">
          <cell r="A312" t="str">
            <v>AÑO</v>
          </cell>
          <cell r="B312" t="str">
            <v>GRUPO</v>
          </cell>
          <cell r="C312" t="str">
            <v>SECTOR</v>
          </cell>
          <cell r="D312" t="str">
            <v>AGGTO</v>
          </cell>
          <cell r="E312" t="str">
            <v>FINTRANS</v>
          </cell>
        </row>
        <row r="313">
          <cell r="A313">
            <v>2006</v>
          </cell>
          <cell r="B313" t="str">
            <v>*</v>
          </cell>
          <cell r="C313" t="str">
            <v>CANTABRIA</v>
          </cell>
          <cell r="D313" t="str">
            <v>*</v>
          </cell>
          <cell r="E313">
            <v>1.5</v>
          </cell>
          <cell r="I313" t="str">
            <v>AÑO</v>
          </cell>
          <cell r="J313" t="str">
            <v>GRUPO</v>
          </cell>
          <cell r="K313" t="str">
            <v>SECTOR</v>
          </cell>
          <cell r="L313" t="str">
            <v>AGGTO</v>
          </cell>
          <cell r="M313" t="str">
            <v>CLASF</v>
          </cell>
          <cell r="N313" t="str">
            <v>CLASE</v>
          </cell>
          <cell r="O313" t="str">
            <v>TRIN</v>
          </cell>
        </row>
        <row r="314">
          <cell r="A314" t="str">
            <v>AÑO</v>
          </cell>
          <cell r="B314" t="str">
            <v>GRUPO</v>
          </cell>
          <cell r="C314" t="str">
            <v>SECTOR</v>
          </cell>
          <cell r="D314" t="str">
            <v>AGGTO</v>
          </cell>
          <cell r="E314" t="str">
            <v>FINTRANS</v>
          </cell>
          <cell r="I314">
            <v>2006</v>
          </cell>
          <cell r="J314" t="str">
            <v>*</v>
          </cell>
          <cell r="K314" t="str">
            <v>CANTABRIA</v>
          </cell>
          <cell r="L314" t="str">
            <v>*</v>
          </cell>
          <cell r="M314">
            <v>1.6</v>
          </cell>
          <cell r="N314" t="str">
            <v>B</v>
          </cell>
        </row>
        <row r="315">
          <cell r="A315">
            <v>2006</v>
          </cell>
          <cell r="B315" t="str">
            <v>*</v>
          </cell>
          <cell r="C315" t="str">
            <v>CANTABRIA</v>
          </cell>
          <cell r="D315" t="str">
            <v>*</v>
          </cell>
          <cell r="E315">
            <v>1.6</v>
          </cell>
        </row>
        <row r="316">
          <cell r="A316" t="str">
            <v>AÑO</v>
          </cell>
          <cell r="B316" t="str">
            <v>GRUPO</v>
          </cell>
          <cell r="C316" t="str">
            <v>SECTOR</v>
          </cell>
          <cell r="D316" t="str">
            <v>AGGTO</v>
          </cell>
          <cell r="E316" t="str">
            <v>FINTRANS</v>
          </cell>
          <cell r="I316" t="str">
            <v>AÑO</v>
          </cell>
          <cell r="J316" t="str">
            <v>GRUPO</v>
          </cell>
          <cell r="K316" t="str">
            <v>SECTOR</v>
          </cell>
          <cell r="L316" t="str">
            <v>AGGTO</v>
          </cell>
          <cell r="M316" t="str">
            <v>CLASF</v>
          </cell>
          <cell r="N316" t="str">
            <v>CLASE</v>
          </cell>
          <cell r="O316" t="str">
            <v>TRIN</v>
          </cell>
        </row>
        <row r="317">
          <cell r="A317">
            <v>2006</v>
          </cell>
          <cell r="B317" t="str">
            <v>*</v>
          </cell>
          <cell r="C317" t="str">
            <v>CANTABRIA</v>
          </cell>
          <cell r="D317" t="str">
            <v>*</v>
          </cell>
          <cell r="E317">
            <v>2.1</v>
          </cell>
          <cell r="I317">
            <v>2006</v>
          </cell>
          <cell r="J317" t="str">
            <v>*</v>
          </cell>
          <cell r="K317" t="str">
            <v>CANTABRIA</v>
          </cell>
          <cell r="L317" t="str">
            <v>*</v>
          </cell>
          <cell r="M317">
            <v>1.6</v>
          </cell>
          <cell r="N317" t="str">
            <v>C</v>
          </cell>
        </row>
        <row r="318">
          <cell r="A318" t="str">
            <v>AÑO</v>
          </cell>
          <cell r="B318" t="str">
            <v>GRUPO</v>
          </cell>
          <cell r="C318" t="str">
            <v>SECTOR</v>
          </cell>
          <cell r="D318" t="str">
            <v>AGGTO</v>
          </cell>
          <cell r="E318" t="str">
            <v>FINTRANS</v>
          </cell>
        </row>
        <row r="319">
          <cell r="A319">
            <v>2006</v>
          </cell>
          <cell r="B319" t="str">
            <v>*</v>
          </cell>
          <cell r="C319" t="str">
            <v>CANTABRIA</v>
          </cell>
          <cell r="D319" t="str">
            <v>*</v>
          </cell>
          <cell r="E319">
            <v>2.2</v>
          </cell>
        </row>
        <row r="320">
          <cell r="A320" t="str">
            <v>AÑO</v>
          </cell>
          <cell r="B320" t="str">
            <v>GRUPO</v>
          </cell>
          <cell r="C320" t="str">
            <v>SECTOR</v>
          </cell>
          <cell r="D320" t="str">
            <v>AGGTO</v>
          </cell>
          <cell r="E320" t="str">
            <v>FINTRANS</v>
          </cell>
        </row>
        <row r="321">
          <cell r="A321">
            <v>2003</v>
          </cell>
          <cell r="B321" t="str">
            <v>*</v>
          </cell>
          <cell r="C321" t="str">
            <v>CANTABRIA</v>
          </cell>
          <cell r="D321" t="str">
            <v>*</v>
          </cell>
          <cell r="E321">
            <v>1.4</v>
          </cell>
        </row>
        <row r="322">
          <cell r="A322" t="str">
            <v>AÑO</v>
          </cell>
          <cell r="B322" t="str">
            <v>GRUPO</v>
          </cell>
          <cell r="C322" t="str">
            <v>SECTOR</v>
          </cell>
          <cell r="D322" t="str">
            <v>AGGTO</v>
          </cell>
          <cell r="E322" t="str">
            <v>FINTRANS</v>
          </cell>
        </row>
        <row r="323">
          <cell r="A323">
            <v>2003</v>
          </cell>
          <cell r="B323" t="str">
            <v>*</v>
          </cell>
          <cell r="C323" t="str">
            <v>CANTABRIA</v>
          </cell>
          <cell r="D323" t="str">
            <v>*</v>
          </cell>
          <cell r="E323">
            <v>1.5</v>
          </cell>
        </row>
        <row r="324">
          <cell r="A324" t="str">
            <v>AÑO</v>
          </cell>
          <cell r="B324" t="str">
            <v>GRUPO</v>
          </cell>
          <cell r="C324" t="str">
            <v>SECTOR</v>
          </cell>
          <cell r="D324" t="str">
            <v>AGGTO</v>
          </cell>
          <cell r="E324" t="str">
            <v>FINTRANS</v>
          </cell>
        </row>
        <row r="325">
          <cell r="A325">
            <v>2003</v>
          </cell>
          <cell r="B325" t="str">
            <v>*</v>
          </cell>
          <cell r="C325" t="str">
            <v>CANTABRIA</v>
          </cell>
          <cell r="D325" t="str">
            <v>*</v>
          </cell>
          <cell r="E325">
            <v>1.6</v>
          </cell>
        </row>
        <row r="326">
          <cell r="A326" t="str">
            <v>AÑO</v>
          </cell>
          <cell r="B326" t="str">
            <v>GRUPO</v>
          </cell>
          <cell r="C326" t="str">
            <v>SECTOR</v>
          </cell>
          <cell r="D326" t="str">
            <v>AGGTO</v>
          </cell>
          <cell r="E326" t="str">
            <v>FINTRANS</v>
          </cell>
        </row>
        <row r="327">
          <cell r="A327">
            <v>2003</v>
          </cell>
          <cell r="B327" t="str">
            <v>*</v>
          </cell>
          <cell r="C327" t="str">
            <v>CANTABRIA</v>
          </cell>
          <cell r="D327" t="str">
            <v>*</v>
          </cell>
          <cell r="E327">
            <v>2.1</v>
          </cell>
        </row>
        <row r="328">
          <cell r="A328" t="str">
            <v>AÑO</v>
          </cell>
          <cell r="B328" t="str">
            <v>GRUPO</v>
          </cell>
          <cell r="C328" t="str">
            <v>SECTOR</v>
          </cell>
          <cell r="D328" t="str">
            <v>AGGTO</v>
          </cell>
          <cell r="E328" t="str">
            <v>FINTRANS</v>
          </cell>
        </row>
        <row r="329">
          <cell r="A329">
            <v>2003</v>
          </cell>
          <cell r="B329" t="str">
            <v>*</v>
          </cell>
          <cell r="C329" t="str">
            <v>CANTABRIA</v>
          </cell>
          <cell r="D329" t="str">
            <v>*</v>
          </cell>
          <cell r="E329">
            <v>2.2</v>
          </cell>
        </row>
        <row r="331">
          <cell r="A331" t="str">
            <v>AÑO</v>
          </cell>
          <cell r="B331" t="str">
            <v>GRUPO</v>
          </cell>
          <cell r="C331" t="str">
            <v>SECTOR</v>
          </cell>
          <cell r="D331" t="str">
            <v>AGGTO</v>
          </cell>
          <cell r="E331" t="str">
            <v>FINTRANS</v>
          </cell>
        </row>
        <row r="332">
          <cell r="A332">
            <v>2002</v>
          </cell>
          <cell r="B332" t="str">
            <v>*</v>
          </cell>
          <cell r="C332" t="str">
            <v>CANTABRIA</v>
          </cell>
          <cell r="D332" t="str">
            <v>*</v>
          </cell>
          <cell r="E332">
            <v>1.1</v>
          </cell>
        </row>
        <row r="333">
          <cell r="A333" t="str">
            <v>AÑO</v>
          </cell>
          <cell r="B333" t="str">
            <v>GRUPO</v>
          </cell>
          <cell r="C333" t="str">
            <v>SECTOR</v>
          </cell>
          <cell r="D333" t="str">
            <v>AGGTO</v>
          </cell>
          <cell r="E333" t="str">
            <v>FINTRANS</v>
          </cell>
        </row>
        <row r="334">
          <cell r="A334">
            <v>2006</v>
          </cell>
          <cell r="B334" t="str">
            <v>*</v>
          </cell>
          <cell r="C334" t="str">
            <v>CANTABRIA</v>
          </cell>
          <cell r="D334" t="str">
            <v>*</v>
          </cell>
          <cell r="E334">
            <v>1.1</v>
          </cell>
        </row>
        <row r="335">
          <cell r="A335" t="str">
            <v>AÑO</v>
          </cell>
          <cell r="B335" t="str">
            <v>GRUPO</v>
          </cell>
          <cell r="C335" t="str">
            <v>SECTOR</v>
          </cell>
          <cell r="D335" t="str">
            <v>AGGTO</v>
          </cell>
          <cell r="E335" t="str">
            <v>FINTRANS</v>
          </cell>
        </row>
        <row r="336">
          <cell r="A336">
            <v>2003</v>
          </cell>
          <cell r="B336" t="str">
            <v>*</v>
          </cell>
          <cell r="C336" t="str">
            <v>CANTABRIA</v>
          </cell>
          <cell r="D336" t="str">
            <v>*</v>
          </cell>
          <cell r="E336">
            <v>1.1</v>
          </cell>
        </row>
        <row r="337">
          <cell r="A337" t="str">
            <v>AÑO</v>
          </cell>
          <cell r="B337" t="str">
            <v>GRUPO</v>
          </cell>
          <cell r="C337" t="str">
            <v>SECTOR</v>
          </cell>
          <cell r="D337" t="str">
            <v>AGGTO</v>
          </cell>
          <cell r="E337" t="str">
            <v>FINTRANS</v>
          </cell>
        </row>
        <row r="338">
          <cell r="A338">
            <v>2004</v>
          </cell>
          <cell r="B338" t="str">
            <v>*</v>
          </cell>
          <cell r="C338" t="str">
            <v>CANTABRIA</v>
          </cell>
          <cell r="D338" t="str">
            <v>*</v>
          </cell>
          <cell r="E338">
            <v>1.1</v>
          </cell>
        </row>
        <row r="339">
          <cell r="A339" t="str">
            <v>AÑO</v>
          </cell>
          <cell r="B339" t="str">
            <v>GRUPO</v>
          </cell>
          <cell r="C339" t="str">
            <v>SECTOR</v>
          </cell>
          <cell r="D339" t="str">
            <v>AGGTO</v>
          </cell>
          <cell r="E339" t="str">
            <v>FINTRANS</v>
          </cell>
        </row>
        <row r="340">
          <cell r="A340">
            <v>2005</v>
          </cell>
          <cell r="B340" t="str">
            <v>*</v>
          </cell>
          <cell r="C340" t="str">
            <v>CANTABRIA</v>
          </cell>
          <cell r="D340" t="str">
            <v>*</v>
          </cell>
          <cell r="E340">
            <v>1.1</v>
          </cell>
        </row>
        <row r="342">
          <cell r="A342" t="str">
            <v>AÑO</v>
          </cell>
          <cell r="B342" t="str">
            <v>GRUPO</v>
          </cell>
          <cell r="C342" t="str">
            <v>SECTOR</v>
          </cell>
          <cell r="D342" t="str">
            <v>AGGTO</v>
          </cell>
          <cell r="E342" t="str">
            <v>FINTRANS</v>
          </cell>
        </row>
        <row r="343">
          <cell r="A343">
            <v>2002</v>
          </cell>
          <cell r="B343" t="str">
            <v>*</v>
          </cell>
          <cell r="C343" t="str">
            <v>CANTABRIA</v>
          </cell>
          <cell r="D343" t="str">
            <v>*</v>
          </cell>
          <cell r="E343">
            <v>1.2</v>
          </cell>
        </row>
        <row r="344">
          <cell r="A344" t="str">
            <v>AÑO</v>
          </cell>
          <cell r="B344" t="str">
            <v>GRUPO</v>
          </cell>
          <cell r="C344" t="str">
            <v>SECTOR</v>
          </cell>
          <cell r="D344" t="str">
            <v>AGGTO</v>
          </cell>
          <cell r="E344" t="str">
            <v>FINTRANS</v>
          </cell>
        </row>
        <row r="345">
          <cell r="A345">
            <v>2006</v>
          </cell>
          <cell r="B345" t="str">
            <v>*</v>
          </cell>
          <cell r="C345" t="str">
            <v>CANTABRIA</v>
          </cell>
          <cell r="D345" t="str">
            <v>*</v>
          </cell>
          <cell r="E345">
            <v>1.2</v>
          </cell>
        </row>
        <row r="346">
          <cell r="A346" t="str">
            <v>AÑO</v>
          </cell>
          <cell r="B346" t="str">
            <v>GRUPO</v>
          </cell>
          <cell r="C346" t="str">
            <v>SECTOR</v>
          </cell>
          <cell r="D346" t="str">
            <v>AGGTO</v>
          </cell>
          <cell r="E346" t="str">
            <v>FINTRANS</v>
          </cell>
        </row>
        <row r="347">
          <cell r="A347">
            <v>2003</v>
          </cell>
          <cell r="B347" t="str">
            <v>*</v>
          </cell>
          <cell r="C347" t="str">
            <v>CANTABRIA</v>
          </cell>
          <cell r="D347" t="str">
            <v>*</v>
          </cell>
          <cell r="E347">
            <v>1.2</v>
          </cell>
        </row>
        <row r="348">
          <cell r="A348" t="str">
            <v>AÑO</v>
          </cell>
          <cell r="B348" t="str">
            <v>GRUPO</v>
          </cell>
          <cell r="C348" t="str">
            <v>SECTOR</v>
          </cell>
          <cell r="D348" t="str">
            <v>AGGTO</v>
          </cell>
          <cell r="E348" t="str">
            <v>FINTRANS</v>
          </cell>
        </row>
        <row r="349">
          <cell r="A349">
            <v>2004</v>
          </cell>
          <cell r="B349" t="str">
            <v>*</v>
          </cell>
          <cell r="C349" t="str">
            <v>CANTABRIA</v>
          </cell>
          <cell r="D349" t="str">
            <v>*</v>
          </cell>
          <cell r="E349">
            <v>1.2</v>
          </cell>
        </row>
        <row r="350">
          <cell r="A350" t="str">
            <v>AÑO</v>
          </cell>
          <cell r="B350" t="str">
            <v>GRUPO</v>
          </cell>
          <cell r="C350" t="str">
            <v>SECTOR</v>
          </cell>
          <cell r="D350" t="str">
            <v>AGGTO</v>
          </cell>
          <cell r="E350" t="str">
            <v>FINTRANS</v>
          </cell>
        </row>
        <row r="351">
          <cell r="A351">
            <v>2005</v>
          </cell>
          <cell r="B351" t="str">
            <v>*</v>
          </cell>
          <cell r="C351" t="str">
            <v>CANTABRIA</v>
          </cell>
          <cell r="D351" t="str">
            <v>*</v>
          </cell>
          <cell r="E351">
            <v>1.2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g1"/>
      <sheetName val="ing2"/>
      <sheetName val="cps"/>
      <sheetName val="tot"/>
      <sheetName val="cp1"/>
      <sheetName val="cp2"/>
      <sheetName val="cp3"/>
      <sheetName val="cp4"/>
      <sheetName val="cp6"/>
      <sheetName val="cp7"/>
      <sheetName val="cp6+7"/>
      <sheetName val="pr"/>
      <sheetName val="gral"/>
      <sheetName val="oa20"/>
      <sheetName val="oa22"/>
      <sheetName val="oa24"/>
      <sheetName val="oa26"/>
      <sheetName val="c19"/>
      <sheetName val="c18"/>
      <sheetName val="c17"/>
      <sheetName val="c16"/>
      <sheetName val="c15"/>
      <sheetName val="c14"/>
      <sheetName val="c13"/>
      <sheetName val="c12"/>
      <sheetName val="c11"/>
      <sheetName val="capII_OA26"/>
      <sheetName val="capII_OA24"/>
      <sheetName val="capII_OA22"/>
      <sheetName val="capII_OA20"/>
      <sheetName val="capII_19"/>
      <sheetName val="capII_18"/>
      <sheetName val="capII_17"/>
      <sheetName val="capII_16"/>
      <sheetName val="capII_15"/>
      <sheetName val="capII_14"/>
      <sheetName val="capII_13"/>
      <sheetName val="capII_12"/>
      <sheetName val="capII_11"/>
      <sheetName val="capII_gral"/>
      <sheetName val="vaconell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S 1"/>
      <sheetName val="RES GANANCIAS"/>
      <sheetName val="CMT"/>
      <sheetName val="Recurso 2010"/>
      <sheetName val="Principio de Gradualidad"/>
      <sheetName val="Principio de Gradualidad (bis)"/>
      <sheetName val="PROY MU PTARIA abril"/>
      <sheetName val="PROY MU PTARIA marzo optimista"/>
      <sheetName val="PROY MU PTARIA enero real"/>
      <sheetName val="PROY MU PTARIA enero proy febr"/>
      <sheetName val="DIF proy 12 marzo-enero real"/>
      <sheetName val="DIF proy marzo-enero real"/>
      <sheetName val="DIF proy marzo-enero proy fe"/>
      <sheetName val="MU 2009-2011"/>
      <sheetName val="PROY MU COMPARACION PEC"/>
      <sheetName val="PROY MA PTARIA"/>
      <sheetName val="600.000 madrileños"/>
      <sheetName val="Base para 09"/>
      <sheetName val="Base para 09 nivel competenial"/>
      <sheetName val="Base para 10"/>
      <sheetName val="Análisis mayores recursos "/>
      <sheetName val="Per capita"/>
      <sheetName val="Per capita bis"/>
      <sheetName val="Per capita tris"/>
      <sheetName val="2009 (INICIAL)"/>
      <sheetName val="Status Quo 09"/>
      <sheetName val="Anticipos 2009"/>
      <sheetName val="Pagos a cuenta 2009"/>
      <sheetName val="2009 FINAL AJ."/>
      <sheetName val="2009 FINAL AJ. 80% Rubalcaba"/>
      <sheetName val="SALDOS LIQ 22-09"/>
      <sheetName val="CANCELACIONES"/>
      <sheetName val="RECURSOS 09 PARA FCOMPT"/>
      <sheetName val="Per capita 2009"/>
      <sheetName val="Per capita 07-09"/>
      <sheetName val="Per capita 2009 bis"/>
      <sheetName val="Ajustes datos comunicados"/>
      <sheetName val="TFGSPF (600.000)"/>
      <sheetName val="2010 (INICIAL)"/>
      <sheetName val="2010 (inicial Ley 22)"/>
      <sheetName val="tva 09-10 inicial"/>
      <sheetName val="2010 (FINAL)"/>
      <sheetName val="Pagos 2010"/>
      <sheetName val="Anticipos 2010"/>
      <sheetName val="SALDOS LIQ 22-09 10"/>
      <sheetName val="ANALISIS 10-09"/>
      <sheetName val="Per capita 2010"/>
      <sheetName val="2011 INICIAL"/>
      <sheetName val="Baleares"/>
      <sheetName val="Hoja127"/>
      <sheetName val="2011 INICIAL AJ."/>
      <sheetName val="Ajustes datos comunicados 2011"/>
      <sheetName val="RES Baleares"/>
      <sheetName val="2011-2007 BALEARES"/>
      <sheetName val="Compensación PATRIMONIO"/>
      <sheetName val="Fs Murcia"/>
      <sheetName val="Per capita 2011"/>
      <sheetName val="2011 INICIAL AJ.+2400M"/>
      <sheetName val="2011 INICIAL AJ. sin 5000"/>
      <sheetName val="2011 INICIAL AJ.+rd 13-2010"/>
      <sheetName val="FG2011 estimado"/>
      <sheetName val="FF2001 PC"/>
      <sheetName val="2011 (INICIAL Ley21)"/>
      <sheetName val="2011 FINAL"/>
      <sheetName val="2011 FINAL opt"/>
      <sheetName val="ANALISIS 11-10"/>
      <sheetName val="2012 INICIAL"/>
      <sheetName val="2012 INICIAL 80% Rubalcaba"/>
      <sheetName val="PGE 2012-2011"/>
      <sheetName val="2012 INICIAL desglose 8000"/>
      <sheetName val="2012 FINAL"/>
      <sheetName val="2012 FINAL (2)"/>
      <sheetName val="2013 INICIAL"/>
      <sheetName val="2014 INICIAL"/>
      <sheetName val="IMPACTO IVA CCAA"/>
      <sheetName val="FS 2009-2012"/>
      <sheetName val="Traspasos "/>
      <sheetName val="PROYECCION Rec Trib Real"/>
      <sheetName val="Proyeccion Rec Trib actual"/>
      <sheetName val="Proyeccion Rec Trib nuevo"/>
      <sheetName val="CT 2010-2011"/>
      <sheetName val="Descomposicion ingresos tributa"/>
      <sheetName val="TC´´"/>
      <sheetName val="ITE MOS"/>
      <sheetName val="ITE MOS homog"/>
      <sheetName val="INPUTS ITE"/>
      <sheetName val="iMPACTO IVA"/>
      <sheetName val="pge 2011"/>
      <sheetName val="ITE REG MADRID"/>
      <sheetName val="SIMULACION LEY 21-2001"/>
      <sheetName val="AC"/>
      <sheetName val="SALDOS LIQ 2010"/>
      <sheetName val="RTO DEF"/>
      <sheetName val="SALDOS LIQ"/>
      <sheetName val="RTO DEF mu opt"/>
      <sheetName val="calculos pi 12 (liq 09) "/>
      <sheetName val="calculos pi 11 (liq 08)"/>
      <sheetName val="Evolucion CLirpf"/>
      <sheetName val="CL 09"/>
      <sheetName val="CL 08"/>
      <sheetName val="Ind Cons 08"/>
      <sheetName val="LIQ08"/>
      <sheetName val="LIQ09"/>
      <sheetName val="AC 06-11"/>
      <sheetName val="FS 21-01 "/>
      <sheetName val="CF-FFpc"/>
      <sheetName val="Recursos Adicionales"/>
      <sheetName val="Recursos Adicionales POR CRITER"/>
      <sheetName val="Recursos Adicionales (CMT)"/>
      <sheetName val="Impacto Dependencia"/>
      <sheetName val="Fondo Competitividad"/>
      <sheetName val="CAPACIDAD FISCAL"/>
      <sheetName val="Fondo Competitividad Mº"/>
      <sheetName val="ANTICIPOS 2010 FCOMPET"/>
      <sheetName val="RECURSOS 10 PARA ANTICIPOS"/>
      <sheetName val="Cuadros FC 2007"/>
      <sheetName val="Cuadros Anticipos 2009"/>
      <sheetName val="Cuadros FC 2009 caja"/>
      <sheetName val="Cuadros FC 2009 devengo"/>
      <sheetName val="Cuadros FC anticipos 2010"/>
      <sheetName val="Cuadros FC 2010"/>
      <sheetName val="Cuadros FC 2011"/>
      <sheetName val="SLDOS LIQ07"/>
      <sheetName val="Fondo Cooperacón"/>
      <sheetName val="Resumen Art. 23,5"/>
      <sheetName val="Fondo Garantía"/>
      <sheetName val=" Poblacion equivalente 2010"/>
      <sheetName val=" Poblacion equivalente 2009"/>
      <sheetName val=" Poblacion equivalente 2009 CMT"/>
      <sheetName val=" Poblacion equivalente 2008"/>
      <sheetName val=" Poblacion equivalente 2007"/>
      <sheetName val=" Poblacion equivalente 1999"/>
      <sheetName val="juego unico vbes"/>
      <sheetName val="Poblacion"/>
      <sheetName val="Poblacion CMT"/>
      <sheetName val="Superf,dispers, insul,ultraperi"/>
      <sheetName val="PIBpc"/>
      <sheetName val="SALDOS LIQUIDACION 07-09"/>
      <sheetName val="CONSECUENCIA PPE-7"/>
      <sheetName val="B1 58% 2007"/>
      <sheetName val="B2 58% 2007"/>
      <sheetName val="% TIR 2007"/>
      <sheetName val="A1 2007"/>
      <sheetName val="A2 2007"/>
      <sheetName val="A2 2007 CMT"/>
      <sheetName val="TC´´ (calculo 07)"/>
      <sheetName val="TA-TC"/>
      <sheetName val="JUEGO"/>
      <sheetName val="Tabla 1"/>
      <sheetName val="Tabla_2"/>
      <sheetName val="Tabla_4"/>
    </sheetNames>
    <sheetDataSet>
      <sheetData sheetId="106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 t="str">
            <v>CALCULAR!!!!!!!!!!!!!!!!!!!!!!!!!!!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F1">
            <v>0</v>
          </cell>
        </row>
        <row r="2">
          <cell r="A2" t="str">
            <v>RECURSOS 2009</v>
          </cell>
          <cell r="B2" t="str">
            <v>Población ajustada 1999</v>
          </cell>
          <cell r="C2" t="str">
            <v>Población ajustada 2009</v>
          </cell>
          <cell r="D2" t="str">
            <v>∆Población Ajustada 2´09/98</v>
          </cell>
          <cell r="E2" t="str">
            <v>∆Población Ajustada 2´09/99</v>
          </cell>
          <cell r="F2" t="str">
            <v>Poblacion Ajustada 2´  2009</v>
          </cell>
          <cell r="G2" t="str">
            <v>&lt;65</v>
          </cell>
          <cell r="H2" t="str">
            <v>65-79</v>
          </cell>
          <cell r="I2" t="str">
            <v>&gt;80</v>
          </cell>
          <cell r="J2">
            <v>0</v>
          </cell>
          <cell r="K2" t="str">
            <v>&lt;65</v>
          </cell>
          <cell r="L2" t="str">
            <v>65-79</v>
          </cell>
          <cell r="M2" t="str">
            <v>&gt;80</v>
          </cell>
          <cell r="N2">
            <v>0</v>
          </cell>
          <cell r="O2" t="str">
            <v>Población Potencialmente Dependiente</v>
          </cell>
          <cell r="P2" t="str">
            <v>DEPENDIENTES RECONOCIDOS</v>
          </cell>
          <cell r="R2" t="str">
            <v>∆Población Ajustada 2´09/99</v>
          </cell>
          <cell r="S2" t="str">
            <v>Poblacion Ajustada 2´  2009</v>
          </cell>
          <cell r="T2" t="str">
            <v>Población Potencialmente Dependiente</v>
          </cell>
          <cell r="U2" t="str">
            <v>DEPENDIENTES RECONOCIDOS</v>
          </cell>
          <cell r="V2" t="str">
            <v>FONDO 4900</v>
          </cell>
          <cell r="W2" t="str">
            <v>Fondo 4900 COMUNICADO LIQ09</v>
          </cell>
          <cell r="X2" t="str">
            <v>FONDO DISPERSIÓN</v>
          </cell>
          <cell r="Y2" t="str">
            <v>FONDO DENSIDAD</v>
          </cell>
          <cell r="Z2" t="str">
            <v>TOTAL RECURSOS ADICIONALES 09</v>
          </cell>
          <cell r="AA2" t="str">
            <v>NORMALIZACIÓN LINGÜÍSTICA</v>
          </cell>
          <cell r="AB2" t="str">
            <v>TOTAL ART 5</v>
          </cell>
          <cell r="AD2" t="str">
            <v>TOTAL RECURSOS ADICIONALES 09-10</v>
          </cell>
          <cell r="AF2">
            <v>2009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D3">
            <v>0</v>
          </cell>
          <cell r="AF3">
            <v>0.7</v>
          </cell>
        </row>
        <row r="4">
          <cell r="A4" t="str">
            <v>  Cataluña</v>
          </cell>
          <cell r="B4">
            <v>6102914.647668417</v>
          </cell>
          <cell r="C4">
            <v>7386004.909207615</v>
          </cell>
          <cell r="D4">
            <v>1283090.2615391985</v>
          </cell>
          <cell r="E4">
            <v>0.20181136260144483</v>
          </cell>
          <cell r="F4">
            <v>0.16866511316974678</v>
          </cell>
          <cell r="G4">
            <v>6026880</v>
          </cell>
          <cell r="H4">
            <v>850318</v>
          </cell>
          <cell r="I4">
            <v>333310</v>
          </cell>
          <cell r="J4">
            <v>7210508</v>
          </cell>
          <cell r="K4">
            <v>0.17076242563632796</v>
          </cell>
          <cell r="L4">
            <v>0.16644439968438285</v>
          </cell>
          <cell r="M4">
            <v>0.17503111395848323</v>
          </cell>
          <cell r="N4">
            <v>0.17192639628279313</v>
          </cell>
          <cell r="O4">
            <v>0.17192639628279313</v>
          </cell>
          <cell r="P4">
            <v>0.1811</v>
          </cell>
          <cell r="R4">
            <v>741656.7575603097</v>
          </cell>
          <cell r="S4">
            <v>103307.3818164699</v>
          </cell>
          <cell r="T4">
            <v>84243.93417856864</v>
          </cell>
          <cell r="U4">
            <v>22184.75</v>
          </cell>
          <cell r="V4">
            <v>951392.8235553483</v>
          </cell>
          <cell r="W4">
            <v>951399.58</v>
          </cell>
          <cell r="X4">
            <v>0</v>
          </cell>
          <cell r="Y4">
            <v>0</v>
          </cell>
          <cell r="Z4">
            <v>951399.58</v>
          </cell>
          <cell r="AA4">
            <v>97957.54999999999</v>
          </cell>
          <cell r="AB4">
            <v>1049357.13</v>
          </cell>
          <cell r="AD4">
            <v>1371117.715803696</v>
          </cell>
          <cell r="AF4">
            <v>665979.7059999999</v>
          </cell>
        </row>
        <row r="5">
          <cell r="A5" t="str">
            <v>  Galicia</v>
          </cell>
          <cell r="B5">
            <v>2841205.3092083028</v>
          </cell>
          <cell r="C5">
            <v>2966942.449704782</v>
          </cell>
          <cell r="D5">
            <v>125737.14049647935</v>
          </cell>
          <cell r="E5">
            <v>0.019776616200612163</v>
          </cell>
          <cell r="F5">
            <v>0.06775241692890627</v>
          </cell>
          <cell r="G5">
            <v>2174250</v>
          </cell>
          <cell r="H5">
            <v>426158</v>
          </cell>
          <cell r="I5">
            <v>172125</v>
          </cell>
          <cell r="J5">
            <v>2772533</v>
          </cell>
          <cell r="K5">
            <v>0.06160404785557138</v>
          </cell>
          <cell r="L5">
            <v>0.08341774780811087</v>
          </cell>
          <cell r="M5">
            <v>0.09038801863161598</v>
          </cell>
          <cell r="N5">
            <v>0.08277613926112448</v>
          </cell>
          <cell r="O5">
            <v>0.08277613926112448</v>
          </cell>
          <cell r="P5">
            <v>0.0675</v>
          </cell>
          <cell r="R5">
            <v>72679.0645372497</v>
          </cell>
          <cell r="S5">
            <v>41498.35536895509</v>
          </cell>
          <cell r="T5">
            <v>40560.308237950994</v>
          </cell>
          <cell r="U5">
            <v>8268.75</v>
          </cell>
          <cell r="V5">
            <v>163006.4781441558</v>
          </cell>
          <cell r="W5">
            <v>163004.2</v>
          </cell>
          <cell r="X5">
            <v>34093.79</v>
          </cell>
          <cell r="Y5">
            <v>0</v>
          </cell>
          <cell r="Z5">
            <v>197097.99000000002</v>
          </cell>
          <cell r="AA5">
            <v>45956.425</v>
          </cell>
          <cell r="AB5">
            <v>243054.41500000004</v>
          </cell>
          <cell r="AD5">
            <v>359400.8903146875</v>
          </cell>
          <cell r="AF5">
            <v>137968.593</v>
          </cell>
        </row>
        <row r="6">
          <cell r="A6" t="str">
            <v>  Andalucía</v>
          </cell>
          <cell r="B6">
            <v>7222297.580544443</v>
          </cell>
          <cell r="C6">
            <v>8170189.583643892</v>
          </cell>
          <cell r="D6">
            <v>947892.003099449</v>
          </cell>
          <cell r="E6">
            <v>0.1490895710758761</v>
          </cell>
          <cell r="F6">
            <v>0.18657257444084488</v>
          </cell>
          <cell r="G6">
            <v>6880153</v>
          </cell>
          <cell r="H6">
            <v>894570</v>
          </cell>
          <cell r="I6">
            <v>284738</v>
          </cell>
          <cell r="J6">
            <v>8059461</v>
          </cell>
          <cell r="K6">
            <v>0.19493861086151684</v>
          </cell>
          <cell r="L6">
            <v>0.17510645032288905</v>
          </cell>
          <cell r="M6">
            <v>0.14952449469356033</v>
          </cell>
          <cell r="N6">
            <v>0.16534951304756879</v>
          </cell>
          <cell r="O6">
            <v>0.16534951304756879</v>
          </cell>
          <cell r="P6">
            <v>0.2918</v>
          </cell>
          <cell r="R6">
            <v>547904.1737038447</v>
          </cell>
          <cell r="S6">
            <v>114275.7018450175</v>
          </cell>
          <cell r="T6">
            <v>81021.26139330871</v>
          </cell>
          <cell r="U6">
            <v>35745.5</v>
          </cell>
          <cell r="V6">
            <v>778946.6369421709</v>
          </cell>
          <cell r="W6">
            <v>778962.05</v>
          </cell>
          <cell r="X6">
            <v>0</v>
          </cell>
          <cell r="Y6">
            <v>0</v>
          </cell>
          <cell r="Z6">
            <v>778962.05</v>
          </cell>
          <cell r="AA6">
            <v>0</v>
          </cell>
          <cell r="AB6">
            <v>778962.05</v>
          </cell>
          <cell r="AD6">
            <v>1353009.1393290139</v>
          </cell>
          <cell r="AF6">
            <v>545273.435</v>
          </cell>
        </row>
        <row r="7">
          <cell r="A7" t="str">
            <v>  Asturias</v>
          </cell>
          <cell r="B7">
            <v>1106332.365330193</v>
          </cell>
          <cell r="C7">
            <v>1125122.5538271691</v>
          </cell>
          <cell r="D7">
            <v>18790.18849697616</v>
          </cell>
          <cell r="E7">
            <v>0.0029554222783701686</v>
          </cell>
          <cell r="F7">
            <v>0.025693040446604955</v>
          </cell>
          <cell r="G7">
            <v>839344</v>
          </cell>
          <cell r="H7">
            <v>164968</v>
          </cell>
          <cell r="I7">
            <v>70550</v>
          </cell>
          <cell r="J7">
            <v>1074862</v>
          </cell>
          <cell r="K7">
            <v>0.023781528317022745</v>
          </cell>
          <cell r="L7">
            <v>0.03229144829009061</v>
          </cell>
          <cell r="M7">
            <v>0.037047928624316676</v>
          </cell>
          <cell r="N7">
            <v>0.033135760267086325</v>
          </cell>
          <cell r="O7">
            <v>0.033135760267086325</v>
          </cell>
          <cell r="P7">
            <v>0.0291</v>
          </cell>
          <cell r="R7">
            <v>10861.17687301037</v>
          </cell>
          <cell r="S7">
            <v>15736.987273545536</v>
          </cell>
          <cell r="T7">
            <v>16236.5225308723</v>
          </cell>
          <cell r="U7">
            <v>3564.75</v>
          </cell>
          <cell r="V7">
            <v>46399.43667742821</v>
          </cell>
          <cell r="W7">
            <v>46396.98</v>
          </cell>
          <cell r="X7">
            <v>7864.75</v>
          </cell>
          <cell r="Y7">
            <v>0</v>
          </cell>
          <cell r="Z7">
            <v>54261.73</v>
          </cell>
          <cell r="AA7">
            <v>0</v>
          </cell>
          <cell r="AB7">
            <v>54261.73</v>
          </cell>
          <cell r="AD7">
            <v>120013.37853592596</v>
          </cell>
          <cell r="AF7">
            <v>37983.211</v>
          </cell>
        </row>
        <row r="8">
          <cell r="A8" t="str">
            <v>  Cantabria</v>
          </cell>
          <cell r="B8">
            <v>525662.84009667</v>
          </cell>
          <cell r="C8">
            <v>587950.0766445759</v>
          </cell>
          <cell r="D8">
            <v>62287.23654790595</v>
          </cell>
          <cell r="E8">
            <v>0.009796872797812434</v>
          </cell>
          <cell r="F8">
            <v>0.013426293027749624</v>
          </cell>
          <cell r="G8">
            <v>466441</v>
          </cell>
          <cell r="H8">
            <v>74473</v>
          </cell>
          <cell r="I8">
            <v>31910</v>
          </cell>
          <cell r="J8">
            <v>572824</v>
          </cell>
          <cell r="K8">
            <v>0.013215892232172276</v>
          </cell>
          <cell r="L8">
            <v>0.01457762128720672</v>
          </cell>
          <cell r="M8">
            <v>0.016756901522352163</v>
          </cell>
          <cell r="N8">
            <v>0.01547470484458294</v>
          </cell>
          <cell r="O8">
            <v>0.01547470484458294</v>
          </cell>
          <cell r="P8">
            <v>0.0192</v>
          </cell>
          <cell r="R8">
            <v>36003.5075319607</v>
          </cell>
          <cell r="S8">
            <v>8223.604479496646</v>
          </cell>
          <cell r="T8">
            <v>7582.605373845641</v>
          </cell>
          <cell r="U8">
            <v>2352</v>
          </cell>
          <cell r="V8">
            <v>54161.71738530298</v>
          </cell>
          <cell r="W8">
            <v>54157.82</v>
          </cell>
          <cell r="X8">
            <v>1052.33</v>
          </cell>
          <cell r="Y8">
            <v>0</v>
          </cell>
          <cell r="Z8">
            <v>55210.15</v>
          </cell>
          <cell r="AA8">
            <v>0</v>
          </cell>
          <cell r="AB8">
            <v>55210.15</v>
          </cell>
          <cell r="AD8">
            <v>94361.70163329956</v>
          </cell>
          <cell r="AF8">
            <v>38647.104999999996</v>
          </cell>
        </row>
        <row r="9">
          <cell r="A9" t="str">
            <v>  La Rioja</v>
          </cell>
          <cell r="B9">
            <v>269535.02314115915</v>
          </cell>
          <cell r="C9">
            <v>325834.7587393928</v>
          </cell>
          <cell r="D9">
            <v>56299.735598233645</v>
          </cell>
          <cell r="E9">
            <v>0.00885512632723968</v>
          </cell>
          <cell r="F9">
            <v>0.007440687778166224</v>
          </cell>
          <cell r="G9">
            <v>252255</v>
          </cell>
          <cell r="H9">
            <v>39465</v>
          </cell>
          <cell r="I9">
            <v>17248</v>
          </cell>
          <cell r="J9">
            <v>308968</v>
          </cell>
          <cell r="K9">
            <v>0.007147259556999958</v>
          </cell>
          <cell r="L9">
            <v>0.007725025500511772</v>
          </cell>
          <cell r="M9">
            <v>0.009057443981746478</v>
          </cell>
          <cell r="N9">
            <v>0.008324745219238953</v>
          </cell>
          <cell r="O9">
            <v>0.008324745219238953</v>
          </cell>
          <cell r="P9">
            <v>0.0139</v>
          </cell>
          <cell r="R9">
            <v>32542.589252605823</v>
          </cell>
          <cell r="S9">
            <v>4557.421264126812</v>
          </cell>
          <cell r="T9">
            <v>4079.125157427087</v>
          </cell>
          <cell r="U9">
            <v>1702.75</v>
          </cell>
          <cell r="V9">
            <v>42881.88567415972</v>
          </cell>
          <cell r="W9">
            <v>42875.18</v>
          </cell>
          <cell r="X9">
            <v>0</v>
          </cell>
          <cell r="Y9">
            <v>2073.69</v>
          </cell>
          <cell r="Z9">
            <v>44948.87</v>
          </cell>
          <cell r="AA9">
            <v>0</v>
          </cell>
          <cell r="AB9">
            <v>44948.87</v>
          </cell>
          <cell r="AD9">
            <v>70557.69533379946</v>
          </cell>
          <cell r="AF9">
            <v>31464.209</v>
          </cell>
        </row>
        <row r="10">
          <cell r="A10" t="str">
            <v>  Murcia</v>
          </cell>
          <cell r="B10">
            <v>1116585.0703145121</v>
          </cell>
          <cell r="C10">
            <v>1416282.6307418677</v>
          </cell>
          <cell r="D10">
            <v>299697.5604273556</v>
          </cell>
          <cell r="E10">
            <v>0.047138050105390614</v>
          </cell>
          <cell r="F10">
            <v>0.03234190514775207</v>
          </cell>
          <cell r="G10">
            <v>1200685</v>
          </cell>
          <cell r="H10">
            <v>144582</v>
          </cell>
          <cell r="I10">
            <v>46850</v>
          </cell>
          <cell r="J10">
            <v>1392117</v>
          </cell>
          <cell r="K10">
            <v>0.03401957281796791</v>
          </cell>
          <cell r="L10">
            <v>0.02830101702559212</v>
          </cell>
          <cell r="M10">
            <v>0.024602345231030987</v>
          </cell>
          <cell r="N10">
            <v>0.027463722240221193</v>
          </cell>
          <cell r="O10">
            <v>0.027463722240221193</v>
          </cell>
          <cell r="P10">
            <v>0.0404</v>
          </cell>
          <cell r="R10">
            <v>173232.3341373105</v>
          </cell>
          <cell r="S10">
            <v>19809.416902998142</v>
          </cell>
          <cell r="T10">
            <v>13457.223897708385</v>
          </cell>
          <cell r="U10">
            <v>4949</v>
          </cell>
          <cell r="V10">
            <v>211447.97493801703</v>
          </cell>
          <cell r="W10">
            <v>211455.96</v>
          </cell>
          <cell r="X10">
            <v>0</v>
          </cell>
          <cell r="Y10">
            <v>0</v>
          </cell>
          <cell r="Z10">
            <v>211455.96</v>
          </cell>
          <cell r="AA10">
            <v>0</v>
          </cell>
          <cell r="AB10">
            <v>211455.96</v>
          </cell>
          <cell r="AD10">
            <v>298746.24617730244</v>
          </cell>
          <cell r="AF10">
            <v>148019.172</v>
          </cell>
        </row>
        <row r="11">
          <cell r="A11" t="str">
            <v>  C. Valenciana</v>
          </cell>
          <cell r="B11">
            <v>3984472.2592483424</v>
          </cell>
          <cell r="C11">
            <v>4999171.376689641</v>
          </cell>
          <cell r="D11">
            <v>1014699.1174412984</v>
          </cell>
          <cell r="E11">
            <v>0.15959735465193223</v>
          </cell>
          <cell r="F11">
            <v>0.11415993035059811</v>
          </cell>
          <cell r="G11">
            <v>4091112</v>
          </cell>
          <cell r="H11">
            <v>595072</v>
          </cell>
          <cell r="I11">
            <v>198845</v>
          </cell>
          <cell r="J11">
            <v>4885029</v>
          </cell>
          <cell r="K11">
            <v>0.11591540045096119</v>
          </cell>
          <cell r="L11">
            <v>0.11648160077639785</v>
          </cell>
          <cell r="M11">
            <v>0.10441949492986888</v>
          </cell>
          <cell r="N11">
            <v>0.10988676841961253</v>
          </cell>
          <cell r="O11">
            <v>0.10988676841961253</v>
          </cell>
          <cell r="P11">
            <v>0.0567</v>
          </cell>
          <cell r="R11">
            <v>586520.2783458509</v>
          </cell>
          <cell r="S11">
            <v>69922.95733974135</v>
          </cell>
          <cell r="T11">
            <v>53844.51652561014</v>
          </cell>
          <cell r="U11">
            <v>6945.75</v>
          </cell>
          <cell r="V11">
            <v>717233.5022112024</v>
          </cell>
          <cell r="W11">
            <v>717237.29</v>
          </cell>
          <cell r="X11">
            <v>0</v>
          </cell>
          <cell r="Y11">
            <v>0</v>
          </cell>
          <cell r="Z11">
            <v>717237.29</v>
          </cell>
          <cell r="AA11">
            <v>61642.55</v>
          </cell>
          <cell r="AB11">
            <v>778879.8400000001</v>
          </cell>
          <cell r="AD11">
            <v>922269.2064207178</v>
          </cell>
          <cell r="AF11">
            <v>502066.103</v>
          </cell>
        </row>
        <row r="12">
          <cell r="A12" t="str">
            <v>  Aragón</v>
          </cell>
          <cell r="B12">
            <v>1253791.2394459108</v>
          </cell>
          <cell r="C12">
            <v>1415044.5819132114</v>
          </cell>
          <cell r="D12">
            <v>161253.3424673006</v>
          </cell>
          <cell r="E12">
            <v>0.025362796167063873</v>
          </cell>
          <cell r="F12">
            <v>0.032313633348807734</v>
          </cell>
          <cell r="G12">
            <v>1035240</v>
          </cell>
          <cell r="H12">
            <v>181401</v>
          </cell>
          <cell r="I12">
            <v>80014</v>
          </cell>
          <cell r="J12">
            <v>1296655</v>
          </cell>
          <cell r="K12">
            <v>0.0293319418199387</v>
          </cell>
          <cell r="L12">
            <v>0.03550810467042534</v>
          </cell>
          <cell r="M12">
            <v>0.04201775990001523</v>
          </cell>
          <cell r="N12">
            <v>0.037763716076051126</v>
          </cell>
          <cell r="O12">
            <v>0.037763716076051126</v>
          </cell>
          <cell r="P12">
            <v>0.043</v>
          </cell>
          <cell r="R12">
            <v>93208.27591395973</v>
          </cell>
          <cell r="S12">
            <v>19792.100426144738</v>
          </cell>
          <cell r="T12">
            <v>18504.220877265052</v>
          </cell>
          <cell r="U12">
            <v>5267.5</v>
          </cell>
          <cell r="V12">
            <v>136772.09721736953</v>
          </cell>
          <cell r="W12">
            <v>136777.65</v>
          </cell>
          <cell r="X12">
            <v>0</v>
          </cell>
          <cell r="Y12">
            <v>9006.07</v>
          </cell>
          <cell r="Z12">
            <v>145783.72</v>
          </cell>
          <cell r="AA12">
            <v>0</v>
          </cell>
          <cell r="AB12">
            <v>145783.72</v>
          </cell>
          <cell r="AD12">
            <v>236160.08001856928</v>
          </cell>
          <cell r="AF12">
            <v>102048.60399999999</v>
          </cell>
        </row>
        <row r="13">
          <cell r="A13" t="str">
            <v>  Castilla-La Mancha</v>
          </cell>
          <cell r="B13">
            <v>1884443.3005905845</v>
          </cell>
          <cell r="C13">
            <v>2197521.314158463</v>
          </cell>
          <cell r="D13">
            <v>313078.0135678784</v>
          </cell>
          <cell r="E13">
            <v>0.049242600004533614</v>
          </cell>
          <cell r="F13">
            <v>0.05018209244396933</v>
          </cell>
          <cell r="G13">
            <v>1615803</v>
          </cell>
          <cell r="H13">
            <v>256087</v>
          </cell>
          <cell r="I13">
            <v>105414</v>
          </cell>
          <cell r="J13">
            <v>1977304</v>
          </cell>
          <cell r="K13">
            <v>0.045781306352616215</v>
          </cell>
          <cell r="L13">
            <v>0.05012741936778305</v>
          </cell>
          <cell r="M13">
            <v>0.0553560644649712</v>
          </cell>
          <cell r="N13">
            <v>0.05206276705115219</v>
          </cell>
          <cell r="O13">
            <v>0.05206276705115219</v>
          </cell>
          <cell r="P13">
            <v>0.0647</v>
          </cell>
          <cell r="R13">
            <v>180966.55501666103</v>
          </cell>
          <cell r="S13">
            <v>30736.531621931215</v>
          </cell>
          <cell r="T13">
            <v>25510.755855064574</v>
          </cell>
          <cell r="U13">
            <v>7925.749999999999</v>
          </cell>
          <cell r="V13">
            <v>245139.59249365682</v>
          </cell>
          <cell r="W13">
            <v>245155.03</v>
          </cell>
          <cell r="X13">
            <v>0</v>
          </cell>
          <cell r="Y13">
            <v>13986.25</v>
          </cell>
          <cell r="Z13">
            <v>259141.28</v>
          </cell>
          <cell r="AA13">
            <v>0</v>
          </cell>
          <cell r="AB13">
            <v>259141.28</v>
          </cell>
          <cell r="AD13">
            <v>396999.79093276314</v>
          </cell>
          <cell r="AF13">
            <v>181398.89599999998</v>
          </cell>
        </row>
        <row r="14">
          <cell r="A14" t="str">
            <v>  Canarias</v>
          </cell>
          <cell r="B14">
            <v>1742166.920263537</v>
          </cell>
          <cell r="C14">
            <v>2177946.7462384924</v>
          </cell>
          <cell r="D14">
            <v>435779.82597495546</v>
          </cell>
          <cell r="E14">
            <v>0.06854180341819976</v>
          </cell>
          <cell r="F14">
            <v>0.049735092102911486</v>
          </cell>
          <cell r="G14">
            <v>1773998</v>
          </cell>
          <cell r="H14">
            <v>197384</v>
          </cell>
          <cell r="I14">
            <v>54569</v>
          </cell>
          <cell r="J14">
            <v>2025951</v>
          </cell>
          <cell r="K14">
            <v>0.050263519690784374</v>
          </cell>
          <cell r="L14">
            <v>0.038636676381426975</v>
          </cell>
          <cell r="M14">
            <v>0.028655824480515048</v>
          </cell>
          <cell r="N14">
            <v>0.03561212284457877</v>
          </cell>
          <cell r="O14">
            <v>0.03561212284457877</v>
          </cell>
          <cell r="P14">
            <v>0.0198</v>
          </cell>
          <cell r="R14">
            <v>251891.12756188415</v>
          </cell>
          <cell r="S14">
            <v>30462.743913033286</v>
          </cell>
          <cell r="T14">
            <v>17449.9401938436</v>
          </cell>
          <cell r="U14">
            <v>2425.5</v>
          </cell>
          <cell r="V14">
            <v>302229.3116687611</v>
          </cell>
          <cell r="W14">
            <v>302230.38</v>
          </cell>
          <cell r="X14">
            <v>0</v>
          </cell>
          <cell r="Y14">
            <v>0</v>
          </cell>
          <cell r="Z14">
            <v>302230.38</v>
          </cell>
          <cell r="AA14">
            <v>0</v>
          </cell>
          <cell r="AB14">
            <v>302230.38</v>
          </cell>
          <cell r="AD14">
            <v>385672.4905234938</v>
          </cell>
          <cell r="AF14">
            <v>211561.266</v>
          </cell>
        </row>
        <row r="15">
          <cell r="A15" t="str">
            <v>  Extremadura</v>
          </cell>
          <cell r="B15">
            <v>1143361.6431438616</v>
          </cell>
          <cell r="C15">
            <v>1168441.8039230597</v>
          </cell>
          <cell r="D15">
            <v>25080.160779198166</v>
          </cell>
          <cell r="E15">
            <v>0.003944743072900853</v>
          </cell>
          <cell r="F15">
            <v>0.026682268900913658</v>
          </cell>
          <cell r="G15">
            <v>882972</v>
          </cell>
          <cell r="H15">
            <v>150521</v>
          </cell>
          <cell r="I15">
            <v>56497</v>
          </cell>
          <cell r="J15">
            <v>1089990</v>
          </cell>
          <cell r="K15">
            <v>0.025017660960390743</v>
          </cell>
          <cell r="L15">
            <v>0.029463538917079247</v>
          </cell>
          <cell r="M15">
            <v>0.029668275315209342</v>
          </cell>
          <cell r="N15">
            <v>0.028679477726704487</v>
          </cell>
          <cell r="O15">
            <v>0.028679477726704487</v>
          </cell>
          <cell r="P15">
            <v>0.0306</v>
          </cell>
          <cell r="R15">
            <v>14496.930792910633</v>
          </cell>
          <cell r="S15">
            <v>16342.889701809616</v>
          </cell>
          <cell r="T15">
            <v>14052.9440860852</v>
          </cell>
          <cell r="U15">
            <v>3748.5</v>
          </cell>
          <cell r="V15">
            <v>48641.264580805444</v>
          </cell>
          <cell r="W15">
            <v>48591.86</v>
          </cell>
          <cell r="X15">
            <v>0</v>
          </cell>
          <cell r="Y15">
            <v>7436</v>
          </cell>
          <cell r="Z15">
            <v>56027.86</v>
          </cell>
          <cell r="AA15">
            <v>0</v>
          </cell>
          <cell r="AB15">
            <v>56027.86</v>
          </cell>
          <cell r="AD15">
            <v>124766.58268109639</v>
          </cell>
          <cell r="AF15">
            <v>39219.502</v>
          </cell>
        </row>
        <row r="16">
          <cell r="A16" t="str">
            <v>  Baleares</v>
          </cell>
          <cell r="B16">
            <v>843176.3278270114</v>
          </cell>
          <cell r="C16">
            <v>1094395.9954192676</v>
          </cell>
          <cell r="D16">
            <v>251219.6675922562</v>
          </cell>
          <cell r="E16">
            <v>0.03951318543112986</v>
          </cell>
          <cell r="F16">
            <v>0.024991375809918226</v>
          </cell>
          <cell r="G16">
            <v>889596</v>
          </cell>
          <cell r="H16">
            <v>103229</v>
          </cell>
          <cell r="I16">
            <v>37825</v>
          </cell>
          <cell r="J16">
            <v>1030650</v>
          </cell>
          <cell r="K16">
            <v>0.02520534186782793</v>
          </cell>
          <cell r="L16">
            <v>0.020206427401300638</v>
          </cell>
          <cell r="M16">
            <v>0.01986304606966376</v>
          </cell>
          <cell r="N16">
            <v>0.021027210311030782</v>
          </cell>
          <cell r="O16">
            <v>0.021027210311030782</v>
          </cell>
          <cell r="P16">
            <v>0.0213</v>
          </cell>
          <cell r="R16">
            <v>145210.95645940222</v>
          </cell>
          <cell r="S16">
            <v>15307.217683574914</v>
          </cell>
          <cell r="T16">
            <v>10303.333052405083</v>
          </cell>
          <cell r="U16">
            <v>2609.25</v>
          </cell>
          <cell r="V16">
            <v>173430.7571953822</v>
          </cell>
          <cell r="W16">
            <v>173418.91</v>
          </cell>
          <cell r="X16">
            <v>0</v>
          </cell>
          <cell r="Y16">
            <v>0</v>
          </cell>
          <cell r="Z16">
            <v>173418.91</v>
          </cell>
          <cell r="AA16">
            <v>31297.075</v>
          </cell>
          <cell r="AB16">
            <v>204715.98500000002</v>
          </cell>
          <cell r="AD16">
            <v>228968.56097190187</v>
          </cell>
          <cell r="AF16">
            <v>121393.237</v>
          </cell>
        </row>
        <row r="17">
          <cell r="A17" t="str">
            <v>  Madrid</v>
          </cell>
          <cell r="B17">
            <v>4758108.463268598</v>
          </cell>
          <cell r="C17">
            <v>6010813.452987451</v>
          </cell>
          <cell r="D17">
            <v>1252704.9897188535</v>
          </cell>
          <cell r="E17">
            <v>0.19703220302640215</v>
          </cell>
          <cell r="F17">
            <v>0.13726155665378903</v>
          </cell>
          <cell r="G17">
            <v>5206139</v>
          </cell>
          <cell r="H17">
            <v>641329</v>
          </cell>
          <cell r="I17">
            <v>234221</v>
          </cell>
          <cell r="J17">
            <v>6081689</v>
          </cell>
          <cell r="K17">
            <v>0.1475079848677735</v>
          </cell>
          <cell r="L17">
            <v>0.12553611755271035</v>
          </cell>
          <cell r="M17">
            <v>0.12299649738222644</v>
          </cell>
          <cell r="N17">
            <v>0.12859012215216853</v>
          </cell>
          <cell r="O17">
            <v>0.12859012215216853</v>
          </cell>
          <cell r="P17">
            <v>0.0622</v>
          </cell>
          <cell r="R17">
            <v>724093.3461220278</v>
          </cell>
          <cell r="S17">
            <v>84072.70345044578</v>
          </cell>
          <cell r="T17">
            <v>63009.15985456258</v>
          </cell>
          <cell r="U17">
            <v>7619.5</v>
          </cell>
          <cell r="V17">
            <v>878794.7094270362</v>
          </cell>
          <cell r="W17">
            <v>878796.65</v>
          </cell>
          <cell r="X17">
            <v>0</v>
          </cell>
          <cell r="Y17">
            <v>0</v>
          </cell>
          <cell r="Z17">
            <v>878796.65</v>
          </cell>
          <cell r="AA17">
            <v>0</v>
          </cell>
          <cell r="AB17">
            <v>878796.65</v>
          </cell>
          <cell r="AD17">
            <v>1118150.517984547</v>
          </cell>
          <cell r="AF17">
            <v>615157.655</v>
          </cell>
        </row>
        <row r="18">
          <cell r="A18" t="str">
            <v>  Castilla y León</v>
          </cell>
          <cell r="B18">
            <v>2639024.0099084587</v>
          </cell>
          <cell r="C18">
            <v>2749284.040713119</v>
          </cell>
          <cell r="D18">
            <v>110260.03080466017</v>
          </cell>
          <cell r="E18">
            <v>0.017342292841091726</v>
          </cell>
          <cell r="F18">
            <v>0.06278201944932155</v>
          </cell>
          <cell r="G18">
            <v>1959079</v>
          </cell>
          <cell r="H18">
            <v>389164</v>
          </cell>
          <cell r="I18">
            <v>180174</v>
          </cell>
          <cell r="J18">
            <v>2528417</v>
          </cell>
          <cell r="K18">
            <v>0.055507506712128285</v>
          </cell>
          <cell r="L18">
            <v>0.07617640501409256</v>
          </cell>
          <cell r="M18">
            <v>0.09461479081442427</v>
          </cell>
          <cell r="N18">
            <v>0.08192683425608577</v>
          </cell>
          <cell r="O18">
            <v>0.08192683425608577</v>
          </cell>
          <cell r="P18">
            <v>0.0587</v>
          </cell>
          <cell r="R18">
            <v>63732.92619101209</v>
          </cell>
          <cell r="S18">
            <v>38453.98691270945</v>
          </cell>
          <cell r="T18">
            <v>40144.14878548203</v>
          </cell>
          <cell r="U18">
            <v>7190.75</v>
          </cell>
          <cell r="V18">
            <v>149521.81188920356</v>
          </cell>
          <cell r="W18">
            <v>149540.45</v>
          </cell>
          <cell r="X18">
            <v>6989.13</v>
          </cell>
          <cell r="Y18">
            <v>17497.99</v>
          </cell>
          <cell r="Z18">
            <v>174027.57</v>
          </cell>
          <cell r="AA18">
            <v>0</v>
          </cell>
          <cell r="AB18">
            <v>174027.57</v>
          </cell>
          <cell r="AD18">
            <v>319805.99333918584</v>
          </cell>
          <cell r="AF18">
            <v>121819.299</v>
          </cell>
        </row>
        <row r="19">
          <cell r="A19" t="str">
            <v>Total </v>
          </cell>
          <cell r="B19">
            <v>37433077.00000001</v>
          </cell>
          <cell r="C19">
            <v>43790946.274552</v>
          </cell>
          <cell r="D19">
            <v>6357869.274551999</v>
          </cell>
          <cell r="E19">
            <v>0.9999999999999998</v>
          </cell>
          <cell r="F19">
            <v>0.9999999999999998</v>
          </cell>
          <cell r="G19">
            <v>35293947</v>
          </cell>
          <cell r="H19">
            <v>5108721</v>
          </cell>
          <cell r="I19">
            <v>1904290</v>
          </cell>
          <cell r="J19">
            <v>42306958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  <cell r="P19">
            <v>1</v>
          </cell>
          <cell r="R19">
            <v>3674999.9999999995</v>
          </cell>
          <cell r="S19">
            <v>612500</v>
          </cell>
          <cell r="T19">
            <v>490000.00000000006</v>
          </cell>
          <cell r="U19">
            <v>122500</v>
          </cell>
          <cell r="V19">
            <v>4900000</v>
          </cell>
          <cell r="W19">
            <v>4899999.99</v>
          </cell>
          <cell r="X19">
            <v>50000</v>
          </cell>
          <cell r="Y19">
            <v>50000</v>
          </cell>
          <cell r="Z19">
            <v>5000000</v>
          </cell>
          <cell r="AA19">
            <v>236853.59999999998</v>
          </cell>
          <cell r="AB19">
            <v>5236853.590000001</v>
          </cell>
          <cell r="AD19">
            <v>7399999.989999999</v>
          </cell>
          <cell r="AF19">
            <v>3499999.9930000002</v>
          </cell>
        </row>
        <row r="20">
          <cell r="A20" t="str">
            <v>PONDERACIONES/RECURSOS</v>
          </cell>
          <cell r="B20">
            <v>0</v>
          </cell>
          <cell r="C20">
            <v>0</v>
          </cell>
          <cell r="D20">
            <v>0</v>
          </cell>
          <cell r="E20">
            <v>0.75</v>
          </cell>
          <cell r="F20">
            <v>0.125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0.2011</v>
          </cell>
          <cell r="L20">
            <v>0.2616</v>
          </cell>
          <cell r="M20">
            <v>0.5373</v>
          </cell>
          <cell r="N20">
            <v>0</v>
          </cell>
          <cell r="O20">
            <v>0.1</v>
          </cell>
          <cell r="P20">
            <v>0.025</v>
          </cell>
          <cell r="R20">
            <v>3675000</v>
          </cell>
          <cell r="S20">
            <v>612500</v>
          </cell>
          <cell r="T20">
            <v>490000</v>
          </cell>
          <cell r="U20">
            <v>122500</v>
          </cell>
          <cell r="V20">
            <v>0</v>
          </cell>
          <cell r="W20">
            <v>4900000</v>
          </cell>
          <cell r="X20">
            <v>0</v>
          </cell>
          <cell r="Y20">
            <v>0</v>
          </cell>
          <cell r="Z20">
            <v>5000000</v>
          </cell>
          <cell r="AA20">
            <v>0</v>
          </cell>
          <cell r="AB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</sheetData>
      <sheetData sheetId="107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</row>
        <row r="2">
          <cell r="A2" t="str">
            <v>RECURSOS 2009</v>
          </cell>
          <cell r="B2" t="str">
            <v>∆Población Ajustada 2´09/99</v>
          </cell>
          <cell r="C2" t="str">
            <v>Poblacion Ajustada 2´  2009</v>
          </cell>
          <cell r="D2" t="str">
            <v>Población Potencialmente Dependiente</v>
          </cell>
          <cell r="E2" t="str">
            <v>DEPENDIENTES RECONOCIDOS</v>
          </cell>
          <cell r="F2" t="str">
            <v>Fondo 4900</v>
          </cell>
          <cell r="G2" t="str">
            <v>FONDO DISPERSIÓN</v>
          </cell>
          <cell r="H2" t="str">
            <v>FONDO DENSIDAD</v>
          </cell>
          <cell r="I2" t="str">
            <v>TOTAL RECURSOS ADICIONALES 09</v>
          </cell>
          <cell r="K2" t="str">
            <v>TOTAL RECURSOS ADICIONALES 09-10</v>
          </cell>
          <cell r="M2">
            <v>2009</v>
          </cell>
          <cell r="N2">
            <v>2010</v>
          </cell>
          <cell r="O2">
            <v>2011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K3">
            <v>0</v>
          </cell>
          <cell r="M3">
            <v>0.7</v>
          </cell>
          <cell r="N3">
            <v>0.85</v>
          </cell>
          <cell r="O3">
            <v>1</v>
          </cell>
          <cell r="R3" t="str">
            <v>actual</v>
          </cell>
          <cell r="S3">
            <v>0.125</v>
          </cell>
          <cell r="T3" t="str">
            <v>DIF</v>
          </cell>
          <cell r="U3" t="str">
            <v>DIF EN 2010</v>
          </cell>
          <cell r="V3" t="str">
            <v>TOTAL DIF</v>
          </cell>
        </row>
        <row r="4">
          <cell r="A4" t="str">
            <v>  Cataluña</v>
          </cell>
          <cell r="B4">
            <v>741656.7575603097</v>
          </cell>
          <cell r="C4">
            <v>103307.3818164699</v>
          </cell>
          <cell r="D4">
            <v>84243.93417856864</v>
          </cell>
          <cell r="E4">
            <v>22184.75</v>
          </cell>
          <cell r="F4">
            <v>951392.8335553483</v>
          </cell>
          <cell r="G4">
            <v>0</v>
          </cell>
          <cell r="H4">
            <v>0</v>
          </cell>
          <cell r="I4">
            <v>951392.8335553483</v>
          </cell>
          <cell r="K4">
            <v>1371111.0907979258</v>
          </cell>
          <cell r="M4">
            <v>665974.9834887438</v>
          </cell>
          <cell r="N4">
            <v>808683.908522046</v>
          </cell>
          <cell r="O4">
            <v>951392.8335553483</v>
          </cell>
          <cell r="Q4" t="str">
            <v>cat</v>
          </cell>
          <cell r="R4">
            <v>951392.8335553483</v>
          </cell>
          <cell r="S4">
            <v>941812.37</v>
          </cell>
          <cell r="T4">
            <v>-9580.463555348339</v>
          </cell>
          <cell r="U4">
            <v>101092503694.28236</v>
          </cell>
          <cell r="V4">
            <v>101092494113.8188</v>
          </cell>
        </row>
        <row r="5">
          <cell r="A5" t="str">
            <v>  Galicia</v>
          </cell>
          <cell r="B5">
            <v>70679.0645372497</v>
          </cell>
          <cell r="C5">
            <v>41331.18536895509</v>
          </cell>
          <cell r="D5">
            <v>40560.308237950994</v>
          </cell>
          <cell r="E5">
            <v>8268.75</v>
          </cell>
          <cell r="F5">
            <v>160839.30814415577</v>
          </cell>
          <cell r="G5">
            <v>34100.2334700909</v>
          </cell>
          <cell r="H5">
            <v>0</v>
          </cell>
          <cell r="I5">
            <v>194939.54161424667</v>
          </cell>
          <cell r="K5">
            <v>357242.4907106744</v>
          </cell>
          <cell r="M5">
            <v>136457.67912997268</v>
          </cell>
          <cell r="N5">
            <v>165698.61037210966</v>
          </cell>
          <cell r="O5">
            <v>194939.54161424667</v>
          </cell>
          <cell r="Q5" t="str">
            <v>andalucia</v>
          </cell>
          <cell r="R5">
            <v>778946.6369421709</v>
          </cell>
          <cell r="S5">
            <v>801882.06</v>
          </cell>
          <cell r="T5">
            <v>22935.423057829146</v>
          </cell>
          <cell r="U5">
            <v>97225163511.97046</v>
          </cell>
          <cell r="V5">
            <v>97225186447.39352</v>
          </cell>
        </row>
        <row r="6">
          <cell r="A6" t="str">
            <v>  Andalucía</v>
          </cell>
          <cell r="B6">
            <v>547904.1737038447</v>
          </cell>
          <cell r="C6">
            <v>114275.7018450175</v>
          </cell>
          <cell r="D6">
            <v>81021.26139330871</v>
          </cell>
          <cell r="E6">
            <v>35745.5</v>
          </cell>
          <cell r="F6">
            <v>778946.6369421709</v>
          </cell>
          <cell r="G6">
            <v>0</v>
          </cell>
          <cell r="H6">
            <v>0</v>
          </cell>
          <cell r="I6">
            <v>778946.6369421709</v>
          </cell>
          <cell r="K6">
            <v>1352993.8606034382</v>
          </cell>
          <cell r="M6">
            <v>545262.6458595196</v>
          </cell>
          <cell r="N6">
            <v>662104.6414008453</v>
          </cell>
          <cell r="O6">
            <v>778946.6369421709</v>
          </cell>
          <cell r="Q6" t="str">
            <v>madrid</v>
          </cell>
          <cell r="R6">
            <v>875554.0898545625</v>
          </cell>
          <cell r="S6">
            <v>871054.92</v>
          </cell>
          <cell r="T6">
            <v>-4499.169854562497</v>
          </cell>
          <cell r="U6">
            <v>75610917185.4751</v>
          </cell>
          <cell r="V6">
            <v>75610912686.30524</v>
          </cell>
        </row>
        <row r="7">
          <cell r="A7" t="str">
            <v>  Asturias</v>
          </cell>
          <cell r="B7">
            <v>10861.17687301037</v>
          </cell>
          <cell r="C7">
            <v>15736.987273545536</v>
          </cell>
          <cell r="D7">
            <v>16236.5225308723</v>
          </cell>
          <cell r="E7">
            <v>3564.75</v>
          </cell>
          <cell r="F7">
            <v>46399.43667742821</v>
          </cell>
          <cell r="G7">
            <v>7863.181993335902</v>
          </cell>
          <cell r="H7">
            <v>0</v>
          </cell>
          <cell r="I7">
            <v>54262.61867076411</v>
          </cell>
          <cell r="K7">
            <v>120014.28570567918</v>
          </cell>
          <cell r="M7">
            <v>37983.83306953488</v>
          </cell>
          <cell r="N7">
            <v>46123.225870149494</v>
          </cell>
          <cell r="O7">
            <v>54262.61867076411</v>
          </cell>
        </row>
        <row r="8">
          <cell r="A8" t="str">
            <v>  Cantabria</v>
          </cell>
          <cell r="B8">
            <v>36003.5075319607</v>
          </cell>
          <cell r="C8">
            <v>8223.604479496646</v>
          </cell>
          <cell r="D8">
            <v>7582.605373845641</v>
          </cell>
          <cell r="E8">
            <v>2352</v>
          </cell>
          <cell r="F8">
            <v>54161.71738530298</v>
          </cell>
          <cell r="G8">
            <v>1052.8821089375979</v>
          </cell>
          <cell r="H8">
            <v>0</v>
          </cell>
          <cell r="I8">
            <v>55214.59949424058</v>
          </cell>
          <cell r="K8">
            <v>94366.1607944711</v>
          </cell>
          <cell r="M8">
            <v>38650.219645968406</v>
          </cell>
          <cell r="N8">
            <v>46932.40957010449</v>
          </cell>
          <cell r="O8">
            <v>55214.59949424058</v>
          </cell>
        </row>
        <row r="9">
          <cell r="A9" t="str">
            <v>  La Rioja</v>
          </cell>
          <cell r="B9">
            <v>32542.589252605823</v>
          </cell>
          <cell r="C9">
            <v>4557.421264126812</v>
          </cell>
          <cell r="D9">
            <v>4079.125157427087</v>
          </cell>
          <cell r="E9">
            <v>1702.75</v>
          </cell>
          <cell r="F9">
            <v>42881.88567415972</v>
          </cell>
          <cell r="G9">
            <v>0</v>
          </cell>
          <cell r="H9">
            <v>2073.762169959448</v>
          </cell>
          <cell r="I9">
            <v>44955.647844119165</v>
          </cell>
          <cell r="K9">
            <v>70564.47853521383</v>
          </cell>
          <cell r="M9">
            <v>31468.953490883414</v>
          </cell>
          <cell r="N9">
            <v>38212.30066750129</v>
          </cell>
          <cell r="O9">
            <v>44955.647844119165</v>
          </cell>
        </row>
        <row r="10">
          <cell r="A10" t="str">
            <v>  Murcia</v>
          </cell>
          <cell r="B10">
            <v>173232.3341373105</v>
          </cell>
          <cell r="C10">
            <v>19809.416902998142</v>
          </cell>
          <cell r="D10">
            <v>13457.223897708385</v>
          </cell>
          <cell r="E10">
            <v>4949</v>
          </cell>
          <cell r="F10">
            <v>215048.2</v>
          </cell>
          <cell r="G10">
            <v>0</v>
          </cell>
          <cell r="H10">
            <v>0</v>
          </cell>
          <cell r="I10">
            <v>215048.2</v>
          </cell>
          <cell r="K10">
            <v>302338.5094634742</v>
          </cell>
          <cell r="M10">
            <v>150533.74</v>
          </cell>
          <cell r="N10">
            <v>182790.97</v>
          </cell>
          <cell r="O10">
            <v>215048.2</v>
          </cell>
          <cell r="P10">
            <v>302338.5094634742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A11" t="str">
            <v>  C. Valenciana</v>
          </cell>
          <cell r="B11">
            <v>586520.2783458509</v>
          </cell>
          <cell r="C11">
            <v>69922.95733974135</v>
          </cell>
          <cell r="D11">
            <v>53844.51652561014</v>
          </cell>
          <cell r="E11">
            <v>6945.75</v>
          </cell>
          <cell r="F11">
            <v>717233.5022112024</v>
          </cell>
          <cell r="G11">
            <v>0</v>
          </cell>
          <cell r="H11">
            <v>0</v>
          </cell>
          <cell r="I11">
            <v>717233.5022112024</v>
          </cell>
          <cell r="K11">
            <v>922265.50082707</v>
          </cell>
          <cell r="M11">
            <v>502063.45154784166</v>
          </cell>
          <cell r="N11">
            <v>609648.476879522</v>
          </cell>
          <cell r="O11">
            <v>717233.5022112024</v>
          </cell>
        </row>
        <row r="12">
          <cell r="A12" t="str">
            <v>  Aragón</v>
          </cell>
          <cell r="B12">
            <v>91208.27591395973</v>
          </cell>
          <cell r="C12">
            <v>19792.100426144738</v>
          </cell>
          <cell r="D12">
            <v>18504.220877265052</v>
          </cell>
          <cell r="E12">
            <v>5267.5</v>
          </cell>
          <cell r="F12">
            <v>134772.09721736953</v>
          </cell>
          <cell r="G12">
            <v>0</v>
          </cell>
          <cell r="H12">
            <v>9005.99412453945</v>
          </cell>
          <cell r="I12">
            <v>143778.091341909</v>
          </cell>
          <cell r="K12">
            <v>234154.47462629428</v>
          </cell>
          <cell r="M12">
            <v>100644.66393933629</v>
          </cell>
          <cell r="N12">
            <v>122211.37764062264</v>
          </cell>
          <cell r="O12">
            <v>143778.091341909</v>
          </cell>
        </row>
        <row r="13">
          <cell r="A13" t="str">
            <v>  Castilla-La Mancha</v>
          </cell>
          <cell r="B13">
            <v>180966.55501666103</v>
          </cell>
          <cell r="C13">
            <v>30736.531621931215</v>
          </cell>
          <cell r="D13">
            <v>25510.755855064574</v>
          </cell>
          <cell r="E13">
            <v>7925.749999999999</v>
          </cell>
          <cell r="F13">
            <v>245139.59249365682</v>
          </cell>
          <cell r="G13">
            <v>0</v>
          </cell>
          <cell r="H13">
            <v>13986.035702919753</v>
          </cell>
          <cell r="I13">
            <v>259125.62819657658</v>
          </cell>
          <cell r="K13">
            <v>396984.1752604463</v>
          </cell>
          <cell r="M13">
            <v>181387.9397376036</v>
          </cell>
          <cell r="N13">
            <v>220256.7839670901</v>
          </cell>
          <cell r="O13">
            <v>259125.62819657658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A14" t="str">
            <v>  Canarias</v>
          </cell>
          <cell r="B14">
            <v>251891.12756188415</v>
          </cell>
          <cell r="C14">
            <v>30462.743913033286</v>
          </cell>
          <cell r="D14">
            <v>17449.9401938436</v>
          </cell>
          <cell r="E14">
            <v>2425.5</v>
          </cell>
          <cell r="F14">
            <v>302229.3116687611</v>
          </cell>
          <cell r="G14">
            <v>0</v>
          </cell>
          <cell r="H14">
            <v>0</v>
          </cell>
          <cell r="I14">
            <v>302229.3116687611</v>
          </cell>
          <cell r="K14">
            <v>385671.4580015212</v>
          </cell>
          <cell r="M14">
            <v>211560.51816813275</v>
          </cell>
          <cell r="N14">
            <v>256894.9149184469</v>
          </cell>
          <cell r="O14">
            <v>302229.3116687611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A15" t="str">
            <v>  Extremadura</v>
          </cell>
          <cell r="B15">
            <v>14496.930792910633</v>
          </cell>
          <cell r="C15">
            <v>16342.889701809616</v>
          </cell>
          <cell r="D15">
            <v>14052.9440860852</v>
          </cell>
          <cell r="E15">
            <v>3748.5</v>
          </cell>
          <cell r="F15">
            <v>48641.264580805444</v>
          </cell>
          <cell r="G15">
            <v>0</v>
          </cell>
          <cell r="H15">
            <v>7436.500697928368</v>
          </cell>
          <cell r="I15">
            <v>56077.765278733816</v>
          </cell>
          <cell r="K15">
            <v>124816.50717106381</v>
          </cell>
          <cell r="M15">
            <v>39254.435695113665</v>
          </cell>
          <cell r="N15">
            <v>47666.100486923744</v>
          </cell>
          <cell r="O15">
            <v>56077.765278733816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A16" t="str">
            <v>  Baleares</v>
          </cell>
          <cell r="B16">
            <v>142225.41645940221</v>
          </cell>
          <cell r="C16">
            <v>15307.217683574914</v>
          </cell>
          <cell r="D16">
            <v>10303.333052405083</v>
          </cell>
          <cell r="E16">
            <v>2609.25</v>
          </cell>
          <cell r="F16">
            <v>170445.21719538223</v>
          </cell>
          <cell r="G16">
            <v>0</v>
          </cell>
          <cell r="H16">
            <v>0</v>
          </cell>
          <cell r="I16">
            <v>170445.21719538223</v>
          </cell>
          <cell r="K16">
            <v>225994.88616107468</v>
          </cell>
          <cell r="M16">
            <v>119311.65203676755</v>
          </cell>
          <cell r="N16">
            <v>144878.4346160749</v>
          </cell>
          <cell r="O16">
            <v>170445.21719538223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A17" t="str">
            <v>  Madrid</v>
          </cell>
          <cell r="B17">
            <v>720995.37</v>
          </cell>
          <cell r="C17">
            <v>83930.06</v>
          </cell>
          <cell r="D17">
            <v>63009.15985456258</v>
          </cell>
          <cell r="E17">
            <v>7619.5</v>
          </cell>
          <cell r="F17">
            <v>875554.0898545625</v>
          </cell>
          <cell r="G17">
            <v>0</v>
          </cell>
          <cell r="H17">
            <v>0</v>
          </cell>
          <cell r="I17">
            <v>875554.0898545625</v>
          </cell>
          <cell r="K17">
            <v>1114908.05666743</v>
          </cell>
          <cell r="M17">
            <v>612887.8628981938</v>
          </cell>
          <cell r="N17">
            <v>744220.9763763781</v>
          </cell>
          <cell r="O17">
            <v>875554.0898545625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A18" t="str">
            <v>  Castilla y León</v>
          </cell>
          <cell r="B18">
            <v>63732.92619101209</v>
          </cell>
          <cell r="C18">
            <v>38453.98691270945</v>
          </cell>
          <cell r="D18">
            <v>40144.14878548203</v>
          </cell>
          <cell r="E18">
            <v>7190.75</v>
          </cell>
          <cell r="F18">
            <v>149521.81188920356</v>
          </cell>
          <cell r="G18">
            <v>6983.702427635605</v>
          </cell>
          <cell r="H18">
            <v>17497.707304652984</v>
          </cell>
          <cell r="I18">
            <v>174003.22162149215</v>
          </cell>
          <cell r="K18">
            <v>319781.69016373204</v>
          </cell>
          <cell r="M18">
            <v>121802.2551350445</v>
          </cell>
          <cell r="N18">
            <v>147902.73837826832</v>
          </cell>
          <cell r="O18">
            <v>174003.22162149215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A19" t="str">
            <v>Total </v>
          </cell>
          <cell r="B19">
            <v>3664916.483877972</v>
          </cell>
          <cell r="C19">
            <v>612190.1865495542</v>
          </cell>
          <cell r="D19">
            <v>490000.00000000006</v>
          </cell>
          <cell r="E19">
            <v>122500</v>
          </cell>
          <cell r="F19">
            <v>4893206.905489509</v>
          </cell>
          <cell r="G19">
            <v>50000</v>
          </cell>
          <cell r="H19">
            <v>50000</v>
          </cell>
          <cell r="I19">
            <v>4993206.905489509</v>
          </cell>
          <cell r="K19">
            <v>7393207.625489509</v>
          </cell>
          <cell r="M19">
            <v>3495244.8338426566</v>
          </cell>
          <cell r="N19">
            <v>4244225.869666083</v>
          </cell>
          <cell r="O19">
            <v>4993206.905489509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A20" t="str">
            <v>PONDERACIONES/RECURSOS</v>
          </cell>
          <cell r="B20">
            <v>0.75</v>
          </cell>
          <cell r="C20">
            <v>0.125</v>
          </cell>
          <cell r="D20">
            <v>0.1</v>
          </cell>
          <cell r="E20">
            <v>0.025</v>
          </cell>
          <cell r="F20">
            <v>4900000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</sheetData>
      <sheetData sheetId="108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</row>
        <row r="2">
          <cell r="A2" t="str">
            <v>RECURSOS 2009</v>
          </cell>
          <cell r="B2" t="str">
            <v>∆Población Ajustada 2´09/99</v>
          </cell>
          <cell r="C2" t="str">
            <v>Poblacion Ajustada 2´  2009</v>
          </cell>
          <cell r="D2" t="str">
            <v>&lt;65</v>
          </cell>
          <cell r="E2" t="str">
            <v>65-79</v>
          </cell>
          <cell r="F2" t="str">
            <v>&gt;80</v>
          </cell>
          <cell r="G2">
            <v>0</v>
          </cell>
          <cell r="H2" t="str">
            <v>&lt;65</v>
          </cell>
          <cell r="I2" t="str">
            <v>65-79</v>
          </cell>
          <cell r="J2" t="str">
            <v>&gt;80</v>
          </cell>
          <cell r="K2">
            <v>0</v>
          </cell>
          <cell r="L2" t="str">
            <v>Población Potencialmente Dependiente</v>
          </cell>
          <cell r="M2" t="str">
            <v>DEPENDIENTES RECONOCIDOS</v>
          </cell>
          <cell r="N2" t="str">
            <v>Reparto 2´ (2008)</v>
          </cell>
          <cell r="O2" t="str">
            <v>Fondo 4900</v>
          </cell>
          <cell r="P2" t="str">
            <v>FONDO DISPERSIÓN</v>
          </cell>
          <cell r="Q2" t="str">
            <v>FONDO DENSIDAD</v>
          </cell>
          <cell r="R2" t="str">
            <v>TOTAL RECURSOS ADICIONALES 09</v>
          </cell>
          <cell r="T2" t="str">
            <v>TOTAL RECURSOS ADICIONALES 09-10</v>
          </cell>
          <cell r="V2">
            <v>2009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T3">
            <v>0</v>
          </cell>
          <cell r="V3">
            <v>0.7</v>
          </cell>
        </row>
        <row r="4">
          <cell r="A4" t="str">
            <v>  Cataluña</v>
          </cell>
          <cell r="B4">
            <v>0.19937911008953707</v>
          </cell>
          <cell r="C4">
            <v>0.16831196346405622</v>
          </cell>
          <cell r="D4">
            <v>6026880</v>
          </cell>
          <cell r="E4">
            <v>850318</v>
          </cell>
          <cell r="F4">
            <v>333310</v>
          </cell>
          <cell r="G4">
            <v>7210508</v>
          </cell>
          <cell r="H4">
            <v>0.17076242563632796</v>
          </cell>
          <cell r="I4">
            <v>0.16644439968438285</v>
          </cell>
          <cell r="J4">
            <v>0.17503111395848323</v>
          </cell>
          <cell r="K4">
            <v>0.17192639628279313</v>
          </cell>
          <cell r="L4">
            <v>0.17192639628279313</v>
          </cell>
          <cell r="M4">
            <v>0.1811</v>
          </cell>
          <cell r="N4">
            <v>0.19229346762843916</v>
          </cell>
          <cell r="O4">
            <v>942237.9913793518</v>
          </cell>
          <cell r="P4">
            <v>0</v>
          </cell>
          <cell r="Q4">
            <v>0</v>
          </cell>
          <cell r="R4">
            <v>942237.9913793518</v>
          </cell>
          <cell r="T4">
            <v>1361532.3475362193</v>
          </cell>
          <cell r="V4">
            <v>659566.5939655462</v>
          </cell>
        </row>
        <row r="5">
          <cell r="A5" t="str">
            <v>  Galicia</v>
          </cell>
          <cell r="B5">
            <v>0.018247595654785422</v>
          </cell>
          <cell r="C5">
            <v>0.06753045283152102</v>
          </cell>
          <cell r="D5">
            <v>2174250</v>
          </cell>
          <cell r="E5">
            <v>426158</v>
          </cell>
          <cell r="F5">
            <v>172125</v>
          </cell>
          <cell r="G5">
            <v>2772533</v>
          </cell>
          <cell r="H5">
            <v>0.06160404785557138</v>
          </cell>
          <cell r="I5">
            <v>0.08341774780811087</v>
          </cell>
          <cell r="J5">
            <v>0.09038801863161598</v>
          </cell>
          <cell r="K5">
            <v>0.08277613926112448</v>
          </cell>
          <cell r="L5">
            <v>0.08277613926112448</v>
          </cell>
          <cell r="M5">
            <v>0.0675</v>
          </cell>
          <cell r="N5">
            <v>0.03209211727114164</v>
          </cell>
          <cell r="O5">
            <v>157251.37462859403</v>
          </cell>
          <cell r="P5">
            <v>34100.2334700909</v>
          </cell>
          <cell r="Q5">
            <v>0</v>
          </cell>
          <cell r="R5">
            <v>191351.60809868493</v>
          </cell>
          <cell r="T5">
            <v>353388.15149651014</v>
          </cell>
          <cell r="V5">
            <v>133946.12566907945</v>
          </cell>
        </row>
        <row r="6">
          <cell r="A6" t="str">
            <v>  Andalucía</v>
          </cell>
          <cell r="B6">
            <v>0.15021510848150668</v>
          </cell>
          <cell r="C6">
            <v>0.18673600957682165</v>
          </cell>
          <cell r="D6">
            <v>6880153</v>
          </cell>
          <cell r="E6">
            <v>894570</v>
          </cell>
          <cell r="F6">
            <v>284738</v>
          </cell>
          <cell r="G6">
            <v>8059461</v>
          </cell>
          <cell r="H6">
            <v>0.19493861086151684</v>
          </cell>
          <cell r="I6">
            <v>0.17510645032288905</v>
          </cell>
          <cell r="J6">
            <v>0.14952449469356033</v>
          </cell>
          <cell r="K6">
            <v>0.16534951304756879</v>
          </cell>
          <cell r="L6">
            <v>0.16534951304756879</v>
          </cell>
          <cell r="M6">
            <v>0.2918</v>
          </cell>
          <cell r="N6">
            <v>0.1598332838629896</v>
          </cell>
          <cell r="O6">
            <v>783183.090928649</v>
          </cell>
          <cell r="P6">
            <v>0</v>
          </cell>
          <cell r="Q6">
            <v>0</v>
          </cell>
          <cell r="R6">
            <v>783183.090928649</v>
          </cell>
          <cell r="T6">
            <v>1357426.302420835</v>
          </cell>
          <cell r="V6">
            <v>548228.1636500543</v>
          </cell>
        </row>
        <row r="7">
          <cell r="A7" t="str">
            <v>  Asturias</v>
          </cell>
          <cell r="B7">
            <v>0.002229110859046287</v>
          </cell>
          <cell r="C7">
            <v>0.025587603599138916</v>
          </cell>
          <cell r="D7">
            <v>839344</v>
          </cell>
          <cell r="E7">
            <v>164968</v>
          </cell>
          <cell r="F7">
            <v>70550</v>
          </cell>
          <cell r="G7">
            <v>1074862</v>
          </cell>
          <cell r="H7">
            <v>0.023781528317022745</v>
          </cell>
          <cell r="I7">
            <v>0.03229144829009061</v>
          </cell>
          <cell r="J7">
            <v>0.037047928624316676</v>
          </cell>
          <cell r="K7">
            <v>0.033135760267086325</v>
          </cell>
          <cell r="L7">
            <v>0.033135760267086325</v>
          </cell>
          <cell r="M7">
            <v>0.0291</v>
          </cell>
          <cell r="N7">
            <v>0.008911359620885713</v>
          </cell>
          <cell r="O7">
            <v>43665.66214233999</v>
          </cell>
          <cell r="P7">
            <v>7863.181993335902</v>
          </cell>
          <cell r="Q7">
            <v>0</v>
          </cell>
          <cell r="R7">
            <v>51528.84413567589</v>
          </cell>
          <cell r="T7">
            <v>117153.9684546426</v>
          </cell>
          <cell r="V7">
            <v>36070.19089497312</v>
          </cell>
        </row>
        <row r="8">
          <cell r="A8" t="str">
            <v>  Cantabria</v>
          </cell>
          <cell r="B8">
            <v>0.00955633881899916</v>
          </cell>
          <cell r="C8">
            <v>0.01339137295956952</v>
          </cell>
          <cell r="D8">
            <v>466441</v>
          </cell>
          <cell r="E8">
            <v>74473</v>
          </cell>
          <cell r="F8">
            <v>31910</v>
          </cell>
          <cell r="G8">
            <v>572824</v>
          </cell>
          <cell r="H8">
            <v>0.013215892232172276</v>
          </cell>
          <cell r="I8">
            <v>0.01457762128720672</v>
          </cell>
          <cell r="J8">
            <v>0.016756901522352163</v>
          </cell>
          <cell r="K8">
            <v>0.01547470484458294</v>
          </cell>
          <cell r="L8">
            <v>0.01547470484458294</v>
          </cell>
          <cell r="M8">
            <v>0.0192</v>
          </cell>
          <cell r="N8">
            <v>0.010868646218653853</v>
          </cell>
          <cell r="O8">
            <v>53256.36647140388</v>
          </cell>
          <cell r="P8">
            <v>1052.8821089375979</v>
          </cell>
          <cell r="Q8">
            <v>0</v>
          </cell>
          <cell r="R8">
            <v>54309.24858034148</v>
          </cell>
          <cell r="T8">
            <v>93418.8961318249</v>
          </cell>
          <cell r="V8">
            <v>38016.474006239034</v>
          </cell>
        </row>
        <row r="9">
          <cell r="A9" t="str">
            <v>  La Rioja</v>
          </cell>
          <cell r="B9">
            <v>0.008933682150029517</v>
          </cell>
          <cell r="C9">
            <v>0.0074520921611820265</v>
          </cell>
          <cell r="D9">
            <v>252255</v>
          </cell>
          <cell r="E9">
            <v>39465</v>
          </cell>
          <cell r="F9">
            <v>17248</v>
          </cell>
          <cell r="G9">
            <v>308968</v>
          </cell>
          <cell r="H9">
            <v>0.007147259556999958</v>
          </cell>
          <cell r="I9">
            <v>0.007725025500511772</v>
          </cell>
          <cell r="J9">
            <v>0.009057443981746478</v>
          </cell>
          <cell r="K9">
            <v>0.008324745219238953</v>
          </cell>
          <cell r="L9">
            <v>0.008324745219238953</v>
          </cell>
          <cell r="M9">
            <v>0.0139</v>
          </cell>
          <cell r="N9">
            <v>0.008811747654593787</v>
          </cell>
          <cell r="O9">
            <v>43177.563507509556</v>
          </cell>
          <cell r="P9">
            <v>0</v>
          </cell>
          <cell r="Q9">
            <v>2073.762169959448</v>
          </cell>
          <cell r="R9">
            <v>45251.325677469</v>
          </cell>
          <cell r="T9">
            <v>70873.83627088743</v>
          </cell>
          <cell r="V9">
            <v>31675.9279742283</v>
          </cell>
        </row>
        <row r="10">
          <cell r="A10" t="str">
            <v>  Murcia</v>
          </cell>
          <cell r="B10">
            <v>0.04783333221666168</v>
          </cell>
          <cell r="C10">
            <v>0.032442841728716566</v>
          </cell>
          <cell r="D10">
            <v>1200685</v>
          </cell>
          <cell r="E10">
            <v>144582</v>
          </cell>
          <cell r="F10">
            <v>46850</v>
          </cell>
          <cell r="G10">
            <v>1392117</v>
          </cell>
          <cell r="H10">
            <v>0.03401957281796791</v>
          </cell>
          <cell r="I10">
            <v>0.02830101702559212</v>
          </cell>
          <cell r="J10">
            <v>0.024602345231030987</v>
          </cell>
          <cell r="K10">
            <v>0.027463722240221193</v>
          </cell>
          <cell r="L10">
            <v>0.027463722240221193</v>
          </cell>
          <cell r="M10">
            <v>0.0404</v>
          </cell>
          <cell r="N10">
            <v>0.043686726602607945</v>
          </cell>
          <cell r="O10">
            <v>214064.96035277893</v>
          </cell>
          <cell r="P10">
            <v>0</v>
          </cell>
          <cell r="Q10">
            <v>0</v>
          </cell>
          <cell r="R10">
            <v>214064.96035277893</v>
          </cell>
          <cell r="T10">
            <v>301476.3704272388</v>
          </cell>
          <cell r="V10">
            <v>149845.47224694525</v>
          </cell>
        </row>
        <row r="11">
          <cell r="A11" t="str">
            <v>  C. Valenciana</v>
          </cell>
          <cell r="B11">
            <v>0.16144875576006876</v>
          </cell>
          <cell r="C11">
            <v>0.11442870122199317</v>
          </cell>
          <cell r="D11">
            <v>4091112</v>
          </cell>
          <cell r="E11">
            <v>595072</v>
          </cell>
          <cell r="F11">
            <v>198845</v>
          </cell>
          <cell r="G11">
            <v>4885029</v>
          </cell>
          <cell r="H11">
            <v>0.11591540045096119</v>
          </cell>
          <cell r="I11">
            <v>0.11648160077639785</v>
          </cell>
          <cell r="J11">
            <v>0.10441949492986888</v>
          </cell>
          <cell r="K11">
            <v>0.10988676841961253</v>
          </cell>
          <cell r="L11">
            <v>0.10988676841961253</v>
          </cell>
          <cell r="M11">
            <v>0.0567</v>
          </cell>
          <cell r="N11">
            <v>0.14779633131476194</v>
          </cell>
          <cell r="O11">
            <v>724202.0234423336</v>
          </cell>
          <cell r="P11">
            <v>0</v>
          </cell>
          <cell r="Q11">
            <v>0</v>
          </cell>
          <cell r="R11">
            <v>724202.0234423336</v>
          </cell>
          <cell r="T11">
            <v>929556.4649087253</v>
          </cell>
          <cell r="V11">
            <v>506941.4164096335</v>
          </cell>
        </row>
        <row r="12">
          <cell r="A12" t="str">
            <v>  Aragón</v>
          </cell>
          <cell r="B12">
            <v>0.02588400425122876</v>
          </cell>
          <cell r="C12">
            <v>0.03238930980866709</v>
          </cell>
          <cell r="D12">
            <v>1035240</v>
          </cell>
          <cell r="E12">
            <v>181401</v>
          </cell>
          <cell r="F12">
            <v>80014</v>
          </cell>
          <cell r="G12">
            <v>1296655</v>
          </cell>
          <cell r="H12">
            <v>0.0293319418199387</v>
          </cell>
          <cell r="I12">
            <v>0.03550810467042534</v>
          </cell>
          <cell r="J12">
            <v>0.04201775990001523</v>
          </cell>
          <cell r="K12">
            <v>0.037763716076051126</v>
          </cell>
          <cell r="L12">
            <v>0.037763716076051126</v>
          </cell>
          <cell r="M12">
            <v>0.043</v>
          </cell>
          <cell r="N12">
            <v>0.028313038522110066</v>
          </cell>
          <cell r="O12">
            <v>138733.8887583393</v>
          </cell>
          <cell r="P12">
            <v>0</v>
          </cell>
          <cell r="Q12">
            <v>9005.99412453945</v>
          </cell>
          <cell r="R12">
            <v>147739.88288287877</v>
          </cell>
          <cell r="T12">
            <v>238207.05465327925</v>
          </cell>
          <cell r="V12">
            <v>103417.91801801513</v>
          </cell>
        </row>
        <row r="13">
          <cell r="A13" t="str">
            <v>  Castilla-La Mancha</v>
          </cell>
          <cell r="B13">
            <v>0.051879520957780416</v>
          </cell>
          <cell r="C13">
            <v>0.05056493788564757</v>
          </cell>
          <cell r="D13">
            <v>1615803</v>
          </cell>
          <cell r="E13">
            <v>256087</v>
          </cell>
          <cell r="F13">
            <v>105414</v>
          </cell>
          <cell r="G13">
            <v>1977304</v>
          </cell>
          <cell r="H13">
            <v>0.045781306352616215</v>
          </cell>
          <cell r="I13">
            <v>0.05012741936778305</v>
          </cell>
          <cell r="J13">
            <v>0.0553560644649712</v>
          </cell>
          <cell r="K13">
            <v>0.05206276705115219</v>
          </cell>
          <cell r="L13">
            <v>0.05206276705115219</v>
          </cell>
          <cell r="M13">
            <v>0.0647</v>
          </cell>
          <cell r="N13">
            <v>0.05205403465915648</v>
          </cell>
          <cell r="O13">
            <v>255064.76982986674</v>
          </cell>
          <cell r="P13">
            <v>0</v>
          </cell>
          <cell r="Q13">
            <v>13986.035702919753</v>
          </cell>
          <cell r="R13">
            <v>269050.8055327865</v>
          </cell>
          <cell r="T13">
            <v>407368.73099556356</v>
          </cell>
          <cell r="V13">
            <v>188335.56387295053</v>
          </cell>
        </row>
        <row r="14">
          <cell r="A14" t="str">
            <v>  Canarias</v>
          </cell>
          <cell r="B14">
            <v>0.06837420206235628</v>
          </cell>
          <cell r="C14">
            <v>0.04971074739298179</v>
          </cell>
          <cell r="D14">
            <v>1773998</v>
          </cell>
          <cell r="E14">
            <v>197384</v>
          </cell>
          <cell r="F14">
            <v>54569</v>
          </cell>
          <cell r="G14">
            <v>2025951</v>
          </cell>
          <cell r="H14">
            <v>0.050263519690784374</v>
          </cell>
          <cell r="I14">
            <v>0.038636676381426975</v>
          </cell>
          <cell r="J14">
            <v>0.028655824480515048</v>
          </cell>
          <cell r="K14">
            <v>0.03561212284457877</v>
          </cell>
          <cell r="L14">
            <v>0.03561212284457877</v>
          </cell>
          <cell r="M14">
            <v>0.0198</v>
          </cell>
          <cell r="N14">
            <v>0.061550707255347815</v>
          </cell>
          <cell r="O14">
            <v>301598.4655512043</v>
          </cell>
          <cell r="P14">
            <v>0</v>
          </cell>
          <cell r="Q14">
            <v>0</v>
          </cell>
          <cell r="R14">
            <v>301598.4655512043</v>
          </cell>
          <cell r="T14">
            <v>385011.36242278246</v>
          </cell>
          <cell r="V14">
            <v>211118.925885843</v>
          </cell>
        </row>
        <row r="15">
          <cell r="A15" t="str">
            <v>  Extremadura</v>
          </cell>
          <cell r="B15">
            <v>0.004085621084808163</v>
          </cell>
          <cell r="C15">
            <v>0.026702736105077528</v>
          </cell>
          <cell r="D15">
            <v>882972</v>
          </cell>
          <cell r="E15">
            <v>150521</v>
          </cell>
          <cell r="F15">
            <v>56497</v>
          </cell>
          <cell r="G15">
            <v>1089990</v>
          </cell>
          <cell r="H15">
            <v>0.025017660960390743</v>
          </cell>
          <cell r="I15">
            <v>0.029463538917079247</v>
          </cell>
          <cell r="J15">
            <v>0.029668275315209342</v>
          </cell>
          <cell r="K15">
            <v>0.028679477726704487</v>
          </cell>
          <cell r="L15">
            <v>0.028679477726704487</v>
          </cell>
          <cell r="M15">
            <v>0.0306</v>
          </cell>
          <cell r="N15">
            <v>0.010035005599411263</v>
          </cell>
          <cell r="O15">
            <v>49171.52743711519</v>
          </cell>
          <cell r="P15">
            <v>0</v>
          </cell>
          <cell r="Q15">
            <v>7436.500697928368</v>
          </cell>
          <cell r="R15">
            <v>56608.028135043554</v>
          </cell>
          <cell r="T15">
            <v>125371.31146113659</v>
          </cell>
          <cell r="V15">
            <v>39625.619694530484</v>
          </cell>
        </row>
        <row r="16">
          <cell r="A16" t="str">
            <v>  Baleares</v>
          </cell>
          <cell r="B16">
            <v>0.03993845013751325</v>
          </cell>
          <cell r="C16">
            <v>0.02505310971919861</v>
          </cell>
          <cell r="D16">
            <v>889596</v>
          </cell>
          <cell r="E16">
            <v>103229</v>
          </cell>
          <cell r="F16">
            <v>37825</v>
          </cell>
          <cell r="G16">
            <v>1030650</v>
          </cell>
          <cell r="H16">
            <v>0.02520534186782793</v>
          </cell>
          <cell r="I16">
            <v>0.020206427401300638</v>
          </cell>
          <cell r="J16">
            <v>0.01986304606966376</v>
          </cell>
          <cell r="K16">
            <v>0.021027210311030782</v>
          </cell>
          <cell r="L16">
            <v>0.021027210311030782</v>
          </cell>
          <cell r="M16">
            <v>0.0213</v>
          </cell>
          <cell r="N16">
            <v>0.035720697349137846</v>
          </cell>
          <cell r="O16">
            <v>175031.41701077545</v>
          </cell>
          <cell r="P16">
            <v>0</v>
          </cell>
          <cell r="Q16">
            <v>0</v>
          </cell>
          <cell r="R16">
            <v>175031.41701077545</v>
          </cell>
          <cell r="T16">
            <v>230655.1486738138</v>
          </cell>
          <cell r="V16">
            <v>122521.9919075428</v>
          </cell>
        </row>
        <row r="17">
          <cell r="A17" t="str">
            <v>  Madrid</v>
          </cell>
          <cell r="B17">
            <v>0.19425425065602653</v>
          </cell>
          <cell r="C17">
            <v>0.1368582000794288</v>
          </cell>
          <cell r="D17">
            <v>5206139</v>
          </cell>
          <cell r="E17">
            <v>641329</v>
          </cell>
          <cell r="F17">
            <v>234221</v>
          </cell>
          <cell r="G17">
            <v>6081689</v>
          </cell>
          <cell r="H17">
            <v>0.1475079848677735</v>
          </cell>
          <cell r="I17">
            <v>0.12553611755271035</v>
          </cell>
          <cell r="J17">
            <v>0.12299649738222644</v>
          </cell>
          <cell r="K17">
            <v>0.12859012215216853</v>
          </cell>
          <cell r="L17">
            <v>0.12859012215216853</v>
          </cell>
          <cell r="M17">
            <v>0.0622</v>
          </cell>
          <cell r="N17">
            <v>0.17721197521716534</v>
          </cell>
          <cell r="O17">
            <v>868338.6785641102</v>
          </cell>
          <cell r="P17">
            <v>0</v>
          </cell>
          <cell r="Q17">
            <v>0</v>
          </cell>
          <cell r="R17">
            <v>868338.6785641102</v>
          </cell>
          <cell r="T17">
            <v>1107208.5186594247</v>
          </cell>
          <cell r="V17">
            <v>607837.0749948771</v>
          </cell>
        </row>
        <row r="18">
          <cell r="A18" t="str">
            <v>  Castilla y León</v>
          </cell>
          <cell r="B18">
            <v>0.01774091681965181</v>
          </cell>
          <cell r="C18">
            <v>0.06283992146599944</v>
          </cell>
          <cell r="D18">
            <v>1959079</v>
          </cell>
          <cell r="E18">
            <v>389164</v>
          </cell>
          <cell r="F18">
            <v>180174</v>
          </cell>
          <cell r="G18">
            <v>2528417</v>
          </cell>
          <cell r="H18">
            <v>0.055507506712128285</v>
          </cell>
          <cell r="I18">
            <v>0.07617640501409256</v>
          </cell>
          <cell r="J18">
            <v>0.09461479081442427</v>
          </cell>
          <cell r="K18">
            <v>0.08192683425608577</v>
          </cell>
          <cell r="L18">
            <v>0.08192683425608577</v>
          </cell>
          <cell r="M18">
            <v>0.0587</v>
          </cell>
          <cell r="N18">
            <v>0.030820861223597364</v>
          </cell>
          <cell r="O18">
            <v>151022.2199956271</v>
          </cell>
          <cell r="P18">
            <v>6983.702427635605</v>
          </cell>
          <cell r="Q18">
            <v>17497.707304652984</v>
          </cell>
          <cell r="R18">
            <v>175503.6297279157</v>
          </cell>
          <cell r="T18">
            <v>321351.53548711503</v>
          </cell>
          <cell r="V18">
            <v>122852.54080954097</v>
          </cell>
        </row>
        <row r="19">
          <cell r="A19" t="str">
            <v>Total </v>
          </cell>
          <cell r="B19">
            <v>0.9999999999999998</v>
          </cell>
          <cell r="C19">
            <v>0.9999999999999999</v>
          </cell>
          <cell r="D19">
            <v>35293947</v>
          </cell>
          <cell r="E19">
            <v>5108721</v>
          </cell>
          <cell r="F19">
            <v>1904290</v>
          </cell>
          <cell r="G19">
            <v>42306958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4900000</v>
          </cell>
          <cell r="P19">
            <v>50000</v>
          </cell>
          <cell r="Q19">
            <v>50000</v>
          </cell>
          <cell r="R19">
            <v>4999999.999999999</v>
          </cell>
          <cell r="T19">
            <v>7400000</v>
          </cell>
          <cell r="V19">
            <v>3500000</v>
          </cell>
        </row>
        <row r="20">
          <cell r="A20" t="str">
            <v>PONDERACIONES/RECURSOS</v>
          </cell>
          <cell r="B20">
            <v>0.75</v>
          </cell>
          <cell r="C20">
            <v>0.125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0.2011</v>
          </cell>
          <cell r="I20">
            <v>0.2616</v>
          </cell>
          <cell r="J20">
            <v>0.5373</v>
          </cell>
          <cell r="K20">
            <v>0</v>
          </cell>
          <cell r="L20">
            <v>0.1</v>
          </cell>
          <cell r="M20">
            <v>0.025</v>
          </cell>
          <cell r="N20">
            <v>1</v>
          </cell>
          <cell r="O20">
            <v>4900000</v>
          </cell>
          <cell r="P20">
            <v>0</v>
          </cell>
          <cell r="Q20">
            <v>0</v>
          </cell>
          <cell r="R20">
            <v>0</v>
          </cell>
          <cell r="T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</sheetData>
      <sheetData sheetId="109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</row>
        <row r="2">
          <cell r="A2" t="str">
            <v>RECURSOS 2009</v>
          </cell>
          <cell r="B2" t="str">
            <v>&lt;65</v>
          </cell>
          <cell r="C2" t="str">
            <v>65-79</v>
          </cell>
          <cell r="D2" t="str">
            <v>&gt;80</v>
          </cell>
          <cell r="E2">
            <v>0</v>
          </cell>
          <cell r="F2" t="str">
            <v>&lt;65</v>
          </cell>
          <cell r="G2" t="str">
            <v>65-79</v>
          </cell>
          <cell r="H2" t="str">
            <v>&gt;80</v>
          </cell>
          <cell r="I2" t="str">
            <v>Población Potencialmente Dependiente</v>
          </cell>
          <cell r="J2">
            <v>0</v>
          </cell>
          <cell r="L2" t="str">
            <v>DEPENDIENTES RECONOCIDOS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 t="str">
            <v>  Cataluña</v>
          </cell>
          <cell r="B4">
            <v>6026880</v>
          </cell>
          <cell r="C4">
            <v>850318</v>
          </cell>
          <cell r="D4">
            <v>333310</v>
          </cell>
          <cell r="E4">
            <v>7210508</v>
          </cell>
          <cell r="F4">
            <v>1212005.568</v>
          </cell>
          <cell r="G4">
            <v>222443.1888</v>
          </cell>
          <cell r="H4">
            <v>179087.463</v>
          </cell>
          <cell r="I4">
            <v>1613536.2198</v>
          </cell>
          <cell r="J4">
            <v>0.17061405517442776</v>
          </cell>
          <cell r="K4">
            <v>0</v>
          </cell>
          <cell r="L4">
            <v>0.1811</v>
          </cell>
        </row>
        <row r="5">
          <cell r="A5" t="str">
            <v>  Galicia</v>
          </cell>
          <cell r="B5">
            <v>2174250</v>
          </cell>
          <cell r="C5">
            <v>426158</v>
          </cell>
          <cell r="D5">
            <v>172125</v>
          </cell>
          <cell r="E5">
            <v>2772533</v>
          </cell>
          <cell r="F5">
            <v>437241.675</v>
          </cell>
          <cell r="G5">
            <v>111482.9328</v>
          </cell>
          <cell r="H5">
            <v>92482.7625</v>
          </cell>
          <cell r="I5">
            <v>641207.3703</v>
          </cell>
          <cell r="J5">
            <v>0.06780076475021682</v>
          </cell>
          <cell r="K5">
            <v>0</v>
          </cell>
          <cell r="L5">
            <v>0.0675</v>
          </cell>
        </row>
        <row r="6">
          <cell r="A6" t="str">
            <v>  Andalucía</v>
          </cell>
          <cell r="B6">
            <v>6880153</v>
          </cell>
          <cell r="C6">
            <v>894570</v>
          </cell>
          <cell r="D6">
            <v>284738</v>
          </cell>
          <cell r="E6">
            <v>8059461</v>
          </cell>
          <cell r="F6">
            <v>1383598.7683</v>
          </cell>
          <cell r="G6">
            <v>234019.512</v>
          </cell>
          <cell r="H6">
            <v>152989.7274</v>
          </cell>
          <cell r="I6">
            <v>1770608.0077000002</v>
          </cell>
          <cell r="J6">
            <v>0.18722270291239945</v>
          </cell>
          <cell r="K6">
            <v>0</v>
          </cell>
          <cell r="L6">
            <v>0.2918</v>
          </cell>
        </row>
        <row r="7">
          <cell r="A7" t="str">
            <v>  Asturias</v>
          </cell>
          <cell r="B7">
            <v>839344</v>
          </cell>
          <cell r="C7">
            <v>164968</v>
          </cell>
          <cell r="D7">
            <v>70550</v>
          </cell>
          <cell r="E7">
            <v>1074862</v>
          </cell>
          <cell r="F7">
            <v>168792.0784</v>
          </cell>
          <cell r="G7">
            <v>43155.6288</v>
          </cell>
          <cell r="H7">
            <v>37906.515</v>
          </cell>
          <cell r="I7">
            <v>249854.22220000002</v>
          </cell>
          <cell r="J7">
            <v>0.026419389616973342</v>
          </cell>
          <cell r="K7">
            <v>0</v>
          </cell>
          <cell r="L7">
            <v>0.0291</v>
          </cell>
        </row>
        <row r="8">
          <cell r="A8" t="str">
            <v>  Cantabria</v>
          </cell>
          <cell r="B8">
            <v>466441</v>
          </cell>
          <cell r="C8">
            <v>74473</v>
          </cell>
          <cell r="D8">
            <v>31910</v>
          </cell>
          <cell r="E8">
            <v>572824</v>
          </cell>
          <cell r="F8">
            <v>93801.2851</v>
          </cell>
          <cell r="G8">
            <v>19482.1368</v>
          </cell>
          <cell r="H8">
            <v>17145.243</v>
          </cell>
          <cell r="I8">
            <v>130428.66489999999</v>
          </cell>
          <cell r="J8">
            <v>0.013791424795121012</v>
          </cell>
          <cell r="K8">
            <v>0</v>
          </cell>
          <cell r="L8">
            <v>0.0192</v>
          </cell>
        </row>
        <row r="9">
          <cell r="A9" t="str">
            <v>  La Rioja</v>
          </cell>
          <cell r="B9">
            <v>252255</v>
          </cell>
          <cell r="C9">
            <v>39465</v>
          </cell>
          <cell r="D9">
            <v>17248</v>
          </cell>
          <cell r="E9">
            <v>308968</v>
          </cell>
          <cell r="F9">
            <v>50728.4805</v>
          </cell>
          <cell r="G9">
            <v>10324.044</v>
          </cell>
          <cell r="H9">
            <v>9267.3504</v>
          </cell>
          <cell r="I9">
            <v>70319.8749</v>
          </cell>
          <cell r="J9">
            <v>0.00743556845444385</v>
          </cell>
          <cell r="K9">
            <v>0</v>
          </cell>
          <cell r="L9">
            <v>0.0139</v>
          </cell>
        </row>
        <row r="10">
          <cell r="A10" t="str">
            <v>  Murcia</v>
          </cell>
          <cell r="B10">
            <v>1200685</v>
          </cell>
          <cell r="C10">
            <v>144582</v>
          </cell>
          <cell r="D10">
            <v>46850</v>
          </cell>
          <cell r="E10">
            <v>1392117</v>
          </cell>
          <cell r="F10">
            <v>241457.7535</v>
          </cell>
          <cell r="G10">
            <v>37822.6512</v>
          </cell>
          <cell r="H10">
            <v>25172.505</v>
          </cell>
          <cell r="I10">
            <v>304452.9097</v>
          </cell>
          <cell r="J10">
            <v>0.032192612038178726</v>
          </cell>
          <cell r="K10">
            <v>0</v>
          </cell>
          <cell r="L10">
            <v>0.0404</v>
          </cell>
        </row>
        <row r="11">
          <cell r="A11" t="str">
            <v>  C. Valenciana</v>
          </cell>
          <cell r="B11">
            <v>4091112</v>
          </cell>
          <cell r="C11">
            <v>595072</v>
          </cell>
          <cell r="D11">
            <v>198845</v>
          </cell>
          <cell r="E11">
            <v>4885029</v>
          </cell>
          <cell r="F11">
            <v>822722.6232</v>
          </cell>
          <cell r="G11">
            <v>155670.8352</v>
          </cell>
          <cell r="H11">
            <v>106839.4185</v>
          </cell>
          <cell r="I11">
            <v>1085232.8769</v>
          </cell>
          <cell r="J11">
            <v>0.1147516737860833</v>
          </cell>
          <cell r="K11">
            <v>0</v>
          </cell>
          <cell r="L11">
            <v>0.0567</v>
          </cell>
        </row>
        <row r="12">
          <cell r="A12" t="str">
            <v>  Aragón</v>
          </cell>
          <cell r="B12">
            <v>1035240</v>
          </cell>
          <cell r="C12">
            <v>181401</v>
          </cell>
          <cell r="D12">
            <v>80014</v>
          </cell>
          <cell r="E12">
            <v>1296655</v>
          </cell>
          <cell r="F12">
            <v>208186.764</v>
          </cell>
          <cell r="G12">
            <v>47454.5016</v>
          </cell>
          <cell r="H12">
            <v>42991.5222</v>
          </cell>
          <cell r="I12">
            <v>298632.7878</v>
          </cell>
          <cell r="J12">
            <v>0.03157719691034752</v>
          </cell>
          <cell r="K12">
            <v>0</v>
          </cell>
          <cell r="L12">
            <v>0.043</v>
          </cell>
        </row>
        <row r="13">
          <cell r="A13" t="str">
            <v>  Castilla-La Mancha</v>
          </cell>
          <cell r="B13">
            <v>1615803</v>
          </cell>
          <cell r="C13">
            <v>256087</v>
          </cell>
          <cell r="D13">
            <v>105414</v>
          </cell>
          <cell r="E13">
            <v>1977304</v>
          </cell>
          <cell r="F13">
            <v>324937.9833</v>
          </cell>
          <cell r="G13">
            <v>66992.3592</v>
          </cell>
          <cell r="H13">
            <v>56638.9422</v>
          </cell>
          <cell r="I13">
            <v>448569.2847</v>
          </cell>
          <cell r="J13">
            <v>0.04743136457069781</v>
          </cell>
          <cell r="K13">
            <v>0</v>
          </cell>
          <cell r="L13">
            <v>0.0647</v>
          </cell>
        </row>
        <row r="14">
          <cell r="A14" t="str">
            <v>  Canarias</v>
          </cell>
          <cell r="B14">
            <v>1773998</v>
          </cell>
          <cell r="C14">
            <v>197384</v>
          </cell>
          <cell r="D14">
            <v>54569</v>
          </cell>
          <cell r="E14">
            <v>2025951</v>
          </cell>
          <cell r="F14">
            <v>356750.9978</v>
          </cell>
          <cell r="G14">
            <v>51635.6544</v>
          </cell>
          <cell r="H14">
            <v>29319.9237</v>
          </cell>
          <cell r="I14">
            <v>437706.5759</v>
          </cell>
          <cell r="J14">
            <v>0.04628275025649502</v>
          </cell>
          <cell r="K14">
            <v>0</v>
          </cell>
          <cell r="L14">
            <v>0.0198</v>
          </cell>
        </row>
        <row r="15">
          <cell r="A15" t="str">
            <v>  Extremadura</v>
          </cell>
          <cell r="B15">
            <v>882972</v>
          </cell>
          <cell r="C15">
            <v>150521</v>
          </cell>
          <cell r="D15">
            <v>56497</v>
          </cell>
          <cell r="E15">
            <v>1089990</v>
          </cell>
          <cell r="F15">
            <v>177565.6692</v>
          </cell>
          <cell r="G15">
            <v>39376.2936</v>
          </cell>
          <cell r="H15">
            <v>30355.8381</v>
          </cell>
          <cell r="I15">
            <v>247297.8009</v>
          </cell>
          <cell r="J15">
            <v>0.02614907563246214</v>
          </cell>
          <cell r="K15">
            <v>0</v>
          </cell>
          <cell r="L15">
            <v>0.0306</v>
          </cell>
        </row>
        <row r="16">
          <cell r="A16" t="str">
            <v>  Baleares</v>
          </cell>
          <cell r="B16">
            <v>889596</v>
          </cell>
          <cell r="C16">
            <v>103229</v>
          </cell>
          <cell r="D16">
            <v>37825</v>
          </cell>
          <cell r="E16">
            <v>1030650</v>
          </cell>
          <cell r="F16">
            <v>178897.7556</v>
          </cell>
          <cell r="G16">
            <v>27004.7064</v>
          </cell>
          <cell r="H16">
            <v>20323.3725</v>
          </cell>
          <cell r="I16">
            <v>226225.8345</v>
          </cell>
          <cell r="J16">
            <v>0.023920942421762403</v>
          </cell>
          <cell r="K16">
            <v>0</v>
          </cell>
          <cell r="L16">
            <v>0.0213</v>
          </cell>
        </row>
        <row r="17">
          <cell r="A17" t="str">
            <v>  Madrid</v>
          </cell>
          <cell r="B17">
            <v>5206139</v>
          </cell>
          <cell r="C17">
            <v>641329</v>
          </cell>
          <cell r="D17">
            <v>234221</v>
          </cell>
          <cell r="E17">
            <v>6081689</v>
          </cell>
          <cell r="F17">
            <v>1046954.5529</v>
          </cell>
          <cell r="G17">
            <v>167771.6664</v>
          </cell>
          <cell r="H17">
            <v>125846.9433</v>
          </cell>
          <cell r="I17">
            <v>1340573.1626</v>
          </cell>
          <cell r="J17">
            <v>0.14175115545751044</v>
          </cell>
          <cell r="K17">
            <v>0</v>
          </cell>
          <cell r="L17">
            <v>0.0622</v>
          </cell>
        </row>
        <row r="18">
          <cell r="A18" t="str">
            <v>  Castilla y León</v>
          </cell>
          <cell r="B18">
            <v>1959079</v>
          </cell>
          <cell r="C18">
            <v>389164</v>
          </cell>
          <cell r="D18">
            <v>180174</v>
          </cell>
          <cell r="E18">
            <v>2528417</v>
          </cell>
          <cell r="F18">
            <v>393970.7869</v>
          </cell>
          <cell r="G18">
            <v>101805.3024</v>
          </cell>
          <cell r="H18">
            <v>96807.4902</v>
          </cell>
          <cell r="I18">
            <v>592583.5795</v>
          </cell>
          <cell r="J18">
            <v>0.06265932322288047</v>
          </cell>
          <cell r="K18">
            <v>0</v>
          </cell>
          <cell r="L18">
            <v>0.0587</v>
          </cell>
        </row>
        <row r="19">
          <cell r="A19" t="str">
            <v>Total </v>
          </cell>
          <cell r="B19">
            <v>35293947</v>
          </cell>
          <cell r="C19">
            <v>5108721</v>
          </cell>
          <cell r="D19">
            <v>1904290</v>
          </cell>
          <cell r="E19">
            <v>42306958</v>
          </cell>
          <cell r="F19">
            <v>7097612.741700002</v>
          </cell>
          <cell r="G19">
            <v>1336441.4135999996</v>
          </cell>
          <cell r="H19">
            <v>1023175.0170000003</v>
          </cell>
          <cell r="I19">
            <v>9457229.1723</v>
          </cell>
          <cell r="J19">
            <v>1</v>
          </cell>
          <cell r="K19">
            <v>0</v>
          </cell>
          <cell r="L19">
            <v>1</v>
          </cell>
        </row>
        <row r="20">
          <cell r="A20" t="str">
            <v>PONDERACIONES/RECURSOS</v>
          </cell>
          <cell r="B20">
            <v>0.2011</v>
          </cell>
          <cell r="C20">
            <v>0.2616</v>
          </cell>
          <cell r="D20">
            <v>0.5373</v>
          </cell>
          <cell r="E20">
            <v>0</v>
          </cell>
          <cell r="I20">
            <v>122500</v>
          </cell>
          <cell r="J20">
            <v>0.012953053983168728</v>
          </cell>
          <cell r="K20">
            <v>0</v>
          </cell>
          <cell r="L20">
            <v>0.025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</sheetData>
      <sheetData sheetId="110"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A4" t="str">
            <v>AÑO BASE 2007 ITE INICIAL</v>
          </cell>
          <cell r="B4" t="str">
            <v>FF TOTAL AÑO BASE 07 P/09</v>
          </cell>
          <cell r="C4" t="str">
            <v>CAPACIDAD FISCAL BASE 07</v>
          </cell>
          <cell r="D4" t="str">
            <v>AJUSTES HOMOGENEIDAD 07</v>
          </cell>
          <cell r="E4" t="str">
            <v>FF TOTAL AÑO BASE 07 P/09 HOMOGENEA</v>
          </cell>
          <cell r="F4" t="str">
            <v>FF TOTAL AÑO BASE 07 P/10  HOMOGENEA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A6" t="str">
            <v>  Cataluña</v>
          </cell>
          <cell r="B6">
            <v>20026961.79</v>
          </cell>
          <cell r="C6">
            <v>20061053.001864098</v>
          </cell>
          <cell r="D6">
            <v>1054218.0203903008</v>
          </cell>
          <cell r="E6">
            <v>18972743.769609697</v>
          </cell>
          <cell r="F6" t="e">
            <v>#REF!</v>
          </cell>
        </row>
        <row r="7">
          <cell r="A7" t="str">
            <v>  Galicia</v>
          </cell>
          <cell r="B7">
            <v>8329584.680000001</v>
          </cell>
          <cell r="C7">
            <v>5320560.943990589</v>
          </cell>
          <cell r="D7">
            <v>197251.70388909575</v>
          </cell>
          <cell r="E7">
            <v>8132332.9761109045</v>
          </cell>
          <cell r="F7" t="e">
            <v>#REF!</v>
          </cell>
        </row>
        <row r="8">
          <cell r="A8" t="str">
            <v>  Andalucía</v>
          </cell>
          <cell r="B8">
            <v>23089322.13</v>
          </cell>
          <cell r="C8">
            <v>15562143.101683615</v>
          </cell>
          <cell r="D8">
            <v>880422.1371108021</v>
          </cell>
          <cell r="E8">
            <v>22208899.992889196</v>
          </cell>
          <cell r="F8" t="e">
            <v>#REF!</v>
          </cell>
        </row>
        <row r="9">
          <cell r="A9" t="str">
            <v>  Asturias</v>
          </cell>
          <cell r="B9">
            <v>3240363.06</v>
          </cell>
          <cell r="C9">
            <v>2457556.013780135</v>
          </cell>
          <cell r="D9">
            <v>43471.408949324505</v>
          </cell>
          <cell r="E9">
            <v>3196891.6510506757</v>
          </cell>
          <cell r="F9" t="e">
            <v>#REF!</v>
          </cell>
        </row>
        <row r="10">
          <cell r="A10" t="str">
            <v>  Cantabria</v>
          </cell>
          <cell r="B10">
            <v>1974317.23</v>
          </cell>
          <cell r="C10">
            <v>1421333.6108347438</v>
          </cell>
          <cell r="D10">
            <v>105650.09944189667</v>
          </cell>
          <cell r="E10">
            <v>1868667.1305581033</v>
          </cell>
          <cell r="F10" t="e">
            <v>#REF!</v>
          </cell>
        </row>
        <row r="11">
          <cell r="A11" t="str">
            <v>  La Rioja</v>
          </cell>
          <cell r="B11">
            <v>1045925.7</v>
          </cell>
          <cell r="C11">
            <v>738969.0580167718</v>
          </cell>
          <cell r="D11">
            <v>56523.039685468924</v>
          </cell>
          <cell r="E11">
            <v>989402.6603145311</v>
          </cell>
          <cell r="F11" t="e">
            <v>#REF!</v>
          </cell>
        </row>
        <row r="12">
          <cell r="A12" t="str">
            <v>  Murcia</v>
          </cell>
          <cell r="B12">
            <v>3707773.31</v>
          </cell>
          <cell r="C12">
            <v>2856056.850980856</v>
          </cell>
          <cell r="D12">
            <v>18697.53</v>
          </cell>
          <cell r="E12">
            <v>3689075.7800000003</v>
          </cell>
          <cell r="F12" t="e">
            <v>#REF!</v>
          </cell>
        </row>
        <row r="13">
          <cell r="A13" t="str">
            <v>  C. Valenciana</v>
          </cell>
          <cell r="B13">
            <v>12652093.52</v>
          </cell>
          <cell r="C13">
            <v>11281772.951974561</v>
          </cell>
          <cell r="D13">
            <v>250698.63493510254</v>
          </cell>
          <cell r="E13">
            <v>12401394.885064896</v>
          </cell>
          <cell r="F13" t="e">
            <v>#REF!</v>
          </cell>
        </row>
        <row r="14">
          <cell r="A14" t="str">
            <v>  Aragón</v>
          </cell>
          <cell r="B14">
            <v>4060023.3000000003</v>
          </cell>
          <cell r="C14">
            <v>3358045.7008446073</v>
          </cell>
          <cell r="D14">
            <v>48130.433788158756</v>
          </cell>
          <cell r="E14">
            <v>4011892.8662118413</v>
          </cell>
          <cell r="F14" t="e">
            <v>#REF!</v>
          </cell>
        </row>
        <row r="15">
          <cell r="A15" t="str">
            <v>  Castilla-La Mancha</v>
          </cell>
          <cell r="B15">
            <v>5895316.16</v>
          </cell>
          <cell r="C15">
            <v>3909690.6402456407</v>
          </cell>
          <cell r="D15">
            <v>33006.648045434886</v>
          </cell>
          <cell r="E15">
            <v>5862309.5119545655</v>
          </cell>
          <cell r="F15" t="e">
            <v>#REF!</v>
          </cell>
        </row>
        <row r="16">
          <cell r="A16" t="str">
            <v>  Canarias</v>
          </cell>
          <cell r="B16">
            <v>5486847.7</v>
          </cell>
          <cell r="C16">
            <v>2244784.06171082</v>
          </cell>
          <cell r="D16">
            <v>255879.75871680863</v>
          </cell>
          <cell r="E16">
            <v>5230967.941283192</v>
          </cell>
          <cell r="F16" t="e">
            <v>#REF!</v>
          </cell>
        </row>
        <row r="17">
          <cell r="A17" t="str">
            <v>  Extremadura</v>
          </cell>
          <cell r="B17">
            <v>3457561.15</v>
          </cell>
          <cell r="C17">
            <v>1718120.8851020029</v>
          </cell>
          <cell r="D17">
            <v>21116.008154545256</v>
          </cell>
          <cell r="E17">
            <v>3436445.1418454545</v>
          </cell>
          <cell r="F17" t="e">
            <v>#REF!</v>
          </cell>
        </row>
        <row r="18">
          <cell r="A18" t="str">
            <v>  Baleares</v>
          </cell>
          <cell r="B18">
            <v>2627808.5100000002</v>
          </cell>
          <cell r="C18">
            <v>3288513.5234406656</v>
          </cell>
          <cell r="D18">
            <v>49502.55305407709</v>
          </cell>
          <cell r="E18">
            <v>2578305.956945923</v>
          </cell>
          <cell r="F18" t="e">
            <v>#REF!</v>
          </cell>
        </row>
        <row r="19">
          <cell r="A19" t="str">
            <v>  Madrid</v>
          </cell>
          <cell r="B19">
            <v>16199771.209968654</v>
          </cell>
          <cell r="C19">
            <v>19336999.001211647</v>
          </cell>
          <cell r="D19">
            <v>1046416.87</v>
          </cell>
          <cell r="E19">
            <v>15153354.339968655</v>
          </cell>
          <cell r="F19" t="e">
            <v>#REF!</v>
          </cell>
        </row>
        <row r="20">
          <cell r="A20" t="str">
            <v>  Castilla y León</v>
          </cell>
          <cell r="B20">
            <v>7784985.45</v>
          </cell>
          <cell r="C20">
            <v>5517084.623024493</v>
          </cell>
          <cell r="D20">
            <v>47240.14681147487</v>
          </cell>
          <cell r="E20">
            <v>7737745.303188525</v>
          </cell>
          <cell r="F20" t="e">
            <v>#REF!</v>
          </cell>
        </row>
        <row r="21">
          <cell r="A21" t="str">
            <v>Total </v>
          </cell>
          <cell r="B21">
            <v>119578654.89996867</v>
          </cell>
          <cell r="C21">
            <v>99072683.96870524</v>
          </cell>
          <cell r="D21">
            <v>4108224.9929724913</v>
          </cell>
          <cell r="E21">
            <v>115470429.90699616</v>
          </cell>
          <cell r="F21" t="e">
            <v>#REF!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</row>
      </sheetData>
      <sheetData sheetId="123">
        <row r="3">
          <cell r="A3">
            <v>0</v>
          </cell>
          <cell r="B3" t="str">
            <v>beneficiarias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 t="str">
            <v>RECURSOS 2009</v>
          </cell>
          <cell r="B4" t="str">
            <v>PIBpc medio 07-09</v>
          </cell>
          <cell r="C4" t="str">
            <v>Beneficiarias PIBpc</v>
          </cell>
          <cell r="D4">
            <v>0</v>
          </cell>
          <cell r="E4" t="str">
            <v>DENSIDAD 09</v>
          </cell>
          <cell r="F4" t="str">
            <v>Beneficiarias DENSIDAD</v>
          </cell>
          <cell r="G4" t="str">
            <v>CRECIMIENTO POBLACIONAL 09-07</v>
          </cell>
          <cell r="H4" t="str">
            <v>CRECIMIENTO&lt;90%MEDIA</v>
          </cell>
          <cell r="I4" t="str">
            <v>BENEFICIARIAS</v>
          </cell>
          <cell r="K4" t="str">
            <v>BENEFICIARIAS FONDO</v>
          </cell>
          <cell r="M4" t="str">
            <v>POBLACIÓN AJUSTADA 09 COMUNIDADES BENEFICIARIAS</v>
          </cell>
          <cell r="N4" t="str">
            <v>POBLACIÓN AJUSTADA RELATIVA 09</v>
          </cell>
          <cell r="O4" t="str">
            <v>1+(RM-Ri/Rm)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K5">
            <v>0</v>
          </cell>
          <cell r="O5">
            <v>0</v>
          </cell>
        </row>
        <row r="6">
          <cell r="A6" t="str">
            <v>  Cataluña</v>
          </cell>
          <cell r="B6">
            <v>27430.666666666668</v>
          </cell>
          <cell r="C6">
            <v>0</v>
          </cell>
          <cell r="D6">
            <v>0</v>
          </cell>
          <cell r="E6">
            <v>230.00046427327297</v>
          </cell>
          <cell r="F6">
            <v>0</v>
          </cell>
          <cell r="G6">
            <v>264912</v>
          </cell>
          <cell r="H6">
            <v>0</v>
          </cell>
          <cell r="I6">
            <v>0</v>
          </cell>
          <cell r="K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 t="str">
            <v>  Galicia</v>
          </cell>
          <cell r="B7">
            <v>20147.666666666668</v>
          </cell>
          <cell r="C7">
            <v>1</v>
          </cell>
          <cell r="D7">
            <v>0</v>
          </cell>
          <cell r="E7">
            <v>100.31927133405857</v>
          </cell>
          <cell r="F7">
            <v>0</v>
          </cell>
          <cell r="G7">
            <v>23556</v>
          </cell>
          <cell r="H7">
            <v>1</v>
          </cell>
          <cell r="I7">
            <v>1</v>
          </cell>
          <cell r="K7">
            <v>1</v>
          </cell>
          <cell r="M7">
            <v>2966942.449704782</v>
          </cell>
          <cell r="N7">
            <v>0.12209358071352949</v>
          </cell>
          <cell r="O7">
            <v>0.9843363778381031</v>
          </cell>
        </row>
        <row r="8">
          <cell r="A8" t="str">
            <v>  Andalucía</v>
          </cell>
          <cell r="B8">
            <v>18012.333333333332</v>
          </cell>
          <cell r="C8">
            <v>1</v>
          </cell>
          <cell r="D8">
            <v>0</v>
          </cell>
          <cell r="E8">
            <v>93.27232814251832</v>
          </cell>
          <cell r="F8">
            <v>0</v>
          </cell>
          <cell r="G8">
            <v>243462</v>
          </cell>
          <cell r="H8">
            <v>0</v>
          </cell>
          <cell r="I8">
            <v>0</v>
          </cell>
          <cell r="K8">
            <v>1</v>
          </cell>
          <cell r="M8">
            <v>8170189.583643892</v>
          </cell>
          <cell r="N8">
            <v>0.3362140379482992</v>
          </cell>
          <cell r="O8">
            <v>1.091980623880972</v>
          </cell>
        </row>
        <row r="9">
          <cell r="A9" t="str">
            <v>  Asturias</v>
          </cell>
          <cell r="B9">
            <v>21872.333333333332</v>
          </cell>
          <cell r="C9">
            <v>0</v>
          </cell>
          <cell r="D9">
            <v>0</v>
          </cell>
          <cell r="E9">
            <v>106.10359805989901</v>
          </cell>
          <cell r="F9">
            <v>0</v>
          </cell>
          <cell r="G9">
            <v>10427</v>
          </cell>
          <cell r="H9">
            <v>1</v>
          </cell>
          <cell r="I9">
            <v>1</v>
          </cell>
          <cell r="K9">
            <v>1</v>
          </cell>
          <cell r="M9">
            <v>1125122.5538271691</v>
          </cell>
          <cell r="N9">
            <v>0.0463002716321574</v>
          </cell>
          <cell r="O9">
            <v>0.8973942409311718</v>
          </cell>
        </row>
        <row r="10">
          <cell r="A10" t="str">
            <v>  Cantabria</v>
          </cell>
          <cell r="B10">
            <v>23628.333333333332</v>
          </cell>
          <cell r="C10">
            <v>0</v>
          </cell>
          <cell r="D10">
            <v>0</v>
          </cell>
          <cell r="E10">
            <v>110.49616174489304</v>
          </cell>
          <cell r="F10">
            <v>0</v>
          </cell>
          <cell r="G10">
            <v>16411</v>
          </cell>
          <cell r="H10">
            <v>1</v>
          </cell>
          <cell r="I10">
            <v>1</v>
          </cell>
          <cell r="K10">
            <v>1</v>
          </cell>
          <cell r="M10">
            <v>587950.0766445759</v>
          </cell>
          <cell r="N10">
            <v>0.024194918288850918</v>
          </cell>
          <cell r="O10">
            <v>0.8088725599830244</v>
          </cell>
        </row>
        <row r="11">
          <cell r="A11" t="str">
            <v>  La Rioja</v>
          </cell>
          <cell r="B11">
            <v>25184</v>
          </cell>
          <cell r="C11">
            <v>0</v>
          </cell>
          <cell r="D11">
            <v>0</v>
          </cell>
          <cell r="E11">
            <v>64.58568062227806</v>
          </cell>
          <cell r="F11">
            <v>0</v>
          </cell>
          <cell r="G11">
            <v>12734</v>
          </cell>
          <cell r="H11">
            <v>1</v>
          </cell>
          <cell r="I11">
            <v>1</v>
          </cell>
          <cell r="K11">
            <v>1</v>
          </cell>
          <cell r="M11">
            <v>325834.7587393928</v>
          </cell>
          <cell r="N11">
            <v>0.01340852850697522</v>
          </cell>
          <cell r="O11">
            <v>0.7304498787026517</v>
          </cell>
        </row>
        <row r="12">
          <cell r="A12" t="str">
            <v>  Murcia</v>
          </cell>
          <cell r="B12">
            <v>19300.333333333332</v>
          </cell>
          <cell r="C12">
            <v>1</v>
          </cell>
          <cell r="D12">
            <v>0</v>
          </cell>
          <cell r="E12">
            <v>125.1796562437571</v>
          </cell>
          <cell r="F12">
            <v>0</v>
          </cell>
          <cell r="G12">
            <v>54403</v>
          </cell>
          <cell r="H12">
            <v>1</v>
          </cell>
          <cell r="I12">
            <v>0</v>
          </cell>
          <cell r="K12">
            <v>1</v>
          </cell>
          <cell r="M12">
            <v>1416282.6307418677</v>
          </cell>
          <cell r="N12">
            <v>0.05828189141547318</v>
          </cell>
          <cell r="O12">
            <v>1.0270512815909867</v>
          </cell>
        </row>
        <row r="13">
          <cell r="A13" t="str">
            <v>  C. Valenciana</v>
          </cell>
          <cell r="B13">
            <v>20980.666666666668</v>
          </cell>
          <cell r="C13">
            <v>0</v>
          </cell>
          <cell r="D13">
            <v>0</v>
          </cell>
          <cell r="E13">
            <v>214.97189321391704</v>
          </cell>
          <cell r="F13">
            <v>0</v>
          </cell>
          <cell r="G13">
            <v>209646</v>
          </cell>
          <cell r="H13">
            <v>0</v>
          </cell>
          <cell r="I13">
            <v>0</v>
          </cell>
          <cell r="K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  Aragón</v>
          </cell>
          <cell r="B14">
            <v>25449.333333333332</v>
          </cell>
          <cell r="C14">
            <v>0</v>
          </cell>
          <cell r="D14">
            <v>0</v>
          </cell>
          <cell r="E14">
            <v>29.653071708156148</v>
          </cell>
          <cell r="F14">
            <v>1</v>
          </cell>
          <cell r="G14">
            <v>48818</v>
          </cell>
          <cell r="H14">
            <v>1</v>
          </cell>
          <cell r="I14">
            <v>1</v>
          </cell>
          <cell r="K14">
            <v>1</v>
          </cell>
          <cell r="M14">
            <v>1415044.5819132114</v>
          </cell>
          <cell r="N14">
            <v>0.058230944079233515</v>
          </cell>
          <cell r="O14">
            <v>0.7170741653323545</v>
          </cell>
        </row>
        <row r="15">
          <cell r="A15" t="str">
            <v>  Castilla-La Mancha</v>
          </cell>
          <cell r="B15">
            <v>18106.333333333332</v>
          </cell>
          <cell r="C15">
            <v>1</v>
          </cell>
          <cell r="D15">
            <v>0</v>
          </cell>
          <cell r="E15">
            <v>27.655344309264457</v>
          </cell>
          <cell r="F15">
            <v>1</v>
          </cell>
          <cell r="G15">
            <v>104009</v>
          </cell>
          <cell r="H15">
            <v>0</v>
          </cell>
          <cell r="I15">
            <v>0</v>
          </cell>
          <cell r="K15">
            <v>1</v>
          </cell>
          <cell r="M15">
            <v>2197521.314158463</v>
          </cell>
          <cell r="N15">
            <v>0.09043088987674988</v>
          </cell>
          <cell r="O15">
            <v>1.087241991757324</v>
          </cell>
        </row>
        <row r="16">
          <cell r="A16" t="str">
            <v>  Canarias</v>
          </cell>
          <cell r="B16">
            <v>20433.333333333332</v>
          </cell>
          <cell r="C16">
            <v>1</v>
          </cell>
          <cell r="D16">
            <v>0</v>
          </cell>
          <cell r="E16">
            <v>290.70298267999095</v>
          </cell>
          <cell r="F16">
            <v>0</v>
          </cell>
          <cell r="G16">
            <v>78041</v>
          </cell>
          <cell r="H16">
            <v>1</v>
          </cell>
          <cell r="I16">
            <v>0</v>
          </cell>
          <cell r="K16">
            <v>1</v>
          </cell>
          <cell r="M16">
            <v>2177946.7462384924</v>
          </cell>
          <cell r="N16">
            <v>0.08962537068357943</v>
          </cell>
          <cell r="O16">
            <v>0.9699356412070169</v>
          </cell>
        </row>
        <row r="17">
          <cell r="A17" t="str">
            <v>  Extremadura</v>
          </cell>
          <cell r="B17">
            <v>16567</v>
          </cell>
          <cell r="C17">
            <v>1</v>
          </cell>
          <cell r="D17">
            <v>0</v>
          </cell>
          <cell r="E17">
            <v>28.06460594521448</v>
          </cell>
          <cell r="F17">
            <v>1</v>
          </cell>
          <cell r="G17">
            <v>12420</v>
          </cell>
          <cell r="H17">
            <v>1</v>
          </cell>
          <cell r="I17">
            <v>1</v>
          </cell>
          <cell r="K17">
            <v>1</v>
          </cell>
          <cell r="M17">
            <v>1168441.8039230597</v>
          </cell>
          <cell r="N17">
            <v>0.048082915700146805</v>
          </cell>
          <cell r="O17">
            <v>1.1648412936970627</v>
          </cell>
        </row>
        <row r="18">
          <cell r="A18" t="str">
            <v>  Baleares</v>
          </cell>
          <cell r="B18">
            <v>25239</v>
          </cell>
          <cell r="C18">
            <v>0</v>
          </cell>
          <cell r="D18">
            <v>0</v>
          </cell>
          <cell r="E18">
            <v>219.22996703110329</v>
          </cell>
          <cell r="F18">
            <v>0</v>
          </cell>
          <cell r="G18">
            <v>64776</v>
          </cell>
          <cell r="H18">
            <v>1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 t="str">
            <v>  Madrid</v>
          </cell>
          <cell r="B19">
            <v>30534.333333333332</v>
          </cell>
          <cell r="C19">
            <v>0</v>
          </cell>
          <cell r="D19">
            <v>0</v>
          </cell>
          <cell r="E19">
            <v>748.7311226940024</v>
          </cell>
          <cell r="F19">
            <v>0</v>
          </cell>
          <cell r="G19">
            <v>305243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  Castilla y León</v>
          </cell>
          <cell r="B20">
            <v>22805.333333333332</v>
          </cell>
          <cell r="C20">
            <v>0</v>
          </cell>
          <cell r="D20">
            <v>0</v>
          </cell>
          <cell r="E20">
            <v>29.17817159867039</v>
          </cell>
          <cell r="F20">
            <v>1</v>
          </cell>
          <cell r="G20">
            <v>35104</v>
          </cell>
          <cell r="H20">
            <v>1</v>
          </cell>
          <cell r="I20">
            <v>1</v>
          </cell>
          <cell r="K20">
            <v>1</v>
          </cell>
          <cell r="M20">
            <v>2749284.040713119</v>
          </cell>
          <cell r="N20">
            <v>0.11313665115500493</v>
          </cell>
          <cell r="O20">
            <v>0.8503607965549637</v>
          </cell>
        </row>
        <row r="21">
          <cell r="A21" t="str">
            <v>Total </v>
          </cell>
          <cell r="B21">
            <v>22948.995504292394</v>
          </cell>
          <cell r="C21">
            <v>0</v>
          </cell>
          <cell r="D21">
            <v>0</v>
          </cell>
          <cell r="E21">
            <v>89.66700918058943</v>
          </cell>
          <cell r="F21">
            <v>0</v>
          </cell>
          <cell r="G21">
            <v>1483962</v>
          </cell>
          <cell r="H21">
            <v>0</v>
          </cell>
          <cell r="I21">
            <v>0</v>
          </cell>
          <cell r="K21">
            <v>0</v>
          </cell>
          <cell r="M21">
            <v>24300560.540248025</v>
          </cell>
          <cell r="N21">
            <v>1</v>
          </cell>
          <cell r="O21">
            <v>0</v>
          </cell>
        </row>
        <row r="22">
          <cell r="A22" t="str">
            <v>Valor límite referencia</v>
          </cell>
          <cell r="B22">
            <v>20654.095953863154</v>
          </cell>
          <cell r="C22">
            <v>0</v>
          </cell>
          <cell r="D22">
            <v>0</v>
          </cell>
          <cell r="E22">
            <v>44.833504590294716</v>
          </cell>
          <cell r="F22">
            <v>0</v>
          </cell>
          <cell r="G22">
            <v>89037.72</v>
          </cell>
          <cell r="H22">
            <v>0</v>
          </cell>
          <cell r="I22">
            <v>112.0837614757368</v>
          </cell>
          <cell r="K22">
            <v>0</v>
          </cell>
        </row>
        <row r="23">
          <cell r="A23" t="str">
            <v>PIBpc medio beneficiarias</v>
          </cell>
          <cell r="B23">
            <v>19836.948205136294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éficit 2012"/>
      <sheetName val="DÉF 2012-PEF"/>
      <sheetName val="Estimación cierre 2012"/>
      <sheetName val="INPUT LIQ 2012"/>
      <sheetName val="Hoja2"/>
      <sheetName val="Déficit 2013"/>
      <sheetName val="Déficit 2013 bis"/>
      <sheetName val="Gráfico 2013"/>
      <sheetName val="Hoja1"/>
      <sheetName val="FLA 2013"/>
      <sheetName val="Sanidad"/>
      <sheetName val="evolución sanidad"/>
      <sheetName val="Diputados"/>
      <sheetName val="Cuadro ccaa sanidad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terales"/>
      <sheetName val="Datos"/>
      <sheetName val="SyD-Ges-mes"/>
      <sheetName val="SyD-Histórico"/>
      <sheetName val="TP-Ges-Mes"/>
      <sheetName val="TP-Histórico"/>
      <sheetName val="AJD-Ges-Mes"/>
      <sheetName val="AJD-Histórico"/>
      <sheetName val="SyD-DR"/>
      <sheetName val="PN-DR"/>
      <sheetName val="TP-DR"/>
      <sheetName val="AJD-DR"/>
      <sheetName val="OMT-DR"/>
      <sheetName val="TFJ-DR"/>
      <sheetName val="Tradicionles-DR"/>
      <sheetName val="Hoja1"/>
      <sheetName val="Hoja2"/>
      <sheetName val="Hoja4b"/>
      <sheetName val="Hoja4a"/>
      <sheetName val="Hoja3"/>
      <sheetName val="Hoja5"/>
      <sheetName val="Hoja6"/>
    </sheetNames>
    <sheetDataSet>
      <sheetData sheetId="0">
        <row r="5">
          <cell r="G5" t="str">
            <v>Enero</v>
          </cell>
        </row>
        <row r="6">
          <cell r="G6" t="str">
            <v>Febrero</v>
          </cell>
        </row>
        <row r="7">
          <cell r="G7" t="str">
            <v>Marzo</v>
          </cell>
        </row>
        <row r="8">
          <cell r="G8" t="str">
            <v>Abril</v>
          </cell>
        </row>
        <row r="9">
          <cell r="G9" t="str">
            <v>Mayo</v>
          </cell>
        </row>
        <row r="10">
          <cell r="G10" t="str">
            <v>Junio</v>
          </cell>
        </row>
        <row r="11">
          <cell r="G11" t="str">
            <v>Julio</v>
          </cell>
        </row>
        <row r="12">
          <cell r="G12" t="str">
            <v>Agosto</v>
          </cell>
        </row>
        <row r="13">
          <cell r="G13" t="str">
            <v>Septiembre</v>
          </cell>
        </row>
        <row r="14">
          <cell r="G14" t="str">
            <v>Octubre</v>
          </cell>
        </row>
        <row r="15">
          <cell r="G15" t="str">
            <v>Noviembre</v>
          </cell>
        </row>
        <row r="16">
          <cell r="G16" t="str">
            <v>Diciembre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4"/>
  <sheetViews>
    <sheetView tabSelected="1" workbookViewId="0" topLeftCell="F13">
      <selection activeCell="M27" sqref="M27"/>
    </sheetView>
  </sheetViews>
  <sheetFormatPr defaultColWidth="11.421875" defaultRowHeight="15"/>
  <cols>
    <col min="1" max="1" width="3.00390625" style="1" customWidth="1"/>
    <col min="2" max="2" width="54.7109375" style="1" bestFit="1" customWidth="1"/>
    <col min="3" max="10" width="17.28125" style="1" customWidth="1"/>
    <col min="11" max="11" width="18.00390625" style="1" customWidth="1"/>
    <col min="12" max="12" width="17.28125" style="1" customWidth="1"/>
    <col min="13" max="13" width="17.57421875" style="1" customWidth="1"/>
    <col min="14" max="16384" width="11.421875" style="1" customWidth="1"/>
  </cols>
  <sheetData>
    <row r="1" ht="22.5" customHeight="1">
      <c r="B1" s="7" t="s">
        <v>28</v>
      </c>
    </row>
    <row r="3" spans="2:13" ht="22.5">
      <c r="B3" s="2" t="s">
        <v>0</v>
      </c>
      <c r="C3" s="3" t="s">
        <v>25</v>
      </c>
      <c r="D3" s="3" t="s">
        <v>1</v>
      </c>
      <c r="E3" s="3" t="s">
        <v>26</v>
      </c>
      <c r="F3" s="3" t="s">
        <v>2</v>
      </c>
      <c r="G3" s="3" t="s">
        <v>27</v>
      </c>
      <c r="H3" s="3" t="s">
        <v>3</v>
      </c>
      <c r="I3" s="3" t="s">
        <v>19</v>
      </c>
      <c r="J3" s="3" t="s">
        <v>20</v>
      </c>
      <c r="K3" s="3" t="s">
        <v>21</v>
      </c>
      <c r="L3" s="3" t="s">
        <v>35</v>
      </c>
      <c r="M3" s="3" t="s">
        <v>36</v>
      </c>
    </row>
    <row r="4" spans="2:13" ht="19.5" customHeight="1">
      <c r="B4" s="4" t="s">
        <v>29</v>
      </c>
      <c r="C4" s="16">
        <f aca="true" t="shared" si="0" ref="C4:H4">SUM(C5:C11)</f>
        <v>2770589680</v>
      </c>
      <c r="D4" s="16">
        <f t="shared" si="0"/>
        <v>2506188682.05</v>
      </c>
      <c r="E4" s="16">
        <f t="shared" si="0"/>
        <v>2719062135</v>
      </c>
      <c r="F4" s="16">
        <f t="shared" si="0"/>
        <v>2483946988.15</v>
      </c>
      <c r="G4" s="16">
        <f t="shared" si="0"/>
        <v>2540551360</v>
      </c>
      <c r="H4" s="16">
        <f t="shared" si="0"/>
        <v>2547625593.96</v>
      </c>
      <c r="I4" s="16">
        <f>SUM(I5:I11)</f>
        <v>2485076549</v>
      </c>
      <c r="J4" s="16">
        <f>SUM(J5:J11)</f>
        <v>2465425161.92</v>
      </c>
      <c r="K4" s="16">
        <f>SUM(K5:K11)</f>
        <v>2543573739</v>
      </c>
      <c r="L4" s="16">
        <f>SUM(L5:L11)</f>
        <v>2573506806.5699997</v>
      </c>
      <c r="M4" s="16">
        <f>SUM(M5:M11)</f>
        <v>2827239456</v>
      </c>
    </row>
    <row r="5" spans="2:13" ht="19.5" customHeight="1">
      <c r="B5" s="5" t="s">
        <v>4</v>
      </c>
      <c r="C5" s="16">
        <v>857148880</v>
      </c>
      <c r="D5" s="16">
        <v>845148880</v>
      </c>
      <c r="E5" s="16">
        <v>864763881</v>
      </c>
      <c r="F5" s="16">
        <v>994506049.52</v>
      </c>
      <c r="G5" s="16">
        <v>732188876</v>
      </c>
      <c r="H5" s="16">
        <v>701825220.27</v>
      </c>
      <c r="I5" s="16">
        <v>711378971</v>
      </c>
      <c r="J5" s="16">
        <v>662396145.37</v>
      </c>
      <c r="K5" s="16">
        <v>628018561</v>
      </c>
      <c r="L5" s="16">
        <v>724015253.54</v>
      </c>
      <c r="M5" s="16">
        <v>805459101</v>
      </c>
    </row>
    <row r="6" spans="2:13" ht="19.5" customHeight="1">
      <c r="B6" s="5" t="s">
        <v>5</v>
      </c>
      <c r="C6" s="16">
        <v>699367780</v>
      </c>
      <c r="D6" s="16">
        <v>699367782.32</v>
      </c>
      <c r="E6" s="16">
        <v>860464461</v>
      </c>
      <c r="F6" s="16">
        <v>1039237824.48</v>
      </c>
      <c r="G6" s="16">
        <v>774567863</v>
      </c>
      <c r="H6" s="16">
        <v>803769063.58</v>
      </c>
      <c r="I6" s="16">
        <v>802991624</v>
      </c>
      <c r="J6" s="16">
        <v>804121395.31</v>
      </c>
      <c r="K6" s="16">
        <v>826935543</v>
      </c>
      <c r="L6" s="16">
        <v>801811687.89</v>
      </c>
      <c r="M6" s="16">
        <v>943455871</v>
      </c>
    </row>
    <row r="7" spans="2:13" ht="19.5" customHeight="1">
      <c r="B7" s="5" t="s">
        <v>6</v>
      </c>
      <c r="C7" s="16">
        <v>463100710</v>
      </c>
      <c r="D7" s="16">
        <v>463100710</v>
      </c>
      <c r="E7" s="16">
        <v>479862997</v>
      </c>
      <c r="F7" s="16">
        <v>510023241.7800001</v>
      </c>
      <c r="G7" s="16">
        <v>443254598</v>
      </c>
      <c r="H7" s="16">
        <v>436086206.4700001</v>
      </c>
      <c r="I7" s="16">
        <v>487006132</v>
      </c>
      <c r="J7" s="16">
        <v>491150401.91</v>
      </c>
      <c r="K7" s="16">
        <v>463074409</v>
      </c>
      <c r="L7" s="16">
        <v>459910565.33</v>
      </c>
      <c r="M7" s="16">
        <v>465843518</v>
      </c>
    </row>
    <row r="8" spans="2:13" ht="19.5" customHeight="1">
      <c r="B8" s="5" t="s">
        <v>7</v>
      </c>
      <c r="C8" s="16">
        <v>494028230</v>
      </c>
      <c r="D8" s="16">
        <v>494028231.12</v>
      </c>
      <c r="E8" s="16">
        <v>513970796</v>
      </c>
      <c r="F8" s="16">
        <v>587566311.41</v>
      </c>
      <c r="G8" s="17">
        <v>374440796</v>
      </c>
      <c r="H8" s="16">
        <v>627231148.44</v>
      </c>
      <c r="I8" s="16">
        <v>268856326</v>
      </c>
      <c r="J8" s="16">
        <v>596154315.21</v>
      </c>
      <c r="K8" s="16">
        <v>366438556</v>
      </c>
      <c r="L8" s="16">
        <v>619199163.42</v>
      </c>
      <c r="M8" s="16">
        <v>385088706</v>
      </c>
    </row>
    <row r="9" spans="2:13" ht="19.5" customHeight="1">
      <c r="B9" s="5" t="s">
        <v>8</v>
      </c>
      <c r="C9" s="16">
        <v>4543080</v>
      </c>
      <c r="D9" s="16">
        <v>4543078.61</v>
      </c>
      <c r="E9" s="16">
        <v>0</v>
      </c>
      <c r="F9" s="17">
        <v>-714231816.17</v>
      </c>
      <c r="G9" s="16">
        <v>0</v>
      </c>
      <c r="H9" s="17">
        <v>-237206537.04</v>
      </c>
      <c r="I9" s="16">
        <v>0</v>
      </c>
      <c r="J9" s="17">
        <v>-300961454.59</v>
      </c>
      <c r="K9" s="16">
        <v>0</v>
      </c>
      <c r="L9" s="17">
        <v>-279058022.84</v>
      </c>
      <c r="M9" s="16">
        <v>0</v>
      </c>
    </row>
    <row r="10" spans="2:13" ht="19.5" customHeight="1">
      <c r="B10" s="5" t="s">
        <v>9</v>
      </c>
      <c r="C10" s="16">
        <v>0</v>
      </c>
      <c r="D10" s="16">
        <v>0</v>
      </c>
      <c r="E10" s="16">
        <v>0</v>
      </c>
      <c r="F10" s="16">
        <v>141653353.74</v>
      </c>
      <c r="G10" s="16">
        <v>138640000</v>
      </c>
      <c r="H10" s="16">
        <v>142383554.97</v>
      </c>
      <c r="I10" s="16">
        <v>137384336</v>
      </c>
      <c r="J10" s="16">
        <v>137565475.29</v>
      </c>
      <c r="K10" s="16">
        <v>139860000</v>
      </c>
      <c r="L10" s="16">
        <v>130841795.81</v>
      </c>
      <c r="M10" s="16">
        <v>140248500</v>
      </c>
    </row>
    <row r="11" spans="2:13" ht="19.5" customHeight="1">
      <c r="B11" s="5" t="s">
        <v>23</v>
      </c>
      <c r="C11" s="16">
        <v>252401000</v>
      </c>
      <c r="D11" s="16">
        <v>0</v>
      </c>
      <c r="E11" s="16">
        <v>0</v>
      </c>
      <c r="F11" s="17">
        <v>-74807976.61</v>
      </c>
      <c r="G11" s="16">
        <v>77459227</v>
      </c>
      <c r="H11" s="16">
        <v>73536937.27</v>
      </c>
      <c r="I11" s="16">
        <v>77459160</v>
      </c>
      <c r="J11" s="16">
        <v>74998883.42</v>
      </c>
      <c r="K11" s="16">
        <v>119246670</v>
      </c>
      <c r="L11" s="16">
        <v>116786363.42</v>
      </c>
      <c r="M11" s="16">
        <v>87143760</v>
      </c>
    </row>
    <row r="12" spans="2:13" s="7" customFormat="1" ht="19.5" customHeight="1">
      <c r="B12" s="11" t="s">
        <v>16</v>
      </c>
      <c r="C12" s="16">
        <v>176104420</v>
      </c>
      <c r="D12" s="16">
        <v>176104278.72</v>
      </c>
      <c r="E12" s="16">
        <v>164255313</v>
      </c>
      <c r="F12" s="16">
        <v>178402976.63</v>
      </c>
      <c r="G12" s="16">
        <v>162219684</v>
      </c>
      <c r="H12" s="16">
        <v>191895049.61</v>
      </c>
      <c r="I12" s="16">
        <v>200891156</v>
      </c>
      <c r="J12" s="16">
        <v>202059238.89</v>
      </c>
      <c r="K12" s="16">
        <v>205222106</v>
      </c>
      <c r="L12" s="16">
        <v>206370384.21</v>
      </c>
      <c r="M12" s="16">
        <v>215188190</v>
      </c>
    </row>
    <row r="13" spans="2:13" ht="19.5" customHeight="1">
      <c r="B13" s="4" t="s">
        <v>18</v>
      </c>
      <c r="C13" s="16">
        <f aca="true" t="shared" si="1" ref="C13:H13">+C14+C23</f>
        <v>762141781</v>
      </c>
      <c r="D13" s="16">
        <f t="shared" si="1"/>
        <v>371271153.72</v>
      </c>
      <c r="E13" s="16">
        <f t="shared" si="1"/>
        <v>509842255</v>
      </c>
      <c r="F13" s="16">
        <f t="shared" si="1"/>
        <v>377958614.73</v>
      </c>
      <c r="G13" s="16">
        <f t="shared" si="1"/>
        <v>479515369</v>
      </c>
      <c r="H13" s="16">
        <f t="shared" si="1"/>
        <v>384822344.29999995</v>
      </c>
      <c r="I13" s="16">
        <f>+I14+I23</f>
        <v>520918148</v>
      </c>
      <c r="J13" s="16">
        <f>+J14+J23</f>
        <v>430308545.0999999</v>
      </c>
      <c r="K13" s="16">
        <f>+K14+K23</f>
        <v>579649766</v>
      </c>
      <c r="L13" s="16">
        <f>+L14+L23</f>
        <v>437138754.85</v>
      </c>
      <c r="M13" s="16">
        <f>+M14+M23</f>
        <v>512081657</v>
      </c>
    </row>
    <row r="14" spans="2:13" ht="19.5" customHeight="1">
      <c r="B14" s="14" t="s">
        <v>10</v>
      </c>
      <c r="C14" s="16">
        <f aca="true" t="shared" si="2" ref="C14:H14">SUM(C15:C22)</f>
        <v>709412321</v>
      </c>
      <c r="D14" s="16">
        <f t="shared" si="2"/>
        <v>346987180.53000003</v>
      </c>
      <c r="E14" s="16">
        <f t="shared" si="2"/>
        <v>459984270</v>
      </c>
      <c r="F14" s="16">
        <f t="shared" si="2"/>
        <v>334873857.37</v>
      </c>
      <c r="G14" s="16">
        <f t="shared" si="2"/>
        <v>458482198</v>
      </c>
      <c r="H14" s="16">
        <f t="shared" si="2"/>
        <v>358930070.84999996</v>
      </c>
      <c r="I14" s="16">
        <f>SUM(I15:I22)</f>
        <v>498854984</v>
      </c>
      <c r="J14" s="16">
        <f>SUM(J15:J22)</f>
        <v>406285332.3999999</v>
      </c>
      <c r="K14" s="16">
        <f>SUM(K15:K22)</f>
        <v>556290543</v>
      </c>
      <c r="L14" s="16">
        <f>SUM(L15:L22)</f>
        <v>411997688.83000004</v>
      </c>
      <c r="M14" s="16">
        <f>SUM(M15:M22)</f>
        <v>489794437</v>
      </c>
    </row>
    <row r="15" spans="2:13" ht="19.5" customHeight="1">
      <c r="B15" s="15" t="s">
        <v>11</v>
      </c>
      <c r="C15" s="16">
        <v>58796337</v>
      </c>
      <c r="D15" s="16">
        <v>37892957.98</v>
      </c>
      <c r="E15" s="16">
        <v>45294223</v>
      </c>
      <c r="F15" s="16">
        <v>51096227.68</v>
      </c>
      <c r="G15" s="16">
        <v>109305026</v>
      </c>
      <c r="H15" s="16">
        <v>55200502.25</v>
      </c>
      <c r="I15" s="16">
        <v>106874333</v>
      </c>
      <c r="J15" s="16">
        <v>107742361.32</v>
      </c>
      <c r="K15" s="16">
        <v>125874333</v>
      </c>
      <c r="L15" s="16">
        <v>85216237.08000001</v>
      </c>
      <c r="M15" s="16">
        <v>109146740</v>
      </c>
    </row>
    <row r="16" spans="2:13" ht="19.5" customHeight="1">
      <c r="B16" s="15" t="s">
        <v>12</v>
      </c>
      <c r="C16" s="16">
        <v>500000</v>
      </c>
      <c r="D16" s="16">
        <v>2210373.69</v>
      </c>
      <c r="E16" s="16">
        <v>500000</v>
      </c>
      <c r="F16" s="16">
        <v>21136442.49</v>
      </c>
      <c r="G16" s="16">
        <v>20753337</v>
      </c>
      <c r="H16" s="16">
        <v>25572032.84</v>
      </c>
      <c r="I16" s="16">
        <v>31129692</v>
      </c>
      <c r="J16" s="16">
        <v>24160762.95</v>
      </c>
      <c r="K16" s="16">
        <v>33129692</v>
      </c>
      <c r="L16" s="16">
        <v>23392174.32</v>
      </c>
      <c r="M16" s="16">
        <v>28728703</v>
      </c>
    </row>
    <row r="17" spans="2:13" ht="19.5" customHeight="1">
      <c r="B17" s="15" t="s">
        <v>24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10941882.31</v>
      </c>
      <c r="M17" s="16">
        <v>8364734</v>
      </c>
    </row>
    <row r="18" spans="2:13" ht="19.5" customHeight="1">
      <c r="B18" s="15" t="s">
        <v>30</v>
      </c>
      <c r="C18" s="16">
        <v>207248903</v>
      </c>
      <c r="D18" s="16">
        <v>123076524.27</v>
      </c>
      <c r="E18" s="16">
        <v>138673455</v>
      </c>
      <c r="F18" s="16">
        <v>104565287.86</v>
      </c>
      <c r="G18" s="16">
        <v>103085512</v>
      </c>
      <c r="H18" s="16">
        <v>130292632.8</v>
      </c>
      <c r="I18" s="16">
        <v>164693007</v>
      </c>
      <c r="J18" s="16">
        <v>132647328.35</v>
      </c>
      <c r="K18" s="16">
        <v>184693007</v>
      </c>
      <c r="L18" s="16">
        <v>142714116.98999998</v>
      </c>
      <c r="M18" s="16">
        <v>164455283</v>
      </c>
    </row>
    <row r="19" spans="2:13" ht="19.5" customHeight="1">
      <c r="B19" s="15" t="s">
        <v>31</v>
      </c>
      <c r="C19" s="16">
        <v>253135501</v>
      </c>
      <c r="D19" s="16">
        <v>89282642.27</v>
      </c>
      <c r="E19" s="16">
        <v>105968515</v>
      </c>
      <c r="F19" s="16">
        <v>73209432.12</v>
      </c>
      <c r="G19" s="16">
        <v>85958684</v>
      </c>
      <c r="H19" s="16">
        <v>58615893.47</v>
      </c>
      <c r="I19" s="16">
        <v>77220186</v>
      </c>
      <c r="J19" s="16">
        <v>60559640.82</v>
      </c>
      <c r="K19" s="16">
        <v>92220186</v>
      </c>
      <c r="L19" s="16">
        <v>64130799.6</v>
      </c>
      <c r="M19" s="16">
        <v>79027999</v>
      </c>
    </row>
    <row r="20" spans="2:13" ht="19.5" customHeight="1">
      <c r="B20" s="15" t="s">
        <v>13</v>
      </c>
      <c r="C20" s="16">
        <v>67143796</v>
      </c>
      <c r="D20" s="16">
        <v>39112636.42</v>
      </c>
      <c r="E20" s="16">
        <v>71061026</v>
      </c>
      <c r="F20" s="16">
        <v>30779161.299999997</v>
      </c>
      <c r="G20" s="16">
        <v>57561115</v>
      </c>
      <c r="H20" s="16">
        <v>28080162.77</v>
      </c>
      <c r="I20" s="16">
        <v>37706362</v>
      </c>
      <c r="J20" s="16">
        <v>27984815.029999997</v>
      </c>
      <c r="K20" s="16">
        <v>38141921</v>
      </c>
      <c r="L20" s="16">
        <v>29118074.790000003</v>
      </c>
      <c r="M20" s="16">
        <v>35144830</v>
      </c>
    </row>
    <row r="21" spans="2:13" ht="19.5" customHeight="1">
      <c r="B21" s="15" t="s">
        <v>32</v>
      </c>
      <c r="C21" s="16">
        <v>83346850</v>
      </c>
      <c r="D21" s="16">
        <v>43913642.34</v>
      </c>
      <c r="E21" s="16">
        <v>83487051</v>
      </c>
      <c r="F21" s="16">
        <v>45770801.8</v>
      </c>
      <c r="G21" s="16">
        <v>72587321</v>
      </c>
      <c r="H21" s="16">
        <v>54235894.82</v>
      </c>
      <c r="I21" s="16">
        <v>72176100</v>
      </c>
      <c r="J21" s="16">
        <v>46015697.47</v>
      </c>
      <c r="K21" s="16">
        <v>72176100</v>
      </c>
      <c r="L21" s="16">
        <v>47951297.76</v>
      </c>
      <c r="M21" s="16">
        <v>55044593</v>
      </c>
    </row>
    <row r="22" spans="2:13" ht="19.5" customHeight="1">
      <c r="B22" s="15" t="s">
        <v>33</v>
      </c>
      <c r="C22" s="16">
        <v>39240934</v>
      </c>
      <c r="D22" s="16">
        <v>11498403.56</v>
      </c>
      <c r="E22" s="16">
        <v>15000000</v>
      </c>
      <c r="F22" s="16">
        <v>8316504.12</v>
      </c>
      <c r="G22" s="16">
        <v>9231203</v>
      </c>
      <c r="H22" s="16">
        <v>6932951.9</v>
      </c>
      <c r="I22" s="16">
        <v>9055304</v>
      </c>
      <c r="J22" s="16">
        <v>7174726.46</v>
      </c>
      <c r="K22" s="16">
        <v>10055304</v>
      </c>
      <c r="L22" s="16">
        <v>8533105.98</v>
      </c>
      <c r="M22" s="16">
        <v>9881555</v>
      </c>
    </row>
    <row r="23" spans="2:13" ht="19.5" customHeight="1">
      <c r="B23" s="14" t="s">
        <v>22</v>
      </c>
      <c r="C23" s="16">
        <v>52729460</v>
      </c>
      <c r="D23" s="16">
        <v>24283973.19</v>
      </c>
      <c r="E23" s="16">
        <v>49857985</v>
      </c>
      <c r="F23" s="16">
        <v>43084757.36</v>
      </c>
      <c r="G23" s="16">
        <v>21033171</v>
      </c>
      <c r="H23" s="16">
        <v>25892273.45</v>
      </c>
      <c r="I23" s="16">
        <v>22063164</v>
      </c>
      <c r="J23" s="16">
        <v>24023212.7</v>
      </c>
      <c r="K23" s="16">
        <v>23359223</v>
      </c>
      <c r="L23" s="16">
        <v>25141066.02</v>
      </c>
      <c r="M23" s="16">
        <v>22287220</v>
      </c>
    </row>
    <row r="24" spans="2:13" s="7" customFormat="1" ht="19.5" customHeight="1">
      <c r="B24" s="4" t="s">
        <v>34</v>
      </c>
      <c r="C24" s="16">
        <v>235532544</v>
      </c>
      <c r="D24" s="16">
        <v>251555369.39999995</v>
      </c>
      <c r="E24" s="16">
        <v>230291301</v>
      </c>
      <c r="F24" s="16">
        <v>144760217.39</v>
      </c>
      <c r="G24" s="16">
        <v>141803587</v>
      </c>
      <c r="H24" s="16">
        <v>123922998.10000002</v>
      </c>
      <c r="I24" s="16">
        <v>94482567</v>
      </c>
      <c r="J24" s="16">
        <v>118944473.24</v>
      </c>
      <c r="K24" s="16">
        <v>125771401</v>
      </c>
      <c r="L24" s="16">
        <v>131066090.89</v>
      </c>
      <c r="M24" s="16">
        <v>157261293</v>
      </c>
    </row>
    <row r="25" spans="2:13" s="7" customFormat="1" ht="19.5" customHeight="1">
      <c r="B25" s="11" t="s">
        <v>14</v>
      </c>
      <c r="C25" s="16">
        <v>274390904</v>
      </c>
      <c r="D25" s="16">
        <v>172657484.98000002</v>
      </c>
      <c r="E25" s="16">
        <v>112274699</v>
      </c>
      <c r="F25" s="16">
        <v>100019833.82999998</v>
      </c>
      <c r="G25" s="16">
        <v>109590273</v>
      </c>
      <c r="H25" s="16">
        <v>142377087.86</v>
      </c>
      <c r="I25" s="16">
        <v>144471789</v>
      </c>
      <c r="J25" s="16">
        <v>117785872.08000001</v>
      </c>
      <c r="K25" s="16">
        <v>179151385</v>
      </c>
      <c r="L25" s="16">
        <v>86608312.02</v>
      </c>
      <c r="M25" s="16">
        <v>155172123</v>
      </c>
    </row>
    <row r="26" spans="2:13" ht="19.5" customHeight="1">
      <c r="B26" s="12" t="s">
        <v>15</v>
      </c>
      <c r="C26" s="16">
        <v>194929325</v>
      </c>
      <c r="D26" s="16">
        <v>105689803.14</v>
      </c>
      <c r="E26" s="16">
        <v>115305141</v>
      </c>
      <c r="F26" s="16">
        <v>140125697.39000002</v>
      </c>
      <c r="G26" s="16">
        <v>121141402</v>
      </c>
      <c r="H26" s="16">
        <v>118771594.40999997</v>
      </c>
      <c r="I26" s="16">
        <v>110289909</v>
      </c>
      <c r="J26" s="16">
        <v>90633518.51000005</v>
      </c>
      <c r="K26" s="16">
        <v>103110578</v>
      </c>
      <c r="L26" s="16">
        <v>95331421.19</v>
      </c>
      <c r="M26" s="16">
        <v>91454115</v>
      </c>
    </row>
    <row r="27" spans="2:13" ht="19.5" customHeight="1">
      <c r="B27" s="8" t="s">
        <v>17</v>
      </c>
      <c r="C27" s="16">
        <f aca="true" t="shared" si="3" ref="C27:H27">+C4+C12+C13+C24+C25+C26</f>
        <v>4413688654</v>
      </c>
      <c r="D27" s="16">
        <f t="shared" si="3"/>
        <v>3583466772.0099998</v>
      </c>
      <c r="E27" s="16">
        <f t="shared" si="3"/>
        <v>3851030844</v>
      </c>
      <c r="F27" s="16">
        <f t="shared" si="3"/>
        <v>3425214328.12</v>
      </c>
      <c r="G27" s="16">
        <f t="shared" si="3"/>
        <v>3554821675</v>
      </c>
      <c r="H27" s="16">
        <f t="shared" si="3"/>
        <v>3509414668.24</v>
      </c>
      <c r="I27" s="16">
        <f>+I4+I12+I13+I24+I25+I26</f>
        <v>3556130118</v>
      </c>
      <c r="J27" s="16">
        <f>+J4+J12+J13+J24+J25+J26</f>
        <v>3425156809.74</v>
      </c>
      <c r="K27" s="16">
        <f>+K4+K12+K13+K24+K25+K26</f>
        <v>3736478975</v>
      </c>
      <c r="L27" s="16">
        <f>+L4+L12+L13+L24+L25+L26</f>
        <v>3530021769.7299995</v>
      </c>
      <c r="M27" s="16">
        <f>+M4+M12+M13+M24+M25+M26</f>
        <v>3958396834</v>
      </c>
    </row>
    <row r="28" ht="8.25" customHeight="1"/>
    <row r="29" spans="2:12" ht="15">
      <c r="B29" s="9"/>
      <c r="L29" s="18"/>
    </row>
    <row r="30" spans="2:12" ht="12.75"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2:11" ht="12.75">
      <c r="B31" s="9"/>
      <c r="C31" s="13"/>
      <c r="D31" s="13"/>
      <c r="E31" s="13"/>
      <c r="F31" s="13"/>
      <c r="G31" s="13"/>
      <c r="H31" s="13"/>
      <c r="I31" s="13"/>
      <c r="K31" s="6"/>
    </row>
    <row r="32" ht="12.75">
      <c r="K32" s="6"/>
    </row>
    <row r="33" ht="12.75">
      <c r="K33" s="6"/>
    </row>
    <row r="34" ht="12.75">
      <c r="K34" s="6"/>
    </row>
  </sheetData>
  <sheetProtection/>
  <printOptions/>
  <pageMargins left="0.4330708661417323" right="0.2755905511811024" top="0.984251968503937" bottom="0.984251968503937" header="0" footer="0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MARTINEZ BERNABE, JOSE LUIS</dc:creator>
  <cp:keywords/>
  <dc:description/>
  <cp:lastModifiedBy>MARTINEZ BERNABE, JOSE LUIS</cp:lastModifiedBy>
  <cp:lastPrinted>2015-06-12T10:39:53Z</cp:lastPrinted>
  <dcterms:created xsi:type="dcterms:W3CDTF">2014-01-28T09:35:14Z</dcterms:created>
  <dcterms:modified xsi:type="dcterms:W3CDTF">2016-02-22T12:39:44Z</dcterms:modified>
  <cp:category/>
  <cp:version/>
  <cp:contentType/>
  <cp:contentStatus/>
</cp:coreProperties>
</file>