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SAMUR\JOSE ANTONIO\MIS DOCUMENTOS\CONTRATOS Y CONVENIOS\"/>
    </mc:Choice>
  </mc:AlternateContent>
  <bookViews>
    <workbookView xWindow="0" yWindow="0" windowWidth="19200" windowHeight="11595"/>
  </bookViews>
  <sheets>
    <sheet name="17 RELACIÓN CONTRATOS MENORES" sheetId="6" r:id="rId1"/>
  </sheets>
  <definedNames>
    <definedName name="_xlnm._FilterDatabase" localSheetId="0" hidden="1">'17 RELACIÓN CONTRATOS MENORES'!$B$1:$G$48</definedName>
  </definedNames>
  <calcPr calcId="152511"/>
</workbook>
</file>

<file path=xl/calcChain.xml><?xml version="1.0" encoding="utf-8"?>
<calcChain xmlns="http://schemas.openxmlformats.org/spreadsheetml/2006/main">
  <c r="F49" i="6" l="1"/>
  <c r="F48" i="6"/>
</calcChain>
</file>

<file path=xl/sharedStrings.xml><?xml version="1.0" encoding="utf-8"?>
<sst xmlns="http://schemas.openxmlformats.org/spreadsheetml/2006/main" count="230" uniqueCount="136">
  <si>
    <t>COPIMUR, S.L.</t>
  </si>
  <si>
    <t>SECTOR 3, S.A.P.</t>
  </si>
  <si>
    <t>FAMAFUEGO LEVANTE, S.L.</t>
  </si>
  <si>
    <t>PRAXAIR ESPAÑA, S.L.U.</t>
  </si>
  <si>
    <t>MATEOS MONREAL ASESORES, S.L.</t>
  </si>
  <si>
    <t>HISPANICA PREVENCION, S.L.</t>
  </si>
  <si>
    <t xml:space="preserve">AIG EUROPE LIMITED (SUCURSAL </t>
  </si>
  <si>
    <t>ANTARES BOX, S.L.</t>
  </si>
  <si>
    <t>RICARDO FUENTES E HIJOS, S.A.</t>
  </si>
  <si>
    <t>AGILENT TECHNOLOGIES SPAIN, S</t>
  </si>
  <si>
    <t>MARCOS MOTOR, S.A.</t>
  </si>
  <si>
    <t>GOMENSORO, S.A.</t>
  </si>
  <si>
    <t>GESTALIA MEDITERRANEA, S.L.</t>
  </si>
  <si>
    <t>SOCIEDAD ESTATAL CORREOS Y TE</t>
  </si>
  <si>
    <t>INNOVATIVE SOLUTIONS IN CHEMI</t>
  </si>
  <si>
    <t>PALOMERO Y TORRECILLA, NOT.AS</t>
  </si>
  <si>
    <t>AUTORIDAD PORTUARIA DE CARTAG</t>
  </si>
  <si>
    <t>INMOTOR DE CARTAGENA, S.L.</t>
  </si>
  <si>
    <t>TECNOQUIM, S.L.</t>
  </si>
  <si>
    <t>SOCIEDAD GENERAL DE RESIDUOS,</t>
  </si>
  <si>
    <t xml:space="preserve">MEJORAS ENERGETICAS DE REC.E </t>
  </si>
  <si>
    <t>PRODUCTOS QUIMICOS DE MURCIA,</t>
  </si>
  <si>
    <t>SOLVENTALIA LEVANTE, S.L.</t>
  </si>
  <si>
    <t>SAGE SPAIN, S.L.</t>
  </si>
  <si>
    <t>HERRERO Y LOPEZ, S.A.</t>
  </si>
  <si>
    <t>PROXIMA INGENIEROS, S.L.L.</t>
  </si>
  <si>
    <t>MAPFRE ESPAÑA CIA.SEG.Y REASE</t>
  </si>
  <si>
    <t>SGS ICS IBERICA, S.A.</t>
  </si>
  <si>
    <t>CALLEJA GARCIA, MARCOS JUAN</t>
  </si>
  <si>
    <t>CONTRATO MANTENIMIENTO EQUIPO LABORATORIO</t>
  </si>
  <si>
    <t>SEGURO PROTECCION MEDIOAMBIENTAL</t>
  </si>
  <si>
    <t>SEGURO RESPONSABILIDAD CIVIL GRAL.</t>
  </si>
  <si>
    <t>SERVICIO DE MENSAJERIA</t>
  </si>
  <si>
    <t>TASA OCUPACION SUPERFICIE EN CONCESIONES</t>
  </si>
  <si>
    <t>TASA ACTIVIDAD INDUSTRIAL EN CONCESIONES</t>
  </si>
  <si>
    <t>MINUTA HONORARIOS PROCURADOR</t>
  </si>
  <si>
    <t>CHUBB INSURANCE CO</t>
  </si>
  <si>
    <t>SEGURO RESPONSABILIDAD CIVIL ADMINISTRADORES</t>
  </si>
  <si>
    <t>MATERIAL DE OFICINA</t>
  </si>
  <si>
    <t>MODULOS DE MEMORIA RAM</t>
  </si>
  <si>
    <t>MANTENIMIENTO EXTINTORES</t>
  </si>
  <si>
    <t>SERVIDUMBRE DE PASO SOBRE FINCA</t>
  </si>
  <si>
    <t>REPARACION EQUIPO LABORATORIO</t>
  </si>
  <si>
    <t>REVISION VEHICULO</t>
  </si>
  <si>
    <t>ASISTENCIA TECNICA RIESGOS LABORALES</t>
  </si>
  <si>
    <t>REPARACION VEHICULO</t>
  </si>
  <si>
    <t>CONSUMIBLES LABORATORIO</t>
  </si>
  <si>
    <t>SEGURO VEHICULO</t>
  </si>
  <si>
    <t>ASESORIA LABORAL</t>
  </si>
  <si>
    <t>RENOVACION ANUAL LICENCIA EQUIPO LABORATORIO</t>
  </si>
  <si>
    <t>REPUESTO EQUIPO ANALISIS CALIDAD AGUA ON LINE</t>
  </si>
  <si>
    <t>MINUTA HONORARIOS NOTARIO</t>
  </si>
  <si>
    <t>GASES LABORATORIO</t>
  </si>
  <si>
    <t>SERVICIO ELABORACION PLANO EN ARCHIVO SHAPE</t>
  </si>
  <si>
    <t>SERVICIO MANTENIMIENTO CONTAPLUS PYME ELITE</t>
  </si>
  <si>
    <t>ASESORIA FISCAL Y CONTABLE</t>
  </si>
  <si>
    <t>AUDITORIA SEGUIMIENTO CERTIFICACION LABORATORIO</t>
  </si>
  <si>
    <t>BUROFAX CON ACUSE DE RECIBO Y CERTIFICACION</t>
  </si>
  <si>
    <t>RECOGIDA RESIDUOS LABORATORIO</t>
  </si>
  <si>
    <t>MANTENIMIENTO EQUIPO LABORATORIO</t>
  </si>
  <si>
    <t>ROPA PARA TRABAJO DE CAMPO</t>
  </si>
  <si>
    <t>CALIBRACION EQUIPO LABORATORIO</t>
  </si>
  <si>
    <t>adjudicatario</t>
  </si>
  <si>
    <t>CUALTIS, S.l.U.</t>
  </si>
  <si>
    <t>MEDICINA DEL TRABAJO Y SEG, HIGIENE, ERGONOMÍA</t>
  </si>
  <si>
    <t>Objeto del contrato</t>
  </si>
  <si>
    <t>Importe contratos (Base imponible)</t>
  </si>
  <si>
    <t>CONSUMIBLES LABORATORIO DE 11-05-17</t>
  </si>
  <si>
    <t>CONSUMIBLES LABORATORIO DE 22-06-17</t>
  </si>
  <si>
    <t>CONSUMIBLES LABORATORIO DE 31-07-17</t>
  </si>
  <si>
    <t>CONSUMIBLES LABORATORIO DE 04-12-17</t>
  </si>
  <si>
    <t>CONSUMIBLES LABORATORIO DE 12-12-17</t>
  </si>
  <si>
    <t>NÚMERO CONTRATOS</t>
  </si>
  <si>
    <t>NIF</t>
  </si>
  <si>
    <t>fecha</t>
  </si>
  <si>
    <t>Importe contrato</t>
  </si>
  <si>
    <t>Tipo</t>
  </si>
  <si>
    <t>09-02-17</t>
  </si>
  <si>
    <t>B86907128</t>
  </si>
  <si>
    <t>31-01-17</t>
  </si>
  <si>
    <t>W8262878E</t>
  </si>
  <si>
    <t>01-02-17</t>
  </si>
  <si>
    <t>B73194417</t>
  </si>
  <si>
    <t>20-03-17</t>
  </si>
  <si>
    <t>Q3067007I</t>
  </si>
  <si>
    <t>29-12-17</t>
  </si>
  <si>
    <t>51447243S</t>
  </si>
  <si>
    <t>W0060918J</t>
  </si>
  <si>
    <t>09-01-17</t>
  </si>
  <si>
    <t>B30065668</t>
  </si>
  <si>
    <t>13-07-17</t>
  </si>
  <si>
    <t>B84527977</t>
  </si>
  <si>
    <t>17-11-17</t>
  </si>
  <si>
    <t>26-01-17</t>
  </si>
  <si>
    <t>B30579155</t>
  </si>
  <si>
    <t>23-02-17</t>
  </si>
  <si>
    <t>B30833610</t>
  </si>
  <si>
    <t>21-02-17</t>
  </si>
  <si>
    <t>A28060283</t>
  </si>
  <si>
    <t>14-12-17</t>
  </si>
  <si>
    <t>A30006621</t>
  </si>
  <si>
    <t>B81427882</t>
  </si>
  <si>
    <t>31-07-17</t>
  </si>
  <si>
    <t>B30625891</t>
  </si>
  <si>
    <t>20-07-17</t>
  </si>
  <si>
    <t>06-03-17</t>
  </si>
  <si>
    <t>B33898230</t>
  </si>
  <si>
    <t>26-12-17</t>
  </si>
  <si>
    <t>A28141935</t>
  </si>
  <si>
    <t>A03215001</t>
  </si>
  <si>
    <t>B73556920</t>
  </si>
  <si>
    <t>12-07-17</t>
  </si>
  <si>
    <t>A79985925</t>
  </si>
  <si>
    <t>17-03-17</t>
  </si>
  <si>
    <t>J73095325</t>
  </si>
  <si>
    <t>27-01-17</t>
  </si>
  <si>
    <t>B28062339</t>
  </si>
  <si>
    <t>A30043053</t>
  </si>
  <si>
    <t>10-11-17</t>
  </si>
  <si>
    <t>22-12-17</t>
  </si>
  <si>
    <t>B73537532</t>
  </si>
  <si>
    <t>A30618532</t>
  </si>
  <si>
    <t>B58836321</t>
  </si>
  <si>
    <t>11-01-17</t>
  </si>
  <si>
    <t>A30021968</t>
  </si>
  <si>
    <t>03-07-17</t>
  </si>
  <si>
    <t>A80773534</t>
  </si>
  <si>
    <t>01-03-17</t>
  </si>
  <si>
    <t>A83052407</t>
  </si>
  <si>
    <t>A73157505</t>
  </si>
  <si>
    <t>B73360430</t>
  </si>
  <si>
    <t>B30055321</t>
  </si>
  <si>
    <t>04-12-17</t>
  </si>
  <si>
    <t>servicio</t>
  </si>
  <si>
    <t>otros</t>
  </si>
  <si>
    <t>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</si>
</sst>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0" fillId="0" borderId="2" xfId="0" applyBorder="1"/>
    <xf numFmtId="0" fontId="0" fillId="0" borderId="5" xfId="0" applyBorder="1"/>
    <xf numFmtId="0" fontId="0" fillId="0" borderId="6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7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Fill="1" applyBorder="1"/>
    <xf numFmtId="4" fontId="1" fillId="0" borderId="8" xfId="0" applyNumberFormat="1" applyFont="1" applyBorder="1"/>
    <xf numFmtId="0" fontId="1" fillId="0" borderId="1" xfId="0" applyFont="1" applyFill="1" applyBorder="1"/>
    <xf numFmtId="0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D47" sqref="D47"/>
    </sheetView>
  </sheetViews>
  <sheetFormatPr baseColWidth="10" defaultRowHeight="15" x14ac:dyDescent="0.25"/>
  <cols>
    <col min="2" max="2" width="33.42578125" customWidth="1"/>
    <col min="3" max="3" width="11.5703125" style="13" customWidth="1"/>
    <col min="4" max="4" width="13.5703125" customWidth="1"/>
    <col min="5" max="5" width="49" customWidth="1"/>
    <col min="6" max="6" width="11.42578125" style="1"/>
  </cols>
  <sheetData>
    <row r="1" spans="1:6" ht="30" x14ac:dyDescent="0.25">
      <c r="A1" s="10" t="s">
        <v>73</v>
      </c>
      <c r="B1" s="8" t="s">
        <v>62</v>
      </c>
      <c r="C1" s="11" t="s">
        <v>74</v>
      </c>
      <c r="D1" s="8" t="s">
        <v>76</v>
      </c>
      <c r="E1" s="8" t="s">
        <v>65</v>
      </c>
      <c r="F1" s="9" t="s">
        <v>75</v>
      </c>
    </row>
    <row r="2" spans="1:6" x14ac:dyDescent="0.25">
      <c r="A2" t="s">
        <v>78</v>
      </c>
      <c r="B2" s="2" t="s">
        <v>9</v>
      </c>
      <c r="C2" s="12" t="s">
        <v>77</v>
      </c>
      <c r="D2" s="2" t="s">
        <v>133</v>
      </c>
      <c r="E2" s="3" t="s">
        <v>29</v>
      </c>
      <c r="F2" s="5">
        <v>8872.85</v>
      </c>
    </row>
    <row r="3" spans="1:6" x14ac:dyDescent="0.25">
      <c r="A3" t="s">
        <v>80</v>
      </c>
      <c r="B3" s="2" t="s">
        <v>6</v>
      </c>
      <c r="C3" s="12" t="s">
        <v>79</v>
      </c>
      <c r="D3" s="2" t="s">
        <v>134</v>
      </c>
      <c r="E3" s="3" t="s">
        <v>30</v>
      </c>
      <c r="F3" s="5">
        <v>5307.5</v>
      </c>
    </row>
    <row r="4" spans="1:6" x14ac:dyDescent="0.25">
      <c r="A4" t="s">
        <v>80</v>
      </c>
      <c r="B4" s="2" t="s">
        <v>6</v>
      </c>
      <c r="C4" s="12" t="s">
        <v>79</v>
      </c>
      <c r="D4" s="2" t="s">
        <v>134</v>
      </c>
      <c r="E4" s="3" t="s">
        <v>31</v>
      </c>
      <c r="F4" s="5">
        <v>5580.29</v>
      </c>
    </row>
    <row r="5" spans="1:6" x14ac:dyDescent="0.25">
      <c r="A5" t="s">
        <v>82</v>
      </c>
      <c r="B5" s="2" t="s">
        <v>7</v>
      </c>
      <c r="C5" s="12" t="s">
        <v>81</v>
      </c>
      <c r="D5" s="2" t="s">
        <v>133</v>
      </c>
      <c r="E5" s="3" t="s">
        <v>32</v>
      </c>
      <c r="F5" s="5">
        <v>19.309999999999999</v>
      </c>
    </row>
    <row r="6" spans="1:6" x14ac:dyDescent="0.25">
      <c r="A6" t="s">
        <v>84</v>
      </c>
      <c r="B6" s="2" t="s">
        <v>16</v>
      </c>
      <c r="C6" s="12" t="s">
        <v>83</v>
      </c>
      <c r="D6" s="2" t="s">
        <v>134</v>
      </c>
      <c r="E6" s="3" t="s">
        <v>34</v>
      </c>
      <c r="F6" s="5">
        <v>256.70999999999998</v>
      </c>
    </row>
    <row r="7" spans="1:6" x14ac:dyDescent="0.25">
      <c r="A7" t="s">
        <v>84</v>
      </c>
      <c r="B7" s="2" t="s">
        <v>16</v>
      </c>
      <c r="C7" s="12" t="s">
        <v>83</v>
      </c>
      <c r="D7" s="2" t="s">
        <v>134</v>
      </c>
      <c r="E7" s="3" t="s">
        <v>33</v>
      </c>
      <c r="F7" s="5">
        <v>256.7</v>
      </c>
    </row>
    <row r="8" spans="1:6" x14ac:dyDescent="0.25">
      <c r="A8" t="s">
        <v>86</v>
      </c>
      <c r="B8" s="2" t="s">
        <v>28</v>
      </c>
      <c r="C8" s="12" t="s">
        <v>85</v>
      </c>
      <c r="D8" s="2" t="s">
        <v>133</v>
      </c>
      <c r="E8" s="3" t="s">
        <v>35</v>
      </c>
      <c r="F8" s="5">
        <v>949.06</v>
      </c>
    </row>
    <row r="9" spans="1:6" x14ac:dyDescent="0.25">
      <c r="A9" t="s">
        <v>87</v>
      </c>
      <c r="B9" s="2" t="s">
        <v>36</v>
      </c>
      <c r="C9" s="12">
        <v>42874</v>
      </c>
      <c r="D9" s="2" t="s">
        <v>134</v>
      </c>
      <c r="E9" s="3" t="s">
        <v>37</v>
      </c>
      <c r="F9" s="5">
        <v>1804.55</v>
      </c>
    </row>
    <row r="10" spans="1:6" x14ac:dyDescent="0.25">
      <c r="A10" t="s">
        <v>89</v>
      </c>
      <c r="B10" s="2" t="s">
        <v>0</v>
      </c>
      <c r="C10" s="12" t="s">
        <v>90</v>
      </c>
      <c r="D10" s="2" t="s">
        <v>135</v>
      </c>
      <c r="E10" s="3" t="s">
        <v>38</v>
      </c>
      <c r="F10" s="5">
        <v>90.46</v>
      </c>
    </row>
    <row r="11" spans="1:6" x14ac:dyDescent="0.25">
      <c r="A11" t="s">
        <v>89</v>
      </c>
      <c r="B11" s="2" t="s">
        <v>0</v>
      </c>
      <c r="C11" s="12" t="s">
        <v>88</v>
      </c>
      <c r="D11" s="2" t="s">
        <v>135</v>
      </c>
      <c r="E11" s="3" t="s">
        <v>39</v>
      </c>
      <c r="F11" s="5">
        <v>314.89</v>
      </c>
    </row>
    <row r="12" spans="1:6" x14ac:dyDescent="0.25">
      <c r="A12" t="s">
        <v>91</v>
      </c>
      <c r="B12" s="2" t="s">
        <v>63</v>
      </c>
      <c r="C12" s="12">
        <v>42837</v>
      </c>
      <c r="D12" s="2" t="s">
        <v>133</v>
      </c>
      <c r="E12" s="3" t="s">
        <v>64</v>
      </c>
      <c r="F12" s="5">
        <v>1660.5</v>
      </c>
    </row>
    <row r="13" spans="1:6" x14ac:dyDescent="0.25">
      <c r="A13" t="s">
        <v>94</v>
      </c>
      <c r="B13" s="2" t="s">
        <v>2</v>
      </c>
      <c r="C13" s="12" t="s">
        <v>93</v>
      </c>
      <c r="D13" s="2" t="s">
        <v>133</v>
      </c>
      <c r="E13" s="3" t="s">
        <v>40</v>
      </c>
      <c r="F13" s="5">
        <v>38</v>
      </c>
    </row>
    <row r="14" spans="1:6" x14ac:dyDescent="0.25">
      <c r="A14" t="s">
        <v>96</v>
      </c>
      <c r="B14" s="2" t="s">
        <v>12</v>
      </c>
      <c r="C14" s="12" t="s">
        <v>95</v>
      </c>
      <c r="D14" s="2" t="s">
        <v>134</v>
      </c>
      <c r="E14" s="3" t="s">
        <v>41</v>
      </c>
      <c r="F14" s="5">
        <v>4155.24</v>
      </c>
    </row>
    <row r="15" spans="1:6" x14ac:dyDescent="0.25">
      <c r="A15" t="s">
        <v>98</v>
      </c>
      <c r="B15" s="2" t="s">
        <v>11</v>
      </c>
      <c r="C15" s="12" t="s">
        <v>97</v>
      </c>
      <c r="D15" s="2" t="s">
        <v>133</v>
      </c>
      <c r="E15" s="3" t="s">
        <v>42</v>
      </c>
      <c r="F15" s="5">
        <v>7111</v>
      </c>
    </row>
    <row r="16" spans="1:6" x14ac:dyDescent="0.25">
      <c r="A16" t="s">
        <v>100</v>
      </c>
      <c r="B16" s="2" t="s">
        <v>24</v>
      </c>
      <c r="C16" s="12" t="s">
        <v>99</v>
      </c>
      <c r="D16" s="2" t="s">
        <v>133</v>
      </c>
      <c r="E16" s="3" t="s">
        <v>43</v>
      </c>
      <c r="F16" s="5">
        <v>190.31</v>
      </c>
    </row>
    <row r="17" spans="1:6" x14ac:dyDescent="0.25">
      <c r="A17" t="s">
        <v>101</v>
      </c>
      <c r="B17" s="2" t="s">
        <v>5</v>
      </c>
      <c r="C17" s="12" t="s">
        <v>79</v>
      </c>
      <c r="D17" s="2" t="s">
        <v>133</v>
      </c>
      <c r="E17" s="3" t="s">
        <v>44</v>
      </c>
      <c r="F17" s="5">
        <v>11241.480000000003</v>
      </c>
    </row>
    <row r="18" spans="1:6" x14ac:dyDescent="0.25">
      <c r="A18" t="s">
        <v>103</v>
      </c>
      <c r="B18" s="2" t="s">
        <v>17</v>
      </c>
      <c r="C18" s="12" t="s">
        <v>104</v>
      </c>
      <c r="D18" s="2" t="s">
        <v>133</v>
      </c>
      <c r="E18" s="3" t="s">
        <v>45</v>
      </c>
      <c r="F18" s="5">
        <v>60</v>
      </c>
    </row>
    <row r="19" spans="1:6" x14ac:dyDescent="0.25">
      <c r="A19" t="s">
        <v>103</v>
      </c>
      <c r="B19" s="2" t="s">
        <v>17</v>
      </c>
      <c r="C19" s="12" t="s">
        <v>99</v>
      </c>
      <c r="D19" s="2" t="s">
        <v>133</v>
      </c>
      <c r="E19" s="3" t="s">
        <v>43</v>
      </c>
      <c r="F19" s="5">
        <v>255.49</v>
      </c>
    </row>
    <row r="20" spans="1:6" x14ac:dyDescent="0.25">
      <c r="A20" t="s">
        <v>106</v>
      </c>
      <c r="B20" s="2" t="s">
        <v>14</v>
      </c>
      <c r="C20" s="12" t="s">
        <v>105</v>
      </c>
      <c r="D20" s="2" t="s">
        <v>135</v>
      </c>
      <c r="E20" s="3" t="s">
        <v>46</v>
      </c>
      <c r="F20" s="5">
        <v>2862.8</v>
      </c>
    </row>
    <row r="21" spans="1:6" x14ac:dyDescent="0.25">
      <c r="A21" t="s">
        <v>108</v>
      </c>
      <c r="B21" s="2" t="s">
        <v>26</v>
      </c>
      <c r="C21" s="12" t="s">
        <v>107</v>
      </c>
      <c r="D21" s="2" t="s">
        <v>134</v>
      </c>
      <c r="E21" s="3" t="s">
        <v>47</v>
      </c>
      <c r="F21" s="5">
        <v>1502.7</v>
      </c>
    </row>
    <row r="22" spans="1:6" x14ac:dyDescent="0.25">
      <c r="A22" t="s">
        <v>109</v>
      </c>
      <c r="B22" s="2" t="s">
        <v>10</v>
      </c>
      <c r="C22" s="12" t="s">
        <v>104</v>
      </c>
      <c r="D22" s="2" t="s">
        <v>133</v>
      </c>
      <c r="E22" s="3" t="s">
        <v>45</v>
      </c>
      <c r="F22" s="5">
        <v>1619.13</v>
      </c>
    </row>
    <row r="23" spans="1:6" x14ac:dyDescent="0.25">
      <c r="A23" t="s">
        <v>109</v>
      </c>
      <c r="B23" s="2" t="s">
        <v>10</v>
      </c>
      <c r="C23" s="12" t="s">
        <v>99</v>
      </c>
      <c r="D23" s="2" t="s">
        <v>133</v>
      </c>
      <c r="E23" s="3" t="s">
        <v>43</v>
      </c>
      <c r="F23" s="5">
        <v>81.739999999999995</v>
      </c>
    </row>
    <row r="24" spans="1:6" x14ac:dyDescent="0.25">
      <c r="A24" t="s">
        <v>110</v>
      </c>
      <c r="B24" s="2" t="s">
        <v>4</v>
      </c>
      <c r="C24" s="12" t="s">
        <v>79</v>
      </c>
      <c r="D24" s="2" t="s">
        <v>133</v>
      </c>
      <c r="E24" s="3" t="s">
        <v>48</v>
      </c>
      <c r="F24" s="5">
        <v>1500</v>
      </c>
    </row>
    <row r="25" spans="1:6" x14ac:dyDescent="0.25">
      <c r="A25" t="s">
        <v>112</v>
      </c>
      <c r="B25" s="2" t="s">
        <v>20</v>
      </c>
      <c r="C25" s="12" t="s">
        <v>92</v>
      </c>
      <c r="D25" s="2" t="s">
        <v>133</v>
      </c>
      <c r="E25" s="3" t="s">
        <v>49</v>
      </c>
      <c r="F25" s="5">
        <v>205</v>
      </c>
    </row>
    <row r="26" spans="1:6" x14ac:dyDescent="0.25">
      <c r="A26" t="s">
        <v>112</v>
      </c>
      <c r="B26" s="2" t="s">
        <v>20</v>
      </c>
      <c r="C26" s="12" t="s">
        <v>111</v>
      </c>
      <c r="D26" s="2" t="s">
        <v>135</v>
      </c>
      <c r="E26" s="3" t="s">
        <v>50</v>
      </c>
      <c r="F26" s="5">
        <v>365</v>
      </c>
    </row>
    <row r="27" spans="1:6" x14ac:dyDescent="0.25">
      <c r="A27" t="s">
        <v>114</v>
      </c>
      <c r="B27" s="2" t="s">
        <v>15</v>
      </c>
      <c r="C27" s="12" t="s">
        <v>113</v>
      </c>
      <c r="D27" s="2" t="s">
        <v>133</v>
      </c>
      <c r="E27" s="3" t="s">
        <v>51</v>
      </c>
      <c r="F27" s="5">
        <v>45.21</v>
      </c>
    </row>
    <row r="28" spans="1:6" x14ac:dyDescent="0.25">
      <c r="A28" t="s">
        <v>116</v>
      </c>
      <c r="B28" s="2" t="s">
        <v>3</v>
      </c>
      <c r="C28" s="12" t="s">
        <v>115</v>
      </c>
      <c r="D28" s="2" t="s">
        <v>135</v>
      </c>
      <c r="E28" s="3" t="s">
        <v>52</v>
      </c>
      <c r="F28" s="5">
        <v>3804.5800000000004</v>
      </c>
    </row>
    <row r="29" spans="1:6" x14ac:dyDescent="0.25">
      <c r="A29" t="s">
        <v>117</v>
      </c>
      <c r="B29" s="2" t="s">
        <v>21</v>
      </c>
      <c r="C29" s="12" t="s">
        <v>105</v>
      </c>
      <c r="D29" s="2" t="s">
        <v>135</v>
      </c>
      <c r="E29" s="3" t="s">
        <v>46</v>
      </c>
      <c r="F29" s="5">
        <v>4173.2700000000004</v>
      </c>
    </row>
    <row r="30" spans="1:6" x14ac:dyDescent="0.25">
      <c r="A30" t="s">
        <v>120</v>
      </c>
      <c r="B30" s="2" t="s">
        <v>25</v>
      </c>
      <c r="C30" s="12" t="s">
        <v>119</v>
      </c>
      <c r="D30" s="2" t="s">
        <v>133</v>
      </c>
      <c r="E30" s="3" t="s">
        <v>53</v>
      </c>
      <c r="F30" s="5">
        <v>1500</v>
      </c>
    </row>
    <row r="31" spans="1:6" x14ac:dyDescent="0.25">
      <c r="A31" t="s">
        <v>121</v>
      </c>
      <c r="B31" s="2" t="s">
        <v>8</v>
      </c>
      <c r="C31" s="12" t="s">
        <v>95</v>
      </c>
      <c r="D31" s="2" t="s">
        <v>134</v>
      </c>
      <c r="E31" s="3" t="s">
        <v>41</v>
      </c>
      <c r="F31" s="5">
        <v>4155.24</v>
      </c>
    </row>
    <row r="32" spans="1:6" x14ac:dyDescent="0.25">
      <c r="A32" t="s">
        <v>122</v>
      </c>
      <c r="B32" s="2" t="s">
        <v>23</v>
      </c>
      <c r="C32" s="12" t="s">
        <v>118</v>
      </c>
      <c r="D32" s="2" t="s">
        <v>133</v>
      </c>
      <c r="E32" s="3" t="s">
        <v>54</v>
      </c>
      <c r="F32" s="5">
        <v>923.4</v>
      </c>
    </row>
    <row r="33" spans="1:6" x14ac:dyDescent="0.25">
      <c r="A33" t="s">
        <v>124</v>
      </c>
      <c r="B33" s="2" t="s">
        <v>1</v>
      </c>
      <c r="C33" s="12" t="s">
        <v>123</v>
      </c>
      <c r="D33" s="2" t="s">
        <v>133</v>
      </c>
      <c r="E33" s="3" t="s">
        <v>55</v>
      </c>
      <c r="F33" s="5">
        <v>8400</v>
      </c>
    </row>
    <row r="34" spans="1:6" x14ac:dyDescent="0.25">
      <c r="A34" t="s">
        <v>126</v>
      </c>
      <c r="B34" s="2" t="s">
        <v>27</v>
      </c>
      <c r="C34" s="12" t="s">
        <v>85</v>
      </c>
      <c r="D34" s="2" t="s">
        <v>133</v>
      </c>
      <c r="E34" s="3" t="s">
        <v>56</v>
      </c>
      <c r="F34" s="5">
        <v>762</v>
      </c>
    </row>
    <row r="35" spans="1:6" x14ac:dyDescent="0.25">
      <c r="A35" t="s">
        <v>128</v>
      </c>
      <c r="B35" s="2" t="s">
        <v>13</v>
      </c>
      <c r="C35" s="12" t="s">
        <v>127</v>
      </c>
      <c r="D35" s="2" t="s">
        <v>133</v>
      </c>
      <c r="E35" s="3" t="s">
        <v>57</v>
      </c>
      <c r="F35" s="5">
        <v>303.32</v>
      </c>
    </row>
    <row r="36" spans="1:6" x14ac:dyDescent="0.25">
      <c r="A36" t="s">
        <v>129</v>
      </c>
      <c r="B36" s="2" t="s">
        <v>19</v>
      </c>
      <c r="C36" s="12" t="s">
        <v>125</v>
      </c>
      <c r="D36" s="2" t="s">
        <v>133</v>
      </c>
      <c r="E36" s="3" t="s">
        <v>58</v>
      </c>
      <c r="F36" s="5">
        <v>215.82</v>
      </c>
    </row>
    <row r="37" spans="1:6" x14ac:dyDescent="0.25">
      <c r="A37" t="s">
        <v>130</v>
      </c>
      <c r="B37" s="2" t="s">
        <v>22</v>
      </c>
      <c r="C37" s="12" t="s">
        <v>77</v>
      </c>
      <c r="D37" s="2" t="s">
        <v>133</v>
      </c>
      <c r="E37" s="3" t="s">
        <v>29</v>
      </c>
      <c r="F37" s="5">
        <v>4859.5200000000004</v>
      </c>
    </row>
    <row r="38" spans="1:6" x14ac:dyDescent="0.25">
      <c r="A38" t="s">
        <v>131</v>
      </c>
      <c r="B38" s="2" t="s">
        <v>18</v>
      </c>
      <c r="C38" s="12" t="s">
        <v>102</v>
      </c>
      <c r="D38" s="2" t="s">
        <v>133</v>
      </c>
      <c r="E38" s="3" t="s">
        <v>61</v>
      </c>
      <c r="F38" s="5">
        <v>170</v>
      </c>
    </row>
    <row r="39" spans="1:6" x14ac:dyDescent="0.25">
      <c r="A39" t="s">
        <v>131</v>
      </c>
      <c r="B39" s="2" t="s">
        <v>18</v>
      </c>
      <c r="C39" s="12">
        <v>42866</v>
      </c>
      <c r="D39" s="2" t="s">
        <v>135</v>
      </c>
      <c r="E39" s="3" t="s">
        <v>67</v>
      </c>
      <c r="F39" s="5">
        <v>1862.49</v>
      </c>
    </row>
    <row r="40" spans="1:6" x14ac:dyDescent="0.25">
      <c r="A40" t="s">
        <v>131</v>
      </c>
      <c r="B40" s="2" t="s">
        <v>18</v>
      </c>
      <c r="C40" s="12">
        <v>42908</v>
      </c>
      <c r="D40" s="2" t="s">
        <v>135</v>
      </c>
      <c r="E40" s="3" t="s">
        <v>68</v>
      </c>
      <c r="F40" s="5">
        <v>1520.45</v>
      </c>
    </row>
    <row r="41" spans="1:6" x14ac:dyDescent="0.25">
      <c r="A41" t="s">
        <v>131</v>
      </c>
      <c r="B41" s="2" t="s">
        <v>18</v>
      </c>
      <c r="C41" s="12">
        <v>42947</v>
      </c>
      <c r="D41" s="2" t="s">
        <v>135</v>
      </c>
      <c r="E41" s="3" t="s">
        <v>69</v>
      </c>
      <c r="F41" s="5">
        <v>3208.94</v>
      </c>
    </row>
    <row r="42" spans="1:6" x14ac:dyDescent="0.25">
      <c r="A42" t="s">
        <v>131</v>
      </c>
      <c r="B42" s="2" t="s">
        <v>18</v>
      </c>
      <c r="C42" s="12">
        <v>42947</v>
      </c>
      <c r="D42" s="2" t="s">
        <v>135</v>
      </c>
      <c r="E42" s="3" t="s">
        <v>69</v>
      </c>
      <c r="F42" s="5">
        <v>3641.05</v>
      </c>
    </row>
    <row r="43" spans="1:6" x14ac:dyDescent="0.25">
      <c r="A43" t="s">
        <v>131</v>
      </c>
      <c r="B43" s="2" t="s">
        <v>18</v>
      </c>
      <c r="C43" s="12">
        <v>43073</v>
      </c>
      <c r="D43" s="2" t="s">
        <v>135</v>
      </c>
      <c r="E43" s="3" t="s">
        <v>70</v>
      </c>
      <c r="F43" s="5">
        <v>2882.11</v>
      </c>
    </row>
    <row r="44" spans="1:6" x14ac:dyDescent="0.25">
      <c r="A44" t="s">
        <v>131</v>
      </c>
      <c r="B44" s="2" t="s">
        <v>18</v>
      </c>
      <c r="C44" s="12">
        <v>43081</v>
      </c>
      <c r="D44" s="2" t="s">
        <v>135</v>
      </c>
      <c r="E44" s="3" t="s">
        <v>71</v>
      </c>
      <c r="F44" s="5">
        <v>2509.67</v>
      </c>
    </row>
    <row r="45" spans="1:6" x14ac:dyDescent="0.25">
      <c r="A45" t="s">
        <v>131</v>
      </c>
      <c r="B45" s="2" t="s">
        <v>18</v>
      </c>
      <c r="C45" s="12" t="s">
        <v>119</v>
      </c>
      <c r="D45" s="2" t="s">
        <v>133</v>
      </c>
      <c r="E45" s="3" t="s">
        <v>59</v>
      </c>
      <c r="F45" s="5">
        <v>384.89</v>
      </c>
    </row>
    <row r="46" spans="1:6" x14ac:dyDescent="0.25">
      <c r="A46" t="s">
        <v>131</v>
      </c>
      <c r="B46" s="2" t="s">
        <v>18</v>
      </c>
      <c r="C46" s="12" t="s">
        <v>97</v>
      </c>
      <c r="D46" s="2" t="s">
        <v>133</v>
      </c>
      <c r="E46" s="3" t="s">
        <v>42</v>
      </c>
      <c r="F46" s="5">
        <v>852</v>
      </c>
    </row>
    <row r="47" spans="1:6" x14ac:dyDescent="0.25">
      <c r="A47" t="s">
        <v>131</v>
      </c>
      <c r="B47" s="2" t="s">
        <v>18</v>
      </c>
      <c r="C47" s="12" t="s">
        <v>132</v>
      </c>
      <c r="D47" s="2" t="s">
        <v>135</v>
      </c>
      <c r="E47" s="4" t="s">
        <v>60</v>
      </c>
      <c r="F47" s="6">
        <v>33</v>
      </c>
    </row>
    <row r="48" spans="1:6" x14ac:dyDescent="0.25">
      <c r="A48" s="7"/>
      <c r="B48" s="14"/>
      <c r="C48" s="15"/>
      <c r="D48" s="16"/>
      <c r="E48" s="17" t="s">
        <v>66</v>
      </c>
      <c r="F48" s="18">
        <f>SUM(F2:F47)</f>
        <v>102507.67000000001</v>
      </c>
    </row>
    <row r="49" spans="5:6" x14ac:dyDescent="0.25">
      <c r="E49" s="19" t="s">
        <v>72</v>
      </c>
      <c r="F49" s="20">
        <f>+COUNT(F2:F47)</f>
        <v>46</v>
      </c>
    </row>
    <row r="81" spans="6:6" x14ac:dyDescent="0.25">
      <c r="F81" s="1">
        <v>418631.9200000001</v>
      </c>
    </row>
  </sheetData>
  <autoFilter ref="B1:G48"/>
  <sortState ref="B1:E77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RELACIÓN CONTRATOS MENORES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ROCA IMBERNON, JOSE ANTONIO</dc:creator>
  <cp:lastModifiedBy>ROCA IMBERNON, JOSE ANTONIO</cp:lastModifiedBy>
  <dcterms:created xsi:type="dcterms:W3CDTF">2018-01-29T16:38:29Z</dcterms:created>
  <dcterms:modified xsi:type="dcterms:W3CDTF">2018-05-31T11:55:12Z</dcterms:modified>
</cp:coreProperties>
</file>