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TPC\01-Transparencia\Datos y anexos para el portal\13-3-c-Entes y organismos\ICA\Contratos y convenios\"/>
    </mc:Choice>
  </mc:AlternateContent>
  <bookViews>
    <workbookView xWindow="120" yWindow="90" windowWidth="28515" windowHeight="12585"/>
  </bookViews>
  <sheets>
    <sheet name="Contratos Menores 2018" sheetId="1" r:id="rId1"/>
  </sheets>
  <definedNames>
    <definedName name="_xlnm.Print_Area" localSheetId="0">'Contratos Menores 2018'!$A$1:$J$76</definedName>
  </definedNames>
  <calcPr calcId="152511"/>
</workbook>
</file>

<file path=xl/calcChain.xml><?xml version="1.0" encoding="utf-8"?>
<calcChain xmlns="http://schemas.openxmlformats.org/spreadsheetml/2006/main">
  <c r="D76" i="1" l="1"/>
  <c r="E76" i="1"/>
</calcChain>
</file>

<file path=xl/sharedStrings.xml><?xml version="1.0" encoding="utf-8"?>
<sst xmlns="http://schemas.openxmlformats.org/spreadsheetml/2006/main" count="454" uniqueCount="228">
  <si>
    <t>Objeto</t>
  </si>
  <si>
    <t>Impuestos</t>
  </si>
  <si>
    <t>Servicios</t>
  </si>
  <si>
    <t>Ordinaria</t>
  </si>
  <si>
    <t>Ley 9/2017</t>
  </si>
  <si>
    <t>Suministros</t>
  </si>
  <si>
    <t>Obras</t>
  </si>
  <si>
    <t>MARKETING Y PROMOCIÓN AUDITORIO</t>
  </si>
  <si>
    <t>SUMINISTRO PROTECCIÓN CONTRA RAYOS</t>
  </si>
  <si>
    <t>1ª EDICIÓN FESTIVAL TROVEROS DEL MUNDO</t>
  </si>
  <si>
    <t>LICENCIA SOFTWARE PROGRAMA GESCOL</t>
  </si>
  <si>
    <t>ILUMINACION, SONIDO Y AUDIOV. EXPO FLORIDABLANCA</t>
  </si>
  <si>
    <t>ILUMINACION, SONIDO Y AUDIOV. CENTRO PÁRRAGA</t>
  </si>
  <si>
    <t>TRANSPORTE OBRAS Y RECOGIDA EXPOSICIONES</t>
  </si>
  <si>
    <t>CONTRATACIÓN VIAJES Y ALOJAMIENTOS EN HOTELES</t>
  </si>
  <si>
    <t>CANON FOTOCOPIAS SALA VERONICAS</t>
  </si>
  <si>
    <t>ACONDICIONAMIENTO SALAS EXPOSICIONES PARRAGA</t>
  </si>
  <si>
    <t>CONCIERTO MUSICA ALCHEMICA VIVALDI PREMIERES</t>
  </si>
  <si>
    <t>ALQUILER Y DERECHOS PROYECCION PELICULAS</t>
  </si>
  <si>
    <t>REPRESENTACIÓN ESPECTÁCULO EL APARTAMENTO</t>
  </si>
  <si>
    <t>REPARACION MUROS Y REVESTIMIENTOS SALA EXPOSICION</t>
  </si>
  <si>
    <t>IMPRESIÓN PROGRAMAS ESPECTÁCULOS AUDITORIO</t>
  </si>
  <si>
    <t>ENMARCACIÓN OBRAS DE ARTE EXPO FLORIDABLANCA</t>
  </si>
  <si>
    <t>DISEÑO FOLLETOS Y CATALOGOS DE PROGRAMAS</t>
  </si>
  <si>
    <t>PROYECTO ORBITA M 2018</t>
  </si>
  <si>
    <t>SUMINISTRO 2 SERVIDORES INFORMATICOS HPE</t>
  </si>
  <si>
    <t>IMPRESIÓN Y EDICIÓN DE LIBROS CENDEAC</t>
  </si>
  <si>
    <t>HONORARIOS PROFESIONALES COMISARIADO EXPOSICIONES</t>
  </si>
  <si>
    <t>ALQUILER PRODUCCIÓN DE OBRA DE TEATRO</t>
  </si>
  <si>
    <t>CESION TEMPORAL CUADROS EXPOSICION FLORIDABLANCA</t>
  </si>
  <si>
    <t>OBRA ALBAÑILERIA Y REPARACIONES AUDITORIO</t>
  </si>
  <si>
    <t>SEGURO OBRAS DE ARTE EXPOSICION FLORIDABLANCA</t>
  </si>
  <si>
    <t>SUMINISTRO MATERIAL ELECTRICO AUDITORIO</t>
  </si>
  <si>
    <t>HONORARIOS COORDINACION EXPOSICION FLORIDABLANCA</t>
  </si>
  <si>
    <t>TAPIZADO ASIENTOS AUDITORIO Y RESPALDOS</t>
  </si>
  <si>
    <t>SUMINISTRO DE MATERIAL INFORMATICO</t>
  </si>
  <si>
    <t>CANON PRESTAMO OBRAS ARTE EXPO FLORIDABLANCA</t>
  </si>
  <si>
    <t>HONOR. ASISTENTE COMISARIO EXPO FLORIDABLANCA</t>
  </si>
  <si>
    <t>REPARACION Y SUPERVISION INSTALACIONES TECNICAS</t>
  </si>
  <si>
    <t>SUMINISTRO GASOIL CALDERA AUDITORIO</t>
  </si>
  <si>
    <t>DISEÑO Y MAQUETACION CATALOGOS EXPOSICIONES</t>
  </si>
  <si>
    <t>HONORARIOS EXPOSICION DE ARTE</t>
  </si>
  <si>
    <t>REDACCION PROY. BASICO Y EJECUCION REPAR. FACHADAS</t>
  </si>
  <si>
    <t>MEMORIA TECNICA LIMPIEZA GRAFITIS SALA VERONICAS</t>
  </si>
  <si>
    <t>PATROCINIO SUPLEMENTO CULTURAL PERIODICO LA OPINION</t>
  </si>
  <si>
    <t>HONORARIOS FOTOGRAFIA CENTRO PARRAGA</t>
  </si>
  <si>
    <t>PATROCINIO FESTIVAL WEEKEND CARTAGENA 2018</t>
  </si>
  <si>
    <t>RESTAURACION OBRAS DE ARTE EXPOSICION FLORIDABLANCA</t>
  </si>
  <si>
    <t>CONSULTORIA SISTEMA GESTION DE CALIDAD AUDITORIO</t>
  </si>
  <si>
    <t>HONORARIOS DISEÑO Y PROYECTO EXPO FLORIDABLANCA</t>
  </si>
  <si>
    <t>SERVICIOS DE TRANSPORTE Y MUDANZAS</t>
  </si>
  <si>
    <t>HONORARIOS FOTOGRAFIA AUDITORIO</t>
  </si>
  <si>
    <t>PATROCINIO PREMIOS GRAFICA 2018</t>
  </si>
  <si>
    <t>PATROCINIO SEMANA FLAMENCA DE CARTAGENA 2018</t>
  </si>
  <si>
    <t>TRABAJOS MONTAJE Y DESMONTAJE EXPOSICIONES</t>
  </si>
  <si>
    <t>TRABAJOS PINTURA EXPOSICIONES CENTRO PARRAGA</t>
  </si>
  <si>
    <t>CONCIERTO DE NACHO VEGAS EN EL AUDITORIO</t>
  </si>
  <si>
    <t>ALOJAMIENTOS HOTEL CATALONIA CONDE FLORIDABLANCA</t>
  </si>
  <si>
    <t>CUÑAS PUBLICIDAD EN RADIO</t>
  </si>
  <si>
    <t>SERVICIOS DE MENSAJERIA Y TRANSPORTES</t>
  </si>
  <si>
    <t>REFORMAS Y OBRAS ALBAÑILERIA AUDITORIO</t>
  </si>
  <si>
    <t>SUMINISTRO COMBUSTIBLE AUDITORIO</t>
  </si>
  <si>
    <t>RESTAURACION CUADROS EXPOSICION FLORIDABLANCA</t>
  </si>
  <si>
    <t>OBRA RESTAURACION Y LIMPIEZA FACHADA VERONICAS</t>
  </si>
  <si>
    <t>OBRAS REPARACION FACHADA E IMPERMEABILIZACION CPA</t>
  </si>
  <si>
    <t>DERECHOS EXIBICION PELICULAS</t>
  </si>
  <si>
    <t>COORDINACION ADMINISTRATIVA EXPO FLORIDABLANCA</t>
  </si>
  <si>
    <t>MANTENIMIENTO SOFTWARE Y ASISTENCIA TECNICA</t>
  </si>
  <si>
    <t>CONCIERTO MERCURY REV EN EL AUDITORIO</t>
  </si>
  <si>
    <t>SUMINISTRO 2 SWITCH TP-LINK</t>
  </si>
  <si>
    <t>CREACION SPOT PUBLICITARIO FESTIVALES REG. MURCIA</t>
  </si>
  <si>
    <t>DISEÑO E IMPRESIÓN DE FLYER PUBLICITARIOS</t>
  </si>
  <si>
    <t>SUMINISTRO E INSTALACION CABLEADO RED SALA VERONICAS</t>
  </si>
  <si>
    <t>IMPRESIÓN FOLLETOS, CATALOGOS, ETIQUETAS, FLYER, ETC.</t>
  </si>
  <si>
    <t>ACTUACION ARTISTA STEPHEN MOTTRAM CENTRO PARRAGA</t>
  </si>
  <si>
    <t>BILLETES AVION Y ALOJAMIENTO FERIA ARTE PEKIN</t>
  </si>
  <si>
    <t>ALOJAMIENTOS HOTEL AGALIA</t>
  </si>
  <si>
    <t>MONTAJE Y REVISIONES LINEA VIDA HORIZONTAL AUDITORIO</t>
  </si>
  <si>
    <t>B30363733</t>
  </si>
  <si>
    <t>A46309688</t>
  </si>
  <si>
    <t>G30681522</t>
  </si>
  <si>
    <t>B95187290</t>
  </si>
  <si>
    <t>B73734311</t>
  </si>
  <si>
    <t>37795934B</t>
  </si>
  <si>
    <t>B30588891</t>
  </si>
  <si>
    <t>A28122125</t>
  </si>
  <si>
    <t>48397751R</t>
  </si>
  <si>
    <t>22994404Q</t>
  </si>
  <si>
    <t>G11770559</t>
  </si>
  <si>
    <t>F24703456</t>
  </si>
  <si>
    <t>B65249112</t>
  </si>
  <si>
    <t>B30457402</t>
  </si>
  <si>
    <t>B30742944</t>
  </si>
  <si>
    <t>B80236383</t>
  </si>
  <si>
    <t>51070762K</t>
  </si>
  <si>
    <t>B73593451</t>
  </si>
  <si>
    <t>B73948911</t>
  </si>
  <si>
    <t>B81623707</t>
  </si>
  <si>
    <t>B82685918</t>
  </si>
  <si>
    <t>G81352247</t>
  </si>
  <si>
    <t>G85511582</t>
  </si>
  <si>
    <t>B73744344</t>
  </si>
  <si>
    <t>B73175150</t>
  </si>
  <si>
    <t>B64471840</t>
  </si>
  <si>
    <t>05205799W</t>
  </si>
  <si>
    <t>B03075587</t>
  </si>
  <si>
    <t>B30441562</t>
  </si>
  <si>
    <t>G28251122</t>
  </si>
  <si>
    <t>16503336P</t>
  </si>
  <si>
    <t>B79121612</t>
  </si>
  <si>
    <t>A30386254</t>
  </si>
  <si>
    <t>27375306Q</t>
  </si>
  <si>
    <t>51341521R</t>
  </si>
  <si>
    <t>27429435A</t>
  </si>
  <si>
    <t>A08850018</t>
  </si>
  <si>
    <t>48658390G</t>
  </si>
  <si>
    <t>23312646F</t>
  </si>
  <si>
    <t>33343309W</t>
  </si>
  <si>
    <t>E73931420</t>
  </si>
  <si>
    <t>B73728370</t>
  </si>
  <si>
    <t>B30026306</t>
  </si>
  <si>
    <t>B73010720</t>
  </si>
  <si>
    <t>B73921322</t>
  </si>
  <si>
    <t>B98406309</t>
  </si>
  <si>
    <t>G30678015</t>
  </si>
  <si>
    <t>B73735870</t>
  </si>
  <si>
    <t>B73215634</t>
  </si>
  <si>
    <t>B87326112</t>
  </si>
  <si>
    <t>A08405490</t>
  </si>
  <si>
    <t>A30016323</t>
  </si>
  <si>
    <t>A28281368</t>
  </si>
  <si>
    <t>B30304562</t>
  </si>
  <si>
    <t>F73742272</t>
  </si>
  <si>
    <t>A08176091</t>
  </si>
  <si>
    <t>B82024167</t>
  </si>
  <si>
    <t>B30802565</t>
  </si>
  <si>
    <t>B73274557</t>
  </si>
  <si>
    <t>B87191433</t>
  </si>
  <si>
    <t>B05510730</t>
  </si>
  <si>
    <t>B30696702</t>
  </si>
  <si>
    <t>B30875421</t>
  </si>
  <si>
    <t>B30470652</t>
  </si>
  <si>
    <t>B15936776</t>
  </si>
  <si>
    <t>B73202954</t>
  </si>
  <si>
    <t>A30063671</t>
  </si>
  <si>
    <t>G30340715</t>
  </si>
  <si>
    <t>B73801920</t>
  </si>
  <si>
    <t>B73083446</t>
  </si>
  <si>
    <t>B73837601</t>
  </si>
  <si>
    <t>ADC ALTERNATIVAS DE COMUNICACION, S.L</t>
  </si>
  <si>
    <t>APLICACIONES TECNOLOGICAS, S.A</t>
  </si>
  <si>
    <t>ASOCIACION TROVERA JOSE MARIA MARIN</t>
  </si>
  <si>
    <t>ATTEST ITC, S.L</t>
  </si>
  <si>
    <t>AUDIOVISUALES RENT APC AUDIO, S.L.</t>
  </si>
  <si>
    <t>BALTASAR CORNEJO FLORES</t>
  </si>
  <si>
    <t>BENYTOURS VEG. S.L.L.</t>
  </si>
  <si>
    <t>CANON ESPAÐA, S.A</t>
  </si>
  <si>
    <t>CARLOS JAVIER MARIN GARCIA</t>
  </si>
  <si>
    <t>CATALINA TUR BONET</t>
  </si>
  <si>
    <t>CENTRO DIVULGACION CULTURAL DEL ESTRECHO</t>
  </si>
  <si>
    <t>CIRK ABOUT IT, S.COOP</t>
  </si>
  <si>
    <t>CLASSIC FILMS DISTRIBUCION, S.L.</t>
  </si>
  <si>
    <t>CONSTRUCCIONES Y REFORMAS RODRIGUEZ, S.L</t>
  </si>
  <si>
    <t>CUTILLAS Y DE HARO IMPRESORES, S.L.L.</t>
  </si>
  <si>
    <t>DECOGRAF, S.L.</t>
  </si>
  <si>
    <t>DIANA ESCRIBANO HENAREJOS</t>
  </si>
  <si>
    <t>EL SEÐOR GUINDILLA RECORDS S.L.</t>
  </si>
  <si>
    <t>ESTUDIOS INTEGRALES DE SISTEMAS INFORMAT</t>
  </si>
  <si>
    <t>ESTUGRAF IMPRESORES, S.L.</t>
  </si>
  <si>
    <t>EXPO ACTUAL S.L.</t>
  </si>
  <si>
    <t>FUNDACION DEL TEATRO REAL</t>
  </si>
  <si>
    <t>FUNDACION SANTAMARCA SAN RAMON Y ANTONIO</t>
  </si>
  <si>
    <t>GAELIA SOLUCIONES CONSTRUCTIVAS, S.L</t>
  </si>
  <si>
    <t>GESA MEDIACION SLU</t>
  </si>
  <si>
    <t>GRUPO ELECTRO-STOCKS, S.L.U</t>
  </si>
  <si>
    <t>ILLANA BANGO GARCIA</t>
  </si>
  <si>
    <t>INDUSTRIAS JOSPER, S.L</t>
  </si>
  <si>
    <t>INFORMATICA Y GESTION S.L.</t>
  </si>
  <si>
    <t>INSTITUTO DE VALENCIA DE DON JUAN</t>
  </si>
  <si>
    <t>ISMAEL GUTIERREZ PASTOR</t>
  </si>
  <si>
    <t>JOSE ANTONIO LECHUGA, S.A</t>
  </si>
  <si>
    <t>JOSE LUIS MONTERO RODRIGUEZ</t>
  </si>
  <si>
    <t>JOSE MANUEL BALLESTER</t>
  </si>
  <si>
    <t>JUAN CARLOS CARTAGENA SEVILLA</t>
  </si>
  <si>
    <t>LA OPINION DE MURCIA S.A.U.</t>
  </si>
  <si>
    <t>LAURA MAYOL HORTELANO</t>
  </si>
  <si>
    <t>MARIA CRISTINA HURTADO BORREGO</t>
  </si>
  <si>
    <t>MARTA MENDEZ REBOLO</t>
  </si>
  <si>
    <t>METHODE CONSULTORIA, C.B</t>
  </si>
  <si>
    <t>MONTENIA ACTIVIDADES CULTURALES, S.L.</t>
  </si>
  <si>
    <t>MUDANZAS CASTILLO S.L.</t>
  </si>
  <si>
    <t>MUDANZAS LA FUENSANTICA S.L.</t>
  </si>
  <si>
    <t>OMEGA COMUNICACION VISUAL, S.L</t>
  </si>
  <si>
    <t>PALAUGEA COMUNICACION SOCIEDAD LIMITADA</t>
  </si>
  <si>
    <t>PEÐA FLAMENCO-TROVERA Y CULTURAL RECREAT</t>
  </si>
  <si>
    <t>PERXUAL ACCESOS PERMANENTES, S.L.U.</t>
  </si>
  <si>
    <t>PINTURAS SOTOMUR, S.L.</t>
  </si>
  <si>
    <t>PRODUCCIONES EMERGE, S.L</t>
  </si>
  <si>
    <t>PROMOTORA KASDE S.A.</t>
  </si>
  <si>
    <t>RADIO MURCIA S.A.</t>
  </si>
  <si>
    <t>RADIO POPULAR S.A. COPE</t>
  </si>
  <si>
    <t>REDYSER TRANSPORTES S.L.</t>
  </si>
  <si>
    <t>REFORMAS THADER S. COOP.</t>
  </si>
  <si>
    <t>REPSOL DIRECTO, S.A.</t>
  </si>
  <si>
    <t>RESCON CONSERVACION Y RESTAURACION, SLU</t>
  </si>
  <si>
    <t>RESTAURALIA CARTAGO S.L.</t>
  </si>
  <si>
    <t>RODYCAN LEVANTE, S.L</t>
  </si>
  <si>
    <t>ROSEBUD CINEMA, S.L.</t>
  </si>
  <si>
    <t>SENSACIONAL FACTORY, S.L</t>
  </si>
  <si>
    <t>SENSEI TECNOLOGIAS DE LA INFORMACION, SL</t>
  </si>
  <si>
    <t>SILBATO PRODUCCIONES, S.L.</t>
  </si>
  <si>
    <t>SISTEMAS DE OFICINAS GOMEZ S.L.</t>
  </si>
  <si>
    <t>TALLER DE TECNICAS CREATIVAS, S.L.U</t>
  </si>
  <si>
    <t>TELECOMUNICACIONES TELEJESA, S.L</t>
  </si>
  <si>
    <t>TIPOGRAFIA SAN FRANCISCO S.A.</t>
  </si>
  <si>
    <t>UNIMA REGION DE MURCIA</t>
  </si>
  <si>
    <t>VIAJES INMURCIA, S.L</t>
  </si>
  <si>
    <t>VIS HOTELES, S.L.</t>
  </si>
  <si>
    <t>WORKPROTEC INGENIERIA, S.L</t>
  </si>
  <si>
    <t>JOHNSON CONTROLS ESPAÑA, S.L</t>
  </si>
  <si>
    <t>Ref. Contrato</t>
  </si>
  <si>
    <t>Tipo Contrato</t>
  </si>
  <si>
    <t>Tramitación</t>
  </si>
  <si>
    <t>Fecha Formalización</t>
  </si>
  <si>
    <t>Legislación Aplicable</t>
  </si>
  <si>
    <t>Adjudicatario Cif</t>
  </si>
  <si>
    <t>Adjudicatario Nombre</t>
  </si>
  <si>
    <t>Importe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</si>
</sst>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10" xfId="42" applyFont="1" applyFill="1" applyBorder="1" applyAlignment="1">
      <alignment horizontal="right" wrapText="1"/>
    </xf>
    <xf numFmtId="15" fontId="19" fillId="0" borderId="10" xfId="42" applyNumberFormat="1" applyFont="1" applyFill="1" applyBorder="1" applyAlignment="1">
      <alignment horizontal="center" wrapText="1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9" fillId="0" borderId="10" xfId="42" applyFont="1" applyFill="1" applyBorder="1" applyAlignment="1">
      <alignment wrapText="1"/>
    </xf>
    <xf numFmtId="4" fontId="16" fillId="0" borderId="0" xfId="0" applyNumberFormat="1" applyFont="1"/>
    <xf numFmtId="0" fontId="19" fillId="0" borderId="10" xfId="42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_Hoja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pane ySplit="1" topLeftCell="A2" activePane="bottomLeft" state="frozen"/>
      <selection pane="bottomLeft" activeCell="C16" sqref="C16"/>
    </sheetView>
  </sheetViews>
  <sheetFormatPr baseColWidth="10" defaultRowHeight="15" x14ac:dyDescent="0.25"/>
  <cols>
    <col min="1" max="1" width="12.28515625" customWidth="1"/>
    <col min="2" max="2" width="21.140625" customWidth="1"/>
    <col min="3" max="3" width="56.140625" customWidth="1"/>
    <col min="4" max="4" width="20.5703125" customWidth="1"/>
    <col min="5" max="5" width="14" customWidth="1"/>
    <col min="6" max="6" width="19.5703125" customWidth="1"/>
    <col min="7" max="7" width="14.42578125" style="11" customWidth="1"/>
    <col min="8" max="8" width="19.28515625" style="11" customWidth="1"/>
    <col min="9" max="9" width="16.5703125" style="11" customWidth="1"/>
    <col min="10" max="10" width="47.28515625" customWidth="1"/>
  </cols>
  <sheetData>
    <row r="1" spans="1:10" s="1" customFormat="1" x14ac:dyDescent="0.25">
      <c r="A1" s="2" t="s">
        <v>220</v>
      </c>
      <c r="B1" s="2" t="s">
        <v>223</v>
      </c>
      <c r="C1" s="2" t="s">
        <v>0</v>
      </c>
      <c r="D1" s="2" t="s">
        <v>227</v>
      </c>
      <c r="E1" s="2" t="s">
        <v>1</v>
      </c>
      <c r="F1" s="2" t="s">
        <v>221</v>
      </c>
      <c r="G1" s="2" t="s">
        <v>222</v>
      </c>
      <c r="H1" s="2" t="s">
        <v>224</v>
      </c>
      <c r="I1" s="2" t="s">
        <v>225</v>
      </c>
      <c r="J1" s="2" t="s">
        <v>226</v>
      </c>
    </row>
    <row r="2" spans="1:10" x14ac:dyDescent="0.25">
      <c r="A2" s="3">
        <v>3563</v>
      </c>
      <c r="B2" s="4">
        <v>43334</v>
      </c>
      <c r="C2" s="5" t="s">
        <v>7</v>
      </c>
      <c r="D2" s="6">
        <v>15000</v>
      </c>
      <c r="E2" s="6">
        <v>3150</v>
      </c>
      <c r="F2" s="7" t="s">
        <v>2</v>
      </c>
      <c r="G2" s="7" t="s">
        <v>3</v>
      </c>
      <c r="H2" s="7" t="s">
        <v>4</v>
      </c>
      <c r="I2" s="10" t="s">
        <v>78</v>
      </c>
      <c r="J2" s="8" t="s">
        <v>149</v>
      </c>
    </row>
    <row r="3" spans="1:10" x14ac:dyDescent="0.25">
      <c r="A3" s="3">
        <v>3316</v>
      </c>
      <c r="B3" s="4">
        <v>43312</v>
      </c>
      <c r="C3" s="5" t="s">
        <v>8</v>
      </c>
      <c r="D3" s="6">
        <v>6782.0400000000009</v>
      </c>
      <c r="E3" s="6">
        <v>1424.23</v>
      </c>
      <c r="F3" s="7" t="s">
        <v>5</v>
      </c>
      <c r="G3" s="7" t="s">
        <v>3</v>
      </c>
      <c r="H3" s="7" t="s">
        <v>4</v>
      </c>
      <c r="I3" s="10" t="s">
        <v>79</v>
      </c>
      <c r="J3" s="8" t="s">
        <v>150</v>
      </c>
    </row>
    <row r="4" spans="1:10" x14ac:dyDescent="0.25">
      <c r="A4" s="3">
        <v>3788</v>
      </c>
      <c r="B4" s="4">
        <v>43291</v>
      </c>
      <c r="C4" s="5" t="s">
        <v>9</v>
      </c>
      <c r="D4" s="6">
        <v>6000</v>
      </c>
      <c r="E4" s="6">
        <v>0</v>
      </c>
      <c r="F4" s="7" t="s">
        <v>2</v>
      </c>
      <c r="G4" s="7" t="s">
        <v>3</v>
      </c>
      <c r="H4" s="7" t="s">
        <v>4</v>
      </c>
      <c r="I4" s="10" t="s">
        <v>80</v>
      </c>
      <c r="J4" s="8" t="s">
        <v>151</v>
      </c>
    </row>
    <row r="5" spans="1:10" x14ac:dyDescent="0.25">
      <c r="A5" s="3">
        <v>4977</v>
      </c>
      <c r="B5" s="4">
        <v>43444</v>
      </c>
      <c r="C5" s="5" t="s">
        <v>10</v>
      </c>
      <c r="D5" s="6">
        <v>10696</v>
      </c>
      <c r="E5" s="6">
        <v>2246.16</v>
      </c>
      <c r="F5" s="7" t="s">
        <v>2</v>
      </c>
      <c r="G5" s="7" t="s">
        <v>3</v>
      </c>
      <c r="H5" s="7" t="s">
        <v>4</v>
      </c>
      <c r="I5" s="10" t="s">
        <v>81</v>
      </c>
      <c r="J5" s="8" t="s">
        <v>152</v>
      </c>
    </row>
    <row r="6" spans="1:10" x14ac:dyDescent="0.25">
      <c r="A6" s="3">
        <v>3790</v>
      </c>
      <c r="B6" s="4">
        <v>43389</v>
      </c>
      <c r="C6" s="5" t="s">
        <v>11</v>
      </c>
      <c r="D6" s="6">
        <v>10162</v>
      </c>
      <c r="E6" s="6">
        <v>2134.02</v>
      </c>
      <c r="F6" s="7" t="s">
        <v>2</v>
      </c>
      <c r="G6" s="7" t="s">
        <v>3</v>
      </c>
      <c r="H6" s="7" t="s">
        <v>4</v>
      </c>
      <c r="I6" s="10" t="s">
        <v>82</v>
      </c>
      <c r="J6" s="8" t="s">
        <v>153</v>
      </c>
    </row>
    <row r="7" spans="1:10" x14ac:dyDescent="0.25">
      <c r="A7" s="3">
        <v>857</v>
      </c>
      <c r="B7" s="4">
        <v>43133</v>
      </c>
      <c r="C7" s="5" t="s">
        <v>12</v>
      </c>
      <c r="D7" s="6">
        <v>15272.26</v>
      </c>
      <c r="E7" s="6">
        <v>3207.1745999999998</v>
      </c>
      <c r="F7" s="7" t="s">
        <v>2</v>
      </c>
      <c r="G7" s="7" t="s">
        <v>3</v>
      </c>
      <c r="H7" s="7" t="s">
        <v>4</v>
      </c>
      <c r="I7" s="10" t="s">
        <v>82</v>
      </c>
      <c r="J7" s="8" t="s">
        <v>153</v>
      </c>
    </row>
    <row r="8" spans="1:10" x14ac:dyDescent="0.25">
      <c r="A8" s="3">
        <v>381</v>
      </c>
      <c r="B8" s="4">
        <v>43131</v>
      </c>
      <c r="C8" s="5" t="s">
        <v>13</v>
      </c>
      <c r="D8" s="6">
        <v>7280</v>
      </c>
      <c r="E8" s="6">
        <v>1528.8</v>
      </c>
      <c r="F8" s="7" t="s">
        <v>2</v>
      </c>
      <c r="G8" s="7" t="s">
        <v>3</v>
      </c>
      <c r="H8" s="7" t="s">
        <v>4</v>
      </c>
      <c r="I8" s="10" t="s">
        <v>83</v>
      </c>
      <c r="J8" s="8" t="s">
        <v>154</v>
      </c>
    </row>
    <row r="9" spans="1:10" x14ac:dyDescent="0.25">
      <c r="A9" s="3">
        <v>5006</v>
      </c>
      <c r="B9" s="4">
        <v>43101</v>
      </c>
      <c r="C9" s="5" t="s">
        <v>14</v>
      </c>
      <c r="D9" s="6">
        <v>15488.28</v>
      </c>
      <c r="E9" s="6">
        <v>3252.54</v>
      </c>
      <c r="F9" s="7" t="s">
        <v>2</v>
      </c>
      <c r="G9" s="7" t="s">
        <v>3</v>
      </c>
      <c r="H9" s="7" t="s">
        <v>4</v>
      </c>
      <c r="I9" s="10" t="s">
        <v>84</v>
      </c>
      <c r="J9" s="8" t="s">
        <v>155</v>
      </c>
    </row>
    <row r="10" spans="1:10" x14ac:dyDescent="0.25">
      <c r="A10" s="3">
        <v>3269</v>
      </c>
      <c r="B10" s="4">
        <v>43216</v>
      </c>
      <c r="C10" s="5" t="s">
        <v>15</v>
      </c>
      <c r="D10" s="6">
        <v>7229.69</v>
      </c>
      <c r="E10" s="6">
        <v>1518.24</v>
      </c>
      <c r="F10" s="7" t="s">
        <v>2</v>
      </c>
      <c r="G10" s="7" t="s">
        <v>3</v>
      </c>
      <c r="H10" s="7" t="s">
        <v>4</v>
      </c>
      <c r="I10" s="10" t="s">
        <v>85</v>
      </c>
      <c r="J10" s="8" t="s">
        <v>156</v>
      </c>
    </row>
    <row r="11" spans="1:10" x14ac:dyDescent="0.25">
      <c r="A11" s="3">
        <v>169</v>
      </c>
      <c r="B11" s="4">
        <v>43137</v>
      </c>
      <c r="C11" s="5" t="s">
        <v>16</v>
      </c>
      <c r="D11" s="6">
        <v>6088.43</v>
      </c>
      <c r="E11" s="6">
        <v>1278.57</v>
      </c>
      <c r="F11" s="7" t="s">
        <v>2</v>
      </c>
      <c r="G11" s="7" t="s">
        <v>3</v>
      </c>
      <c r="H11" s="7" t="s">
        <v>4</v>
      </c>
      <c r="I11" s="10" t="s">
        <v>86</v>
      </c>
      <c r="J11" s="8" t="s">
        <v>157</v>
      </c>
    </row>
    <row r="12" spans="1:10" x14ac:dyDescent="0.25">
      <c r="A12" s="3">
        <v>1700</v>
      </c>
      <c r="B12" s="4">
        <v>43180</v>
      </c>
      <c r="C12" s="5" t="s">
        <v>17</v>
      </c>
      <c r="D12" s="6">
        <v>10000</v>
      </c>
      <c r="E12" s="6">
        <v>2100</v>
      </c>
      <c r="F12" s="7" t="s">
        <v>2</v>
      </c>
      <c r="G12" s="7" t="s">
        <v>3</v>
      </c>
      <c r="H12" s="7" t="s">
        <v>4</v>
      </c>
      <c r="I12" s="10" t="s">
        <v>87</v>
      </c>
      <c r="J12" s="8" t="s">
        <v>158</v>
      </c>
    </row>
    <row r="13" spans="1:10" x14ac:dyDescent="0.25">
      <c r="A13" s="3">
        <v>37</v>
      </c>
      <c r="B13" s="4">
        <v>43111</v>
      </c>
      <c r="C13" s="5" t="s">
        <v>18</v>
      </c>
      <c r="D13" s="6">
        <v>5702.48</v>
      </c>
      <c r="E13" s="6">
        <v>1197.52</v>
      </c>
      <c r="F13" s="7" t="s">
        <v>2</v>
      </c>
      <c r="G13" s="7" t="s">
        <v>3</v>
      </c>
      <c r="H13" s="7" t="s">
        <v>4</v>
      </c>
      <c r="I13" s="10" t="s">
        <v>88</v>
      </c>
      <c r="J13" s="8" t="s">
        <v>159</v>
      </c>
    </row>
    <row r="14" spans="1:10" x14ac:dyDescent="0.25">
      <c r="A14" s="3">
        <v>3295</v>
      </c>
      <c r="B14" s="4">
        <v>43329</v>
      </c>
      <c r="C14" s="5" t="s">
        <v>19</v>
      </c>
      <c r="D14" s="6">
        <v>5000</v>
      </c>
      <c r="E14" s="6">
        <v>1050</v>
      </c>
      <c r="F14" s="7" t="s">
        <v>2</v>
      </c>
      <c r="G14" s="7" t="s">
        <v>3</v>
      </c>
      <c r="H14" s="7" t="s">
        <v>4</v>
      </c>
      <c r="I14" s="10" t="s">
        <v>89</v>
      </c>
      <c r="J14" s="8" t="s">
        <v>160</v>
      </c>
    </row>
    <row r="15" spans="1:10" x14ac:dyDescent="0.25">
      <c r="A15" s="3">
        <v>55</v>
      </c>
      <c r="B15" s="4">
        <v>43132</v>
      </c>
      <c r="C15" s="5" t="s">
        <v>18</v>
      </c>
      <c r="D15" s="6">
        <v>27840</v>
      </c>
      <c r="E15" s="6">
        <v>5846.4</v>
      </c>
      <c r="F15" s="7" t="s">
        <v>2</v>
      </c>
      <c r="G15" s="7" t="s">
        <v>3</v>
      </c>
      <c r="H15" s="7" t="s">
        <v>4</v>
      </c>
      <c r="I15" s="10" t="s">
        <v>90</v>
      </c>
      <c r="J15" s="8" t="s">
        <v>161</v>
      </c>
    </row>
    <row r="16" spans="1:10" x14ac:dyDescent="0.25">
      <c r="A16" s="3">
        <v>4996</v>
      </c>
      <c r="B16" s="4">
        <v>43451</v>
      </c>
      <c r="C16" s="5" t="s">
        <v>20</v>
      </c>
      <c r="D16" s="6">
        <v>13830</v>
      </c>
      <c r="E16" s="6">
        <v>2904.3</v>
      </c>
      <c r="F16" s="7" t="s">
        <v>6</v>
      </c>
      <c r="G16" s="7" t="s">
        <v>3</v>
      </c>
      <c r="H16" s="7" t="s">
        <v>4</v>
      </c>
      <c r="I16" s="10" t="s">
        <v>91</v>
      </c>
      <c r="J16" s="8" t="s">
        <v>162</v>
      </c>
    </row>
    <row r="17" spans="1:10" x14ac:dyDescent="0.25">
      <c r="A17" s="3">
        <v>90</v>
      </c>
      <c r="B17" s="4">
        <v>43123</v>
      </c>
      <c r="C17" s="5" t="s">
        <v>21</v>
      </c>
      <c r="D17" s="6">
        <v>13288.6</v>
      </c>
      <c r="E17" s="6">
        <v>2315.09</v>
      </c>
      <c r="F17" s="7" t="s">
        <v>2</v>
      </c>
      <c r="G17" s="7" t="s">
        <v>3</v>
      </c>
      <c r="H17" s="7" t="s">
        <v>4</v>
      </c>
      <c r="I17" s="10" t="s">
        <v>92</v>
      </c>
      <c r="J17" s="8" t="s">
        <v>163</v>
      </c>
    </row>
    <row r="18" spans="1:10" x14ac:dyDescent="0.25">
      <c r="A18" s="3">
        <v>4989</v>
      </c>
      <c r="B18" s="4">
        <v>43455</v>
      </c>
      <c r="C18" s="5" t="s">
        <v>22</v>
      </c>
      <c r="D18" s="6">
        <v>14198.5</v>
      </c>
      <c r="E18" s="6">
        <v>2981.69</v>
      </c>
      <c r="F18" s="7" t="s">
        <v>2</v>
      </c>
      <c r="G18" s="7" t="s">
        <v>3</v>
      </c>
      <c r="H18" s="7" t="s">
        <v>4</v>
      </c>
      <c r="I18" s="10" t="s">
        <v>93</v>
      </c>
      <c r="J18" s="8" t="s">
        <v>164</v>
      </c>
    </row>
    <row r="19" spans="1:10" x14ac:dyDescent="0.25">
      <c r="A19" s="3">
        <v>2001</v>
      </c>
      <c r="B19" s="4">
        <v>43223</v>
      </c>
      <c r="C19" s="5" t="s">
        <v>23</v>
      </c>
      <c r="D19" s="6">
        <v>4814</v>
      </c>
      <c r="E19" s="6">
        <v>1010.94</v>
      </c>
      <c r="F19" s="7" t="s">
        <v>2</v>
      </c>
      <c r="G19" s="7" t="s">
        <v>3</v>
      </c>
      <c r="H19" s="7" t="s">
        <v>4</v>
      </c>
      <c r="I19" s="10" t="s">
        <v>94</v>
      </c>
      <c r="J19" s="8" t="s">
        <v>165</v>
      </c>
    </row>
    <row r="20" spans="1:10" x14ac:dyDescent="0.25">
      <c r="A20" s="3">
        <v>4992</v>
      </c>
      <c r="B20" s="4">
        <v>43454</v>
      </c>
      <c r="C20" s="5" t="s">
        <v>24</v>
      </c>
      <c r="D20" s="6">
        <v>12000</v>
      </c>
      <c r="E20" s="6">
        <v>2520</v>
      </c>
      <c r="F20" s="7" t="s">
        <v>2</v>
      </c>
      <c r="G20" s="7" t="s">
        <v>3</v>
      </c>
      <c r="H20" s="7" t="s">
        <v>4</v>
      </c>
      <c r="I20" s="10" t="s">
        <v>95</v>
      </c>
      <c r="J20" s="8" t="s">
        <v>166</v>
      </c>
    </row>
    <row r="21" spans="1:10" x14ac:dyDescent="0.25">
      <c r="A21" s="3">
        <v>5205</v>
      </c>
      <c r="B21" s="4">
        <v>43465</v>
      </c>
      <c r="C21" s="5" t="s">
        <v>25</v>
      </c>
      <c r="D21" s="6">
        <v>6724</v>
      </c>
      <c r="E21" s="6">
        <v>1412.04</v>
      </c>
      <c r="F21" s="7" t="s">
        <v>5</v>
      </c>
      <c r="G21" s="7" t="s">
        <v>3</v>
      </c>
      <c r="H21" s="7" t="s">
        <v>4</v>
      </c>
      <c r="I21" s="10" t="s">
        <v>96</v>
      </c>
      <c r="J21" s="8" t="s">
        <v>167</v>
      </c>
    </row>
    <row r="22" spans="1:10" x14ac:dyDescent="0.25">
      <c r="A22" s="3">
        <v>21</v>
      </c>
      <c r="B22" s="4">
        <v>43103</v>
      </c>
      <c r="C22" s="5" t="s">
        <v>26</v>
      </c>
      <c r="D22" s="6">
        <v>9909.2999999999993</v>
      </c>
      <c r="E22" s="6">
        <v>440.07</v>
      </c>
      <c r="F22" s="7" t="s">
        <v>2</v>
      </c>
      <c r="G22" s="7" t="s">
        <v>3</v>
      </c>
      <c r="H22" s="7" t="s">
        <v>4</v>
      </c>
      <c r="I22" s="10" t="s">
        <v>97</v>
      </c>
      <c r="J22" s="8" t="s">
        <v>168</v>
      </c>
    </row>
    <row r="23" spans="1:10" x14ac:dyDescent="0.25">
      <c r="A23" s="3">
        <v>1967</v>
      </c>
      <c r="B23" s="4">
        <v>43227</v>
      </c>
      <c r="C23" s="5" t="s">
        <v>27</v>
      </c>
      <c r="D23" s="6">
        <v>5479.34</v>
      </c>
      <c r="E23" s="6">
        <v>1150.6600000000001</v>
      </c>
      <c r="F23" s="7" t="s">
        <v>2</v>
      </c>
      <c r="G23" s="7" t="s">
        <v>3</v>
      </c>
      <c r="H23" s="7" t="s">
        <v>4</v>
      </c>
      <c r="I23" s="10" t="s">
        <v>98</v>
      </c>
      <c r="J23" s="8" t="s">
        <v>169</v>
      </c>
    </row>
    <row r="24" spans="1:10" x14ac:dyDescent="0.25">
      <c r="A24" s="3">
        <v>628</v>
      </c>
      <c r="B24" s="4">
        <v>43147</v>
      </c>
      <c r="C24" s="5" t="s">
        <v>28</v>
      </c>
      <c r="D24" s="6">
        <v>13984.74</v>
      </c>
      <c r="E24" s="6">
        <v>2936.8</v>
      </c>
      <c r="F24" s="7" t="s">
        <v>2</v>
      </c>
      <c r="G24" s="7" t="s">
        <v>3</v>
      </c>
      <c r="H24" s="7" t="s">
        <v>4</v>
      </c>
      <c r="I24" s="10" t="s">
        <v>99</v>
      </c>
      <c r="J24" s="8" t="s">
        <v>170</v>
      </c>
    </row>
    <row r="25" spans="1:10" ht="16.5" customHeight="1" x14ac:dyDescent="0.25">
      <c r="A25" s="3">
        <v>4644</v>
      </c>
      <c r="B25" s="4">
        <v>43420</v>
      </c>
      <c r="C25" s="5" t="s">
        <v>29</v>
      </c>
      <c r="D25" s="6">
        <v>10000</v>
      </c>
      <c r="E25" s="6">
        <v>2100</v>
      </c>
      <c r="F25" s="7" t="s">
        <v>2</v>
      </c>
      <c r="G25" s="7" t="s">
        <v>3</v>
      </c>
      <c r="H25" s="7" t="s">
        <v>4</v>
      </c>
      <c r="I25" s="10" t="s">
        <v>100</v>
      </c>
      <c r="J25" s="8" t="s">
        <v>171</v>
      </c>
    </row>
    <row r="26" spans="1:10" x14ac:dyDescent="0.25">
      <c r="A26" s="3">
        <v>1756</v>
      </c>
      <c r="B26" s="4">
        <v>43222</v>
      </c>
      <c r="C26" s="5" t="s">
        <v>30</v>
      </c>
      <c r="D26" s="6">
        <v>16230.49</v>
      </c>
      <c r="E26" s="6">
        <v>3335.98</v>
      </c>
      <c r="F26" s="7" t="s">
        <v>6</v>
      </c>
      <c r="G26" s="7" t="s">
        <v>3</v>
      </c>
      <c r="H26" s="7" t="s">
        <v>4</v>
      </c>
      <c r="I26" s="10" t="s">
        <v>101</v>
      </c>
      <c r="J26" s="8" t="s">
        <v>172</v>
      </c>
    </row>
    <row r="27" spans="1:10" x14ac:dyDescent="0.25">
      <c r="A27" s="3">
        <v>5183</v>
      </c>
      <c r="B27" s="4">
        <v>43455</v>
      </c>
      <c r="C27" s="5" t="s">
        <v>31</v>
      </c>
      <c r="D27" s="6">
        <v>13564.23</v>
      </c>
      <c r="E27" s="6">
        <v>0</v>
      </c>
      <c r="F27" s="7" t="s">
        <v>2</v>
      </c>
      <c r="G27" s="7" t="s">
        <v>3</v>
      </c>
      <c r="H27" s="7" t="s">
        <v>4</v>
      </c>
      <c r="I27" s="10" t="s">
        <v>102</v>
      </c>
      <c r="J27" s="8" t="s">
        <v>173</v>
      </c>
    </row>
    <row r="28" spans="1:10" x14ac:dyDescent="0.25">
      <c r="A28" s="3">
        <v>2250</v>
      </c>
      <c r="B28" s="4">
        <v>43191</v>
      </c>
      <c r="C28" s="5" t="s">
        <v>32</v>
      </c>
      <c r="D28" s="6">
        <v>5323.09</v>
      </c>
      <c r="E28" s="6">
        <v>1117.8599999999999</v>
      </c>
      <c r="F28" s="7" t="s">
        <v>5</v>
      </c>
      <c r="G28" s="7" t="s">
        <v>3</v>
      </c>
      <c r="H28" s="7" t="s">
        <v>4</v>
      </c>
      <c r="I28" s="10" t="s">
        <v>103</v>
      </c>
      <c r="J28" s="8" t="s">
        <v>174</v>
      </c>
    </row>
    <row r="29" spans="1:10" x14ac:dyDescent="0.25">
      <c r="A29" s="3">
        <v>4136</v>
      </c>
      <c r="B29" s="4">
        <v>43399</v>
      </c>
      <c r="C29" s="5" t="s">
        <v>33</v>
      </c>
      <c r="D29" s="6">
        <v>14000</v>
      </c>
      <c r="E29" s="6">
        <v>2940</v>
      </c>
      <c r="F29" s="7" t="s">
        <v>2</v>
      </c>
      <c r="G29" s="7" t="s">
        <v>3</v>
      </c>
      <c r="H29" s="7" t="s">
        <v>4</v>
      </c>
      <c r="I29" s="10" t="s">
        <v>104</v>
      </c>
      <c r="J29" s="8" t="s">
        <v>175</v>
      </c>
    </row>
    <row r="30" spans="1:10" x14ac:dyDescent="0.25">
      <c r="A30" s="3">
        <v>845</v>
      </c>
      <c r="B30" s="4">
        <v>43165</v>
      </c>
      <c r="C30" s="5" t="s">
        <v>34</v>
      </c>
      <c r="D30" s="6">
        <v>8338</v>
      </c>
      <c r="E30" s="6">
        <v>1750.98</v>
      </c>
      <c r="F30" s="7" t="s">
        <v>2</v>
      </c>
      <c r="G30" s="7" t="s">
        <v>3</v>
      </c>
      <c r="H30" s="7" t="s">
        <v>4</v>
      </c>
      <c r="I30" s="10" t="s">
        <v>105</v>
      </c>
      <c r="J30" s="8" t="s">
        <v>176</v>
      </c>
    </row>
    <row r="31" spans="1:10" x14ac:dyDescent="0.25">
      <c r="A31" s="3">
        <v>527</v>
      </c>
      <c r="B31" s="4">
        <v>43129</v>
      </c>
      <c r="C31" s="5" t="s">
        <v>35</v>
      </c>
      <c r="D31" s="6">
        <v>8613.5300000000007</v>
      </c>
      <c r="E31" s="6">
        <v>1808.83</v>
      </c>
      <c r="F31" s="7" t="s">
        <v>5</v>
      </c>
      <c r="G31" s="7" t="s">
        <v>3</v>
      </c>
      <c r="H31" s="7" t="s">
        <v>4</v>
      </c>
      <c r="I31" s="10" t="s">
        <v>106</v>
      </c>
      <c r="J31" s="8" t="s">
        <v>177</v>
      </c>
    </row>
    <row r="32" spans="1:10" x14ac:dyDescent="0.25">
      <c r="A32" s="3">
        <v>3612</v>
      </c>
      <c r="B32" s="4">
        <v>43370</v>
      </c>
      <c r="C32" s="5" t="s">
        <v>36</v>
      </c>
      <c r="D32" s="6">
        <v>5000</v>
      </c>
      <c r="E32" s="6">
        <v>1050</v>
      </c>
      <c r="F32" s="7" t="s">
        <v>2</v>
      </c>
      <c r="G32" s="7" t="s">
        <v>3</v>
      </c>
      <c r="H32" s="7" t="s">
        <v>4</v>
      </c>
      <c r="I32" s="10" t="s">
        <v>107</v>
      </c>
      <c r="J32" s="8" t="s">
        <v>178</v>
      </c>
    </row>
    <row r="33" spans="1:10" x14ac:dyDescent="0.25">
      <c r="A33" s="3">
        <v>4810</v>
      </c>
      <c r="B33" s="4">
        <v>43404</v>
      </c>
      <c r="C33" s="5" t="s">
        <v>37</v>
      </c>
      <c r="D33" s="6">
        <v>6000</v>
      </c>
      <c r="E33" s="6">
        <v>0</v>
      </c>
      <c r="F33" s="7" t="s">
        <v>2</v>
      </c>
      <c r="G33" s="7" t="s">
        <v>3</v>
      </c>
      <c r="H33" s="7" t="s">
        <v>4</v>
      </c>
      <c r="I33" s="10" t="s">
        <v>108</v>
      </c>
      <c r="J33" s="8" t="s">
        <v>179</v>
      </c>
    </row>
    <row r="34" spans="1:10" x14ac:dyDescent="0.25">
      <c r="A34" s="3">
        <v>901</v>
      </c>
      <c r="B34" s="4">
        <v>43154</v>
      </c>
      <c r="C34" s="5" t="s">
        <v>38</v>
      </c>
      <c r="D34" s="6">
        <v>8938.9</v>
      </c>
      <c r="E34" s="6">
        <v>1877.17</v>
      </c>
      <c r="F34" s="7" t="s">
        <v>2</v>
      </c>
      <c r="G34" s="7" t="s">
        <v>3</v>
      </c>
      <c r="H34" s="7" t="s">
        <v>4</v>
      </c>
      <c r="I34" s="10" t="s">
        <v>109</v>
      </c>
      <c r="J34" s="8" t="s">
        <v>219</v>
      </c>
    </row>
    <row r="35" spans="1:10" x14ac:dyDescent="0.25">
      <c r="A35" s="3">
        <v>4439</v>
      </c>
      <c r="B35" s="4">
        <v>43420</v>
      </c>
      <c r="C35" s="5" t="s">
        <v>39</v>
      </c>
      <c r="D35" s="6">
        <v>7082.64</v>
      </c>
      <c r="E35" s="6">
        <v>1487.35</v>
      </c>
      <c r="F35" s="7" t="s">
        <v>5</v>
      </c>
      <c r="G35" s="7" t="s">
        <v>3</v>
      </c>
      <c r="H35" s="7" t="s">
        <v>4</v>
      </c>
      <c r="I35" s="10" t="s">
        <v>110</v>
      </c>
      <c r="J35" s="8" t="s">
        <v>180</v>
      </c>
    </row>
    <row r="36" spans="1:10" x14ac:dyDescent="0.25">
      <c r="A36" s="3">
        <v>2444</v>
      </c>
      <c r="B36" s="4">
        <v>43205</v>
      </c>
      <c r="C36" s="5" t="s">
        <v>40</v>
      </c>
      <c r="D36" s="6">
        <v>14450</v>
      </c>
      <c r="E36" s="6">
        <v>3034.5</v>
      </c>
      <c r="F36" s="7" t="s">
        <v>2</v>
      </c>
      <c r="G36" s="7" t="s">
        <v>3</v>
      </c>
      <c r="H36" s="7" t="s">
        <v>4</v>
      </c>
      <c r="I36" s="10" t="s">
        <v>111</v>
      </c>
      <c r="J36" s="8" t="s">
        <v>181</v>
      </c>
    </row>
    <row r="37" spans="1:10" x14ac:dyDescent="0.25">
      <c r="A37" s="3">
        <v>1966</v>
      </c>
      <c r="B37" s="4">
        <v>43231</v>
      </c>
      <c r="C37" s="5" t="s">
        <v>41</v>
      </c>
      <c r="D37" s="6">
        <v>5660.38</v>
      </c>
      <c r="E37" s="6">
        <v>1188.68</v>
      </c>
      <c r="F37" s="7" t="s">
        <v>2</v>
      </c>
      <c r="G37" s="7" t="s">
        <v>3</v>
      </c>
      <c r="H37" s="7" t="s">
        <v>4</v>
      </c>
      <c r="I37" s="10" t="s">
        <v>112</v>
      </c>
      <c r="J37" s="8" t="s">
        <v>182</v>
      </c>
    </row>
    <row r="38" spans="1:10" x14ac:dyDescent="0.25">
      <c r="A38" s="3">
        <v>4721</v>
      </c>
      <c r="B38" s="4">
        <v>43430</v>
      </c>
      <c r="C38" s="5" t="s">
        <v>42</v>
      </c>
      <c r="D38" s="6">
        <v>14000</v>
      </c>
      <c r="E38" s="6">
        <v>2940</v>
      </c>
      <c r="F38" s="7" t="s">
        <v>2</v>
      </c>
      <c r="G38" s="7" t="s">
        <v>3</v>
      </c>
      <c r="H38" s="7" t="s">
        <v>4</v>
      </c>
      <c r="I38" s="10" t="s">
        <v>113</v>
      </c>
      <c r="J38" s="8" t="s">
        <v>183</v>
      </c>
    </row>
    <row r="39" spans="1:10" x14ac:dyDescent="0.25">
      <c r="A39" s="3">
        <v>3660</v>
      </c>
      <c r="B39" s="4">
        <v>43374</v>
      </c>
      <c r="C39" s="5" t="s">
        <v>43</v>
      </c>
      <c r="D39" s="6">
        <v>1800</v>
      </c>
      <c r="E39" s="6">
        <v>378</v>
      </c>
      <c r="F39" s="7" t="s">
        <v>2</v>
      </c>
      <c r="G39" s="7" t="s">
        <v>3</v>
      </c>
      <c r="H39" s="7" t="s">
        <v>4</v>
      </c>
      <c r="I39" s="10" t="s">
        <v>113</v>
      </c>
      <c r="J39" s="8" t="s">
        <v>183</v>
      </c>
    </row>
    <row r="40" spans="1:10" x14ac:dyDescent="0.25">
      <c r="A40" s="3">
        <v>3789</v>
      </c>
      <c r="B40" s="4">
        <v>43371</v>
      </c>
      <c r="C40" s="5" t="s">
        <v>44</v>
      </c>
      <c r="D40" s="6">
        <v>12000</v>
      </c>
      <c r="E40" s="6">
        <v>2520</v>
      </c>
      <c r="F40" s="7" t="s">
        <v>2</v>
      </c>
      <c r="G40" s="7" t="s">
        <v>3</v>
      </c>
      <c r="H40" s="7" t="s">
        <v>4</v>
      </c>
      <c r="I40" s="10" t="s">
        <v>114</v>
      </c>
      <c r="J40" s="8" t="s">
        <v>184</v>
      </c>
    </row>
    <row r="41" spans="1:10" x14ac:dyDescent="0.25">
      <c r="A41" s="3">
        <v>131</v>
      </c>
      <c r="B41" s="4">
        <v>43132</v>
      </c>
      <c r="C41" s="5" t="s">
        <v>45</v>
      </c>
      <c r="D41" s="6">
        <v>4777</v>
      </c>
      <c r="E41" s="6">
        <v>1003.17</v>
      </c>
      <c r="F41" s="7" t="s">
        <v>2</v>
      </c>
      <c r="G41" s="7" t="s">
        <v>3</v>
      </c>
      <c r="H41" s="7" t="s">
        <v>4</v>
      </c>
      <c r="I41" s="10" t="s">
        <v>115</v>
      </c>
      <c r="J41" s="8" t="s">
        <v>185</v>
      </c>
    </row>
    <row r="42" spans="1:10" x14ac:dyDescent="0.25">
      <c r="A42" s="3">
        <v>2774</v>
      </c>
      <c r="B42" s="4">
        <v>43268</v>
      </c>
      <c r="C42" s="5" t="s">
        <v>46</v>
      </c>
      <c r="D42" s="6">
        <v>6000</v>
      </c>
      <c r="E42" s="6">
        <v>1260</v>
      </c>
      <c r="F42" s="7" t="s">
        <v>2</v>
      </c>
      <c r="G42" s="7" t="s">
        <v>3</v>
      </c>
      <c r="H42" s="7" t="s">
        <v>4</v>
      </c>
      <c r="I42" s="10" t="s">
        <v>116</v>
      </c>
      <c r="J42" s="8" t="s">
        <v>186</v>
      </c>
    </row>
    <row r="43" spans="1:10" x14ac:dyDescent="0.25">
      <c r="A43" s="3">
        <v>3743</v>
      </c>
      <c r="B43" s="4">
        <v>43376</v>
      </c>
      <c r="C43" s="5" t="s">
        <v>47</v>
      </c>
      <c r="D43" s="6">
        <v>4150</v>
      </c>
      <c r="E43" s="6">
        <v>871.5</v>
      </c>
      <c r="F43" s="7" t="s">
        <v>2</v>
      </c>
      <c r="G43" s="7" t="s">
        <v>3</v>
      </c>
      <c r="H43" s="7" t="s">
        <v>4</v>
      </c>
      <c r="I43" s="10" t="s">
        <v>117</v>
      </c>
      <c r="J43" s="8" t="s">
        <v>187</v>
      </c>
    </row>
    <row r="44" spans="1:10" x14ac:dyDescent="0.25">
      <c r="A44" s="3">
        <v>1123</v>
      </c>
      <c r="B44" s="4">
        <v>43344</v>
      </c>
      <c r="C44" s="5" t="s">
        <v>48</v>
      </c>
      <c r="D44" s="6">
        <v>8640</v>
      </c>
      <c r="E44" s="6">
        <v>1814.4</v>
      </c>
      <c r="F44" s="7" t="s">
        <v>2</v>
      </c>
      <c r="G44" s="7" t="s">
        <v>3</v>
      </c>
      <c r="H44" s="7" t="s">
        <v>4</v>
      </c>
      <c r="I44" s="10" t="s">
        <v>118</v>
      </c>
      <c r="J44" s="8" t="s">
        <v>188</v>
      </c>
    </row>
    <row r="45" spans="1:10" x14ac:dyDescent="0.25">
      <c r="A45" s="3">
        <v>4955</v>
      </c>
      <c r="B45" s="4">
        <v>43453</v>
      </c>
      <c r="C45" s="5" t="s">
        <v>49</v>
      </c>
      <c r="D45" s="6">
        <v>7000</v>
      </c>
      <c r="E45" s="6">
        <v>1470</v>
      </c>
      <c r="F45" s="7" t="s">
        <v>2</v>
      </c>
      <c r="G45" s="7" t="s">
        <v>3</v>
      </c>
      <c r="H45" s="7" t="s">
        <v>4</v>
      </c>
      <c r="I45" s="10" t="s">
        <v>119</v>
      </c>
      <c r="J45" s="8" t="s">
        <v>189</v>
      </c>
    </row>
    <row r="46" spans="1:10" x14ac:dyDescent="0.25">
      <c r="A46" s="3">
        <v>523</v>
      </c>
      <c r="B46" s="4">
        <v>43123</v>
      </c>
      <c r="C46" s="5" t="s">
        <v>50</v>
      </c>
      <c r="D46" s="6">
        <v>15640</v>
      </c>
      <c r="E46" s="6">
        <v>3284.4</v>
      </c>
      <c r="F46" s="7" t="s">
        <v>2</v>
      </c>
      <c r="G46" s="7" t="s">
        <v>3</v>
      </c>
      <c r="H46" s="7" t="s">
        <v>4</v>
      </c>
      <c r="I46" s="10" t="s">
        <v>120</v>
      </c>
      <c r="J46" s="8" t="s">
        <v>190</v>
      </c>
    </row>
    <row r="47" spans="1:10" x14ac:dyDescent="0.25">
      <c r="A47" s="3">
        <v>3575</v>
      </c>
      <c r="B47" s="4">
        <v>43312</v>
      </c>
      <c r="C47" s="5" t="s">
        <v>50</v>
      </c>
      <c r="D47" s="6">
        <v>7600</v>
      </c>
      <c r="E47" s="6">
        <v>1596</v>
      </c>
      <c r="F47" s="7" t="s">
        <v>2</v>
      </c>
      <c r="G47" s="7" t="s">
        <v>3</v>
      </c>
      <c r="H47" s="7" t="s">
        <v>4</v>
      </c>
      <c r="I47" s="10" t="s">
        <v>121</v>
      </c>
      <c r="J47" s="8" t="s">
        <v>191</v>
      </c>
    </row>
    <row r="48" spans="1:10" x14ac:dyDescent="0.25">
      <c r="A48" s="3">
        <v>522</v>
      </c>
      <c r="B48" s="4">
        <v>43132</v>
      </c>
      <c r="C48" s="5" t="s">
        <v>51</v>
      </c>
      <c r="D48" s="6">
        <v>9000</v>
      </c>
      <c r="E48" s="6">
        <v>1890</v>
      </c>
      <c r="F48" s="7" t="s">
        <v>2</v>
      </c>
      <c r="G48" s="7" t="s">
        <v>3</v>
      </c>
      <c r="H48" s="7" t="s">
        <v>4</v>
      </c>
      <c r="I48" s="10" t="s">
        <v>122</v>
      </c>
      <c r="J48" s="8" t="s">
        <v>192</v>
      </c>
    </row>
    <row r="49" spans="1:10" x14ac:dyDescent="0.25">
      <c r="A49" s="3">
        <v>4843</v>
      </c>
      <c r="B49" s="4">
        <v>43451</v>
      </c>
      <c r="C49" s="5" t="s">
        <v>52</v>
      </c>
      <c r="D49" s="6">
        <v>4132.2299999999996</v>
      </c>
      <c r="E49" s="6">
        <v>867.77</v>
      </c>
      <c r="F49" s="7" t="s">
        <v>2</v>
      </c>
      <c r="G49" s="7" t="s">
        <v>3</v>
      </c>
      <c r="H49" s="7" t="s">
        <v>4</v>
      </c>
      <c r="I49" s="10" t="s">
        <v>123</v>
      </c>
      <c r="J49" s="8" t="s">
        <v>193</v>
      </c>
    </row>
    <row r="50" spans="1:10" x14ac:dyDescent="0.25">
      <c r="A50" s="3">
        <v>2936</v>
      </c>
      <c r="B50" s="4">
        <v>43288</v>
      </c>
      <c r="C50" s="5" t="s">
        <v>53</v>
      </c>
      <c r="D50" s="6">
        <v>6000</v>
      </c>
      <c r="E50" s="6">
        <v>0</v>
      </c>
      <c r="F50" s="7" t="s">
        <v>2</v>
      </c>
      <c r="G50" s="7" t="s">
        <v>3</v>
      </c>
      <c r="H50" s="7" t="s">
        <v>4</v>
      </c>
      <c r="I50" s="10" t="s">
        <v>124</v>
      </c>
      <c r="J50" s="8" t="s">
        <v>194</v>
      </c>
    </row>
    <row r="51" spans="1:10" x14ac:dyDescent="0.25">
      <c r="A51" s="3">
        <v>823</v>
      </c>
      <c r="B51" s="4">
        <v>43131</v>
      </c>
      <c r="C51" s="5" t="s">
        <v>54</v>
      </c>
      <c r="D51" s="6">
        <v>6141.56</v>
      </c>
      <c r="E51" s="6">
        <v>1289.73</v>
      </c>
      <c r="F51" s="7" t="s">
        <v>2</v>
      </c>
      <c r="G51" s="7" t="s">
        <v>3</v>
      </c>
      <c r="H51" s="7" t="s">
        <v>4</v>
      </c>
      <c r="I51" s="10" t="s">
        <v>125</v>
      </c>
      <c r="J51" s="8" t="s">
        <v>195</v>
      </c>
    </row>
    <row r="52" spans="1:10" x14ac:dyDescent="0.25">
      <c r="A52" s="3">
        <v>129</v>
      </c>
      <c r="B52" s="4">
        <v>43118</v>
      </c>
      <c r="C52" s="5" t="s">
        <v>55</v>
      </c>
      <c r="D52" s="6">
        <v>6140</v>
      </c>
      <c r="E52" s="6">
        <v>1289.4000000000001</v>
      </c>
      <c r="F52" s="7" t="s">
        <v>2</v>
      </c>
      <c r="G52" s="7" t="s">
        <v>3</v>
      </c>
      <c r="H52" s="7" t="s">
        <v>4</v>
      </c>
      <c r="I52" s="10" t="s">
        <v>126</v>
      </c>
      <c r="J52" s="8" t="s">
        <v>196</v>
      </c>
    </row>
    <row r="53" spans="1:10" x14ac:dyDescent="0.25">
      <c r="A53" s="3">
        <v>2577</v>
      </c>
      <c r="B53" s="4">
        <v>43267</v>
      </c>
      <c r="C53" s="5" t="s">
        <v>56</v>
      </c>
      <c r="D53" s="6">
        <v>10000</v>
      </c>
      <c r="E53" s="6">
        <v>2100</v>
      </c>
      <c r="F53" s="7" t="s">
        <v>2</v>
      </c>
      <c r="G53" s="7" t="s">
        <v>3</v>
      </c>
      <c r="H53" s="7" t="s">
        <v>4</v>
      </c>
      <c r="I53" s="10" t="s">
        <v>127</v>
      </c>
      <c r="J53" s="8" t="s">
        <v>197</v>
      </c>
    </row>
    <row r="54" spans="1:10" x14ac:dyDescent="0.25">
      <c r="A54" s="3">
        <v>622</v>
      </c>
      <c r="B54" s="4">
        <v>43155</v>
      </c>
      <c r="C54" s="5" t="s">
        <v>57</v>
      </c>
      <c r="D54" s="6">
        <v>13686.52</v>
      </c>
      <c r="E54" s="6">
        <v>1368.65</v>
      </c>
      <c r="F54" s="7" t="s">
        <v>2</v>
      </c>
      <c r="G54" s="7" t="s">
        <v>3</v>
      </c>
      <c r="H54" s="7" t="s">
        <v>4</v>
      </c>
      <c r="I54" s="10" t="s">
        <v>128</v>
      </c>
      <c r="J54" s="8" t="s">
        <v>198</v>
      </c>
    </row>
    <row r="55" spans="1:10" x14ac:dyDescent="0.25">
      <c r="A55" s="3">
        <v>3721</v>
      </c>
      <c r="B55" s="4">
        <v>43343</v>
      </c>
      <c r="C55" s="5" t="s">
        <v>58</v>
      </c>
      <c r="D55" s="6">
        <v>15048.57</v>
      </c>
      <c r="E55" s="6">
        <v>3160.2</v>
      </c>
      <c r="F55" s="7" t="s">
        <v>2</v>
      </c>
      <c r="G55" s="7" t="s">
        <v>3</v>
      </c>
      <c r="H55" s="7" t="s">
        <v>4</v>
      </c>
      <c r="I55" s="10" t="s">
        <v>129</v>
      </c>
      <c r="J55" s="8" t="s">
        <v>199</v>
      </c>
    </row>
    <row r="56" spans="1:10" x14ac:dyDescent="0.25">
      <c r="A56" s="3">
        <v>3307</v>
      </c>
      <c r="B56" s="4">
        <v>43343</v>
      </c>
      <c r="C56" s="5" t="s">
        <v>58</v>
      </c>
      <c r="D56" s="6">
        <v>6000</v>
      </c>
      <c r="E56" s="6">
        <v>1260</v>
      </c>
      <c r="F56" s="7" t="s">
        <v>2</v>
      </c>
      <c r="G56" s="7" t="s">
        <v>3</v>
      </c>
      <c r="H56" s="7" t="s">
        <v>4</v>
      </c>
      <c r="I56" s="10" t="s">
        <v>130</v>
      </c>
      <c r="J56" s="8" t="s">
        <v>200</v>
      </c>
    </row>
    <row r="57" spans="1:10" x14ac:dyDescent="0.25">
      <c r="A57" s="3">
        <v>1533</v>
      </c>
      <c r="B57" s="4">
        <v>43131</v>
      </c>
      <c r="C57" s="5" t="s">
        <v>59</v>
      </c>
      <c r="D57" s="6">
        <v>5657.06</v>
      </c>
      <c r="E57" s="6">
        <v>1187.98</v>
      </c>
      <c r="F57" s="7" t="s">
        <v>2</v>
      </c>
      <c r="G57" s="7" t="s">
        <v>3</v>
      </c>
      <c r="H57" s="7" t="s">
        <v>4</v>
      </c>
      <c r="I57" s="10" t="s">
        <v>131</v>
      </c>
      <c r="J57" s="8" t="s">
        <v>201</v>
      </c>
    </row>
    <row r="58" spans="1:10" x14ac:dyDescent="0.25">
      <c r="A58" s="3">
        <v>105</v>
      </c>
      <c r="B58" s="4">
        <v>43131</v>
      </c>
      <c r="C58" s="5" t="s">
        <v>60</v>
      </c>
      <c r="D58" s="6">
        <v>9808.7999999999993</v>
      </c>
      <c r="E58" s="6">
        <v>2059.85</v>
      </c>
      <c r="F58" s="7" t="s">
        <v>6</v>
      </c>
      <c r="G58" s="7" t="s">
        <v>3</v>
      </c>
      <c r="H58" s="7" t="s">
        <v>4</v>
      </c>
      <c r="I58" s="10" t="s">
        <v>132</v>
      </c>
      <c r="J58" s="8" t="s">
        <v>202</v>
      </c>
    </row>
    <row r="59" spans="1:10" x14ac:dyDescent="0.25">
      <c r="A59" s="3">
        <v>83</v>
      </c>
      <c r="B59" s="4">
        <v>43118</v>
      </c>
      <c r="C59" s="5" t="s">
        <v>61</v>
      </c>
      <c r="D59" s="6">
        <v>9819.7800000000007</v>
      </c>
      <c r="E59" s="6">
        <v>2062.16</v>
      </c>
      <c r="F59" s="7" t="s">
        <v>5</v>
      </c>
      <c r="G59" s="7" t="s">
        <v>3</v>
      </c>
      <c r="H59" s="7" t="s">
        <v>4</v>
      </c>
      <c r="I59" s="10" t="s">
        <v>133</v>
      </c>
      <c r="J59" s="8" t="s">
        <v>203</v>
      </c>
    </row>
    <row r="60" spans="1:10" x14ac:dyDescent="0.25">
      <c r="A60" s="3">
        <v>3919</v>
      </c>
      <c r="B60" s="4">
        <v>43391</v>
      </c>
      <c r="C60" s="5" t="s">
        <v>62</v>
      </c>
      <c r="D60" s="6">
        <v>5690</v>
      </c>
      <c r="E60" s="6">
        <v>1949.9</v>
      </c>
      <c r="F60" s="7" t="s">
        <v>2</v>
      </c>
      <c r="G60" s="7" t="s">
        <v>3</v>
      </c>
      <c r="H60" s="7" t="s">
        <v>4</v>
      </c>
      <c r="I60" s="10" t="s">
        <v>134</v>
      </c>
      <c r="J60" s="8" t="s">
        <v>204</v>
      </c>
    </row>
    <row r="61" spans="1:10" x14ac:dyDescent="0.25">
      <c r="A61" s="3">
        <v>4722</v>
      </c>
      <c r="B61" s="4">
        <v>43418</v>
      </c>
      <c r="C61" s="5" t="s">
        <v>63</v>
      </c>
      <c r="D61" s="6">
        <v>18238.82</v>
      </c>
      <c r="E61" s="6">
        <v>3830.15</v>
      </c>
      <c r="F61" s="7" t="s">
        <v>6</v>
      </c>
      <c r="G61" s="7" t="s">
        <v>3</v>
      </c>
      <c r="H61" s="7" t="s">
        <v>4</v>
      </c>
      <c r="I61" s="10" t="s">
        <v>135</v>
      </c>
      <c r="J61" s="8" t="s">
        <v>205</v>
      </c>
    </row>
    <row r="62" spans="1:10" x14ac:dyDescent="0.25">
      <c r="A62" s="3">
        <v>2633</v>
      </c>
      <c r="B62" s="4">
        <v>43266</v>
      </c>
      <c r="C62" s="5" t="s">
        <v>64</v>
      </c>
      <c r="D62" s="6">
        <v>33273.199999999997</v>
      </c>
      <c r="E62" s="6">
        <v>6987.37</v>
      </c>
      <c r="F62" s="7" t="s">
        <v>6</v>
      </c>
      <c r="G62" s="7" t="s">
        <v>3</v>
      </c>
      <c r="H62" s="7" t="s">
        <v>4</v>
      </c>
      <c r="I62" s="10" t="s">
        <v>136</v>
      </c>
      <c r="J62" s="8" t="s">
        <v>206</v>
      </c>
    </row>
    <row r="63" spans="1:10" x14ac:dyDescent="0.25">
      <c r="A63" s="3">
        <v>85</v>
      </c>
      <c r="B63" s="4">
        <v>43119</v>
      </c>
      <c r="C63" s="5" t="s">
        <v>65</v>
      </c>
      <c r="D63" s="6">
        <v>6300</v>
      </c>
      <c r="E63" s="6">
        <v>1323</v>
      </c>
      <c r="F63" s="7" t="s">
        <v>2</v>
      </c>
      <c r="G63" s="7" t="s">
        <v>3</v>
      </c>
      <c r="H63" s="7" t="s">
        <v>4</v>
      </c>
      <c r="I63" s="10" t="s">
        <v>137</v>
      </c>
      <c r="J63" s="8" t="s">
        <v>207</v>
      </c>
    </row>
    <row r="64" spans="1:10" x14ac:dyDescent="0.25">
      <c r="A64" s="3">
        <v>4997</v>
      </c>
      <c r="B64" s="4">
        <v>43376</v>
      </c>
      <c r="C64" s="5" t="s">
        <v>66</v>
      </c>
      <c r="D64" s="6">
        <v>5500</v>
      </c>
      <c r="E64" s="6">
        <v>1155</v>
      </c>
      <c r="F64" s="7" t="s">
        <v>2</v>
      </c>
      <c r="G64" s="7" t="s">
        <v>3</v>
      </c>
      <c r="H64" s="7" t="s">
        <v>4</v>
      </c>
      <c r="I64" s="10" t="s">
        <v>138</v>
      </c>
      <c r="J64" s="8" t="s">
        <v>208</v>
      </c>
    </row>
    <row r="65" spans="1:10" x14ac:dyDescent="0.25">
      <c r="A65" s="3">
        <v>992</v>
      </c>
      <c r="B65" s="4">
        <v>43101</v>
      </c>
      <c r="C65" s="5" t="s">
        <v>67</v>
      </c>
      <c r="D65" s="6">
        <v>12000</v>
      </c>
      <c r="E65" s="6">
        <v>2520</v>
      </c>
      <c r="F65" s="7" t="s">
        <v>2</v>
      </c>
      <c r="G65" s="7" t="s">
        <v>3</v>
      </c>
      <c r="H65" s="7" t="s">
        <v>4</v>
      </c>
      <c r="I65" s="10" t="s">
        <v>139</v>
      </c>
      <c r="J65" s="8" t="s">
        <v>209</v>
      </c>
    </row>
    <row r="66" spans="1:10" x14ac:dyDescent="0.25">
      <c r="A66" s="3">
        <v>3299</v>
      </c>
      <c r="B66" s="4">
        <v>43256</v>
      </c>
      <c r="C66" s="5" t="s">
        <v>68</v>
      </c>
      <c r="D66" s="6">
        <v>8000</v>
      </c>
      <c r="E66" s="6">
        <v>1680</v>
      </c>
      <c r="F66" s="7" t="s">
        <v>2</v>
      </c>
      <c r="G66" s="7" t="s">
        <v>3</v>
      </c>
      <c r="H66" s="7" t="s">
        <v>4</v>
      </c>
      <c r="I66" s="10" t="s">
        <v>140</v>
      </c>
      <c r="J66" s="8" t="s">
        <v>210</v>
      </c>
    </row>
    <row r="67" spans="1:10" x14ac:dyDescent="0.25">
      <c r="A67" s="3">
        <v>5207</v>
      </c>
      <c r="B67" s="4">
        <v>43446</v>
      </c>
      <c r="C67" s="5" t="s">
        <v>69</v>
      </c>
      <c r="D67" s="6">
        <v>4444</v>
      </c>
      <c r="E67" s="6">
        <v>933.24</v>
      </c>
      <c r="F67" s="7" t="s">
        <v>5</v>
      </c>
      <c r="G67" s="7" t="s">
        <v>3</v>
      </c>
      <c r="H67" s="7" t="s">
        <v>4</v>
      </c>
      <c r="I67" s="10" t="s">
        <v>141</v>
      </c>
      <c r="J67" s="8" t="s">
        <v>211</v>
      </c>
    </row>
    <row r="68" spans="1:10" x14ac:dyDescent="0.25">
      <c r="A68" s="3">
        <v>53</v>
      </c>
      <c r="B68" s="4">
        <v>43131</v>
      </c>
      <c r="C68" s="5" t="s">
        <v>70</v>
      </c>
      <c r="D68" s="6">
        <v>9500</v>
      </c>
      <c r="E68" s="6">
        <v>1995</v>
      </c>
      <c r="F68" s="7" t="s">
        <v>2</v>
      </c>
      <c r="G68" s="7" t="s">
        <v>3</v>
      </c>
      <c r="H68" s="7" t="s">
        <v>4</v>
      </c>
      <c r="I68" s="10" t="s">
        <v>142</v>
      </c>
      <c r="J68" s="8" t="s">
        <v>212</v>
      </c>
    </row>
    <row r="69" spans="1:10" x14ac:dyDescent="0.25">
      <c r="A69" s="3">
        <v>3033</v>
      </c>
      <c r="B69" s="4">
        <v>43299</v>
      </c>
      <c r="C69" s="5" t="s">
        <v>71</v>
      </c>
      <c r="D69" s="6">
        <v>7655</v>
      </c>
      <c r="E69" s="6">
        <v>1607.55</v>
      </c>
      <c r="F69" s="7" t="s">
        <v>2</v>
      </c>
      <c r="G69" s="7" t="s">
        <v>3</v>
      </c>
      <c r="H69" s="7" t="s">
        <v>4</v>
      </c>
      <c r="I69" s="10" t="s">
        <v>142</v>
      </c>
      <c r="J69" s="8" t="s">
        <v>212</v>
      </c>
    </row>
    <row r="70" spans="1:10" x14ac:dyDescent="0.25">
      <c r="A70" s="3">
        <v>3025</v>
      </c>
      <c r="B70" s="4">
        <v>43298</v>
      </c>
      <c r="C70" s="5" t="s">
        <v>72</v>
      </c>
      <c r="D70" s="6">
        <v>5602.4</v>
      </c>
      <c r="E70" s="6">
        <v>1176.5</v>
      </c>
      <c r="F70" s="7" t="s">
        <v>5</v>
      </c>
      <c r="G70" s="7" t="s">
        <v>3</v>
      </c>
      <c r="H70" s="7" t="s">
        <v>4</v>
      </c>
      <c r="I70" s="10" t="s">
        <v>143</v>
      </c>
      <c r="J70" s="8" t="s">
        <v>213</v>
      </c>
    </row>
    <row r="71" spans="1:10" x14ac:dyDescent="0.25">
      <c r="A71" s="3">
        <v>161</v>
      </c>
      <c r="B71" s="4">
        <v>43112</v>
      </c>
      <c r="C71" s="5" t="s">
        <v>73</v>
      </c>
      <c r="D71" s="6">
        <v>6955.6</v>
      </c>
      <c r="E71" s="6">
        <v>1460.67</v>
      </c>
      <c r="F71" s="7" t="s">
        <v>2</v>
      </c>
      <c r="G71" s="7" t="s">
        <v>3</v>
      </c>
      <c r="H71" s="7" t="s">
        <v>4</v>
      </c>
      <c r="I71" s="10" t="s">
        <v>144</v>
      </c>
      <c r="J71" s="8" t="s">
        <v>214</v>
      </c>
    </row>
    <row r="72" spans="1:10" x14ac:dyDescent="0.25">
      <c r="A72" s="3">
        <v>4770</v>
      </c>
      <c r="B72" s="4">
        <v>43434</v>
      </c>
      <c r="C72" s="5" t="s">
        <v>74</v>
      </c>
      <c r="D72" s="6">
        <v>2479.34</v>
      </c>
      <c r="E72" s="6">
        <v>520.66</v>
      </c>
      <c r="F72" s="7" t="s">
        <v>2</v>
      </c>
      <c r="G72" s="7" t="s">
        <v>3</v>
      </c>
      <c r="H72" s="7" t="s">
        <v>4</v>
      </c>
      <c r="I72" s="10" t="s">
        <v>145</v>
      </c>
      <c r="J72" s="8" t="s">
        <v>215</v>
      </c>
    </row>
    <row r="73" spans="1:10" x14ac:dyDescent="0.25">
      <c r="A73" s="3">
        <v>1553</v>
      </c>
      <c r="B73" s="4">
        <v>43180</v>
      </c>
      <c r="C73" s="5" t="s">
        <v>75</v>
      </c>
      <c r="D73" s="6">
        <v>7015.57</v>
      </c>
      <c r="E73" s="6">
        <v>1473.27</v>
      </c>
      <c r="F73" s="7" t="s">
        <v>2</v>
      </c>
      <c r="G73" s="7" t="s">
        <v>3</v>
      </c>
      <c r="H73" s="7" t="s">
        <v>4</v>
      </c>
      <c r="I73" s="10" t="s">
        <v>146</v>
      </c>
      <c r="J73" s="8" t="s">
        <v>216</v>
      </c>
    </row>
    <row r="74" spans="1:10" x14ac:dyDescent="0.25">
      <c r="A74" s="3">
        <v>521</v>
      </c>
      <c r="B74" s="4">
        <v>43149</v>
      </c>
      <c r="C74" s="5" t="s">
        <v>76</v>
      </c>
      <c r="D74" s="6">
        <v>7172.73</v>
      </c>
      <c r="E74" s="6">
        <v>717.27</v>
      </c>
      <c r="F74" s="7" t="s">
        <v>2</v>
      </c>
      <c r="G74" s="7" t="s">
        <v>3</v>
      </c>
      <c r="H74" s="7" t="s">
        <v>4</v>
      </c>
      <c r="I74" s="10" t="s">
        <v>147</v>
      </c>
      <c r="J74" s="8" t="s">
        <v>217</v>
      </c>
    </row>
    <row r="75" spans="1:10" x14ac:dyDescent="0.25">
      <c r="A75" s="3">
        <v>5160</v>
      </c>
      <c r="B75" s="4">
        <v>43425</v>
      </c>
      <c r="C75" s="5" t="s">
        <v>77</v>
      </c>
      <c r="D75" s="6">
        <v>5085.3999999999996</v>
      </c>
      <c r="E75" s="6">
        <v>1067.93</v>
      </c>
      <c r="F75" s="7" t="s">
        <v>2</v>
      </c>
      <c r="G75" s="7" t="s">
        <v>3</v>
      </c>
      <c r="H75" s="7" t="s">
        <v>4</v>
      </c>
      <c r="I75" s="10" t="s">
        <v>148</v>
      </c>
      <c r="J75" s="8" t="s">
        <v>218</v>
      </c>
    </row>
    <row r="76" spans="1:10" x14ac:dyDescent="0.25">
      <c r="D76" s="9">
        <f>SUM(D2:D75)</f>
        <v>693924.5</v>
      </c>
      <c r="E76" s="9">
        <f>SUM(E2:E75)</f>
        <v>135367.31459999995</v>
      </c>
    </row>
  </sheetData>
  <pageMargins left="0.70866141732283472" right="0.70866141732283472" top="0.4" bottom="0.2" header="0.31496062992125984" footer="0.31496062992125984"/>
  <pageSetup paperSize="8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2018</vt:lpstr>
      <vt:lpstr>'Contratos Menores 2018'!Área_de_impresión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Peñalver Garcia</dc:creator>
  <cp:lastModifiedBy>ANDREU FELIPE, ISABEL</cp:lastModifiedBy>
  <cp:lastPrinted>2019-03-01T11:34:15Z</cp:lastPrinted>
  <dcterms:created xsi:type="dcterms:W3CDTF">2019-02-22T14:15:34Z</dcterms:created>
  <dcterms:modified xsi:type="dcterms:W3CDTF">2019-03-11T11:49:38Z</dcterms:modified>
</cp:coreProperties>
</file>