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lg69t\Desktop\DANIEL MAZON\PES\"/>
    </mc:Choice>
  </mc:AlternateContent>
  <bookViews>
    <workbookView xWindow="0" yWindow="0" windowWidth="14376" windowHeight="7212"/>
  </bookViews>
  <sheets>
    <sheet name="16" sheetId="1" r:id="rId1"/>
    <sheet name="sef" sheetId="2" r:id="rId2"/>
    <sheet name="info" sheetId="3" r:id="rId3"/>
  </sheets>
  <externalReferences>
    <externalReference r:id="rId4"/>
  </externalReferences>
  <definedNames>
    <definedName name="_xlnm.Print_Area" localSheetId="0">'16'!$A$1:$H$503</definedName>
    <definedName name="_xlnm.Print_Area" localSheetId="2">info!$A$1:$C$22</definedName>
  </definedNames>
  <calcPr calcId="152511" iterateDelta="1E-4"/>
</workbook>
</file>

<file path=xl/calcChain.xml><?xml version="1.0" encoding="utf-8"?>
<calcChain xmlns="http://schemas.openxmlformats.org/spreadsheetml/2006/main">
  <c r="A8" i="2" l="1"/>
  <c r="C365" i="1" l="1"/>
  <c r="C304" i="1"/>
  <c r="A120" i="1"/>
  <c r="F106" i="1"/>
  <c r="F107" i="1" s="1"/>
  <c r="F108" i="1" s="1"/>
  <c r="F109" i="1" s="1"/>
  <c r="F110" i="1" s="1"/>
  <c r="C100" i="1"/>
  <c r="A100" i="1"/>
  <c r="A95" i="1"/>
  <c r="A94" i="1"/>
  <c r="A91" i="1"/>
  <c r="A90" i="1"/>
  <c r="A80" i="1"/>
  <c r="A53" i="1"/>
  <c r="A66" i="1" s="1"/>
  <c r="A72" i="1" s="1"/>
  <c r="A47" i="1"/>
  <c r="A28" i="1"/>
  <c r="A60" i="1" l="1"/>
  <c r="A78" i="1"/>
</calcChain>
</file>

<file path=xl/sharedStrings.xml><?xml version="1.0" encoding="utf-8"?>
<sst xmlns="http://schemas.openxmlformats.org/spreadsheetml/2006/main" count="886" uniqueCount="441">
  <si>
    <t>PLAN ESTRATÉGICO DE SUBVENCIONES DE LA CONSEJERÍA DE DESARROLLO ECONÓMOICO, TURISMO Y EMPLEO
EJERCICIO: 2016</t>
  </si>
  <si>
    <t>CENTRO GESTOR: 160100 S.G. CONSEJERÍA DE DESARROLLO ECONÓMICO, TURISMO Y EMPLEO</t>
  </si>
  <si>
    <t>OBJETIVO :  Actuaciones para el fomento  del Empleo, de la Actividad Empresarial Y Turismo</t>
  </si>
  <si>
    <t>PROGRAMA:721A  DIRECCIÓN Y SERVICIOS GENERALES</t>
  </si>
  <si>
    <t>CAPÍTULO 4: TRANSFERENCIAS CORRIENTES</t>
  </si>
  <si>
    <t>OBJETIVO 1: EMPLEO</t>
  </si>
  <si>
    <t>ACTIVIDAD: FOMENTO DEL EMPLEO</t>
  </si>
  <si>
    <t>LÍNEA DE SUBVENCIÓN</t>
  </si>
  <si>
    <t>DENOMINACIÓN</t>
  </si>
  <si>
    <t>CONCEPTOS PRESUPUESTARIOS EJERCICIO 2016</t>
  </si>
  <si>
    <t>160100 G/721A/41007 AL SERVICIO REGIONAL DE EMPLEO Y FORMACION</t>
  </si>
  <si>
    <t>INDICADORES</t>
  </si>
  <si>
    <t>721A. 43521  IMPORTE AYUDAS</t>
  </si>
  <si>
    <t>721A. 43522 IMPORTE AYUDA</t>
  </si>
  <si>
    <t>721A. 43523 IMPORTE AYUDA</t>
  </si>
  <si>
    <t>721A.43524 IMPORTE AYUDA</t>
  </si>
  <si>
    <t>721A 43525 IMPORTE AYUDA</t>
  </si>
  <si>
    <t>721A 43526 IMPORTE AYUDA</t>
  </si>
  <si>
    <t>721A 43527 IMPORTE AYUDA</t>
  </si>
  <si>
    <r>
      <rPr>
        <i/>
        <sz val="14"/>
        <color rgb="FF000000"/>
        <rFont val="Calibri"/>
        <family val="2"/>
        <charset val="1"/>
      </rPr>
      <t>OBJETIVO 2: ACTIVIDAD</t>
    </r>
    <r>
      <rPr>
        <sz val="14"/>
        <color rgb="FF000000"/>
        <rFont val="Calibri"/>
        <family val="2"/>
        <charset val="1"/>
      </rPr>
      <t>EMPRESARIAL</t>
    </r>
  </si>
  <si>
    <r>
      <t>ACTIVIDAD</t>
    </r>
    <r>
      <rPr>
        <sz val="10"/>
        <color rgb="FF000000"/>
        <rFont val="Calibri"/>
        <family val="2"/>
        <charset val="1"/>
      </rPr>
      <t>:  Fomento de la actividad empresarial</t>
    </r>
  </si>
  <si>
    <t>Al INFO PLANRENOVE MUEBLE</t>
  </si>
  <si>
    <t>160100 G/721A/44021 Al Info. Plan Renove DEL MUEBLE</t>
  </si>
  <si>
    <r>
      <rPr>
        <i/>
        <sz val="14"/>
        <color rgb="FF000000"/>
        <rFont val="Calibri"/>
        <family val="2"/>
        <charset val="1"/>
      </rPr>
      <t>OBJETIVO 3:</t>
    </r>
    <r>
      <rPr>
        <sz val="14"/>
        <color rgb="FF000000"/>
        <rFont val="Calibri"/>
        <family val="2"/>
        <charset val="1"/>
      </rPr>
      <t>Turismo</t>
    </r>
  </si>
  <si>
    <r>
      <t>ACTIVIDAD</t>
    </r>
    <r>
      <rPr>
        <sz val="10"/>
        <color rgb="FF000000"/>
        <rFont val="Calibri"/>
        <family val="2"/>
        <charset val="1"/>
      </rPr>
      <t>: Subvenciones al Instituto de Turismo</t>
    </r>
  </si>
  <si>
    <t>Al Ayuntamiento de Caravaca año Jubilar</t>
  </si>
  <si>
    <t>160100 G/721A/46400 ACTUACIONES DE PROMOCIÓN TURISTICAS</t>
  </si>
  <si>
    <t>INDICADORES:</t>
  </si>
  <si>
    <t>Número de beneficiarios</t>
  </si>
  <si>
    <t>CAPITULO 7: TRANSFERENCIAS DE CAPITAL</t>
  </si>
  <si>
    <t>O0BJETIVO 2: Actividad Empresarial</t>
  </si>
  <si>
    <r>
      <t>ACTIVIDAD</t>
    </r>
    <r>
      <rPr>
        <sz val="10"/>
        <color rgb="FF000000"/>
        <rFont val="Calibri"/>
        <family val="2"/>
        <charset val="1"/>
      </rPr>
      <t>: .</t>
    </r>
    <r>
      <rPr>
        <i/>
        <sz val="11"/>
        <color rgb="FF000000"/>
        <rFont val="Calibri"/>
        <family val="2"/>
        <charset val="1"/>
      </rPr>
      <t>Fomento asctividad empresarial</t>
    </r>
  </si>
  <si>
    <t>Al INFO . TARJETA SOLIDARIA</t>
  </si>
  <si>
    <t>160100 G/721A/74020 AL INFO. TARJETA SOLIDARIA</t>
  </si>
  <si>
    <t>AL INFO. FINANCIACION ACTUACIONES ENERGIAS RENOVABLES</t>
  </si>
  <si>
    <t>160100 G/721A/74016 AL INFO. Financiación de actuaciones en E.R.</t>
  </si>
  <si>
    <t>Al Info para la incorporaión de Doctores a OPIS y Empresas</t>
  </si>
  <si>
    <t>160100 G/721A/74021                AL INFO.para la incorporaión de Doctores a OPIS y Empresas</t>
  </si>
  <si>
    <t>Al Info para proyectos PPP de EERR</t>
  </si>
  <si>
    <t>160100 G/721A/74018</t>
  </si>
  <si>
    <t>Al Info para proyectos de reducciónde emisiones en Procesos productivos</t>
  </si>
  <si>
    <t>160100 G/721A/74019</t>
  </si>
  <si>
    <t>Al Info Financiación de actuaciones en eficiencia Energética</t>
  </si>
  <si>
    <t>160100 G/721A/74017 AL INFO.</t>
  </si>
  <si>
    <t>OBJETIVO 3: TURISMO</t>
  </si>
  <si>
    <t>Al ITREM. Plan Renove de infraestructuras y e…..</t>
  </si>
  <si>
    <t>160100 G/721A/74009</t>
  </si>
  <si>
    <t>IMPORTE DE LA AYUDA</t>
  </si>
  <si>
    <t>Al Instituto de Turismo para vias verdes</t>
  </si>
  <si>
    <t>FinaNCIAción</t>
  </si>
  <si>
    <t>50 0200 0633,57</t>
  </si>
  <si>
    <t>Feder: Al Instituto de Turismo vias verdes</t>
  </si>
  <si>
    <t>OBJETIVO Fomento de la Sociedad de la Información</t>
  </si>
  <si>
    <t>CENTRO GESTOR: 160200 D.G. SIMPLIFICACIÓN DE LA ACTIVIDAD EMPRESARIAL Y ECONOMIA DIGITAL</t>
  </si>
  <si>
    <t>PROGRAMA:521A  Ordenación y Fomento de las Telecomunicaciones y Sociedad de la Información</t>
  </si>
  <si>
    <t>CAPÍTULO7: TRANSFERENCIAS CAPITAL</t>
  </si>
  <si>
    <r>
      <t>ACTIVIDAD 1</t>
    </r>
    <r>
      <rPr>
        <sz val="10"/>
        <color rgb="FF000000"/>
        <rFont val="Calibri"/>
        <family val="2"/>
        <charset val="1"/>
      </rPr>
      <t>: 22079  - A la Fundación Integra . Red Ciencia, Tecnología y Sociedad de la Información
ACTIVIDAD 2: 332858.- A la Fundación Integra, Portal Regional</t>
    </r>
    <r>
      <rPr>
        <i/>
        <sz val="11"/>
        <color rgb="FF000000"/>
        <rFont val="Calibri"/>
        <family val="2"/>
        <charset val="1"/>
      </rPr>
      <t>ACTIVIDAD 3:38717.</t>
    </r>
    <r>
      <rPr>
        <sz val="10"/>
        <color rgb="FF000000"/>
        <rFont val="Calibri"/>
        <family val="2"/>
        <charset val="1"/>
      </rPr>
      <t>- A la Fundación Integra.SICARM</t>
    </r>
    <r>
      <rPr>
        <i/>
        <sz val="11"/>
        <color rgb="FF000000"/>
        <rFont val="Calibri"/>
        <family val="2"/>
        <charset val="1"/>
      </rPr>
      <t>ACTIVIDAD 4 42396- A la Fundación Integra.CECARM
ACTIVIDAD 5</t>
    </r>
    <r>
      <rPr>
        <sz val="10"/>
        <color rgb="FF000000"/>
        <rFont val="Calibri"/>
        <family val="2"/>
        <charset val="1"/>
      </rPr>
      <t>:43700.- A la Fundación Integra. RED CTNET ULTRARRAPIDA
ACTIVIDAD 6: 43701.-A A la Fundación Integra.Comercio electrónico
CTIVIDAD: 7.- 43703.- A la Fundación Integra.Formación Emprendedurismo
ACTIVIDAD 8:.-43705.- A la Fundación Integra.Fortmación o-line
ACTIVIDAD 9:43706.- A la Fundación Integra. Patrimonio Digital
ACTIVIDAD 10:43707.- A la Fundación Integra. Alfabetización digital</t>
    </r>
  </si>
  <si>
    <t>160200 G/521A/73106</t>
  </si>
  <si>
    <t>Financiación:</t>
  </si>
  <si>
    <t>50 0200 0211,09</t>
  </si>
  <si>
    <t>51 0200 0211,10</t>
  </si>
  <si>
    <t>52 0200 0211,11</t>
  </si>
  <si>
    <t>53 0200 0211,12</t>
  </si>
  <si>
    <t>55 0200 0211,15</t>
  </si>
  <si>
    <t>56 0200 0211,16</t>
  </si>
  <si>
    <t>521A.22079  IMPORTE AYUDAS</t>
  </si>
  <si>
    <t>521A. 33285 IMPORTE AYUDA</t>
  </si>
  <si>
    <t>521A. 38617 IMPORTE AYUDA</t>
  </si>
  <si>
    <t>521A.42396 IMPORTE AYUDA</t>
  </si>
  <si>
    <t>521A,43700  IMPORTE AYUDAS</t>
  </si>
  <si>
    <t>521A 43701 IMPORTE AYUDA</t>
  </si>
  <si>
    <t>521A 43703 IMPORTE AYUDA</t>
  </si>
  <si>
    <t>521A 43706 IMPORTE AYUDA</t>
  </si>
  <si>
    <t>521A 43707 IMPORTE AYUDA</t>
  </si>
  <si>
    <t>Actividad: Subvención a la Universidad Pública</t>
  </si>
  <si>
    <t>A la Universidad Pública. P Recupera</t>
  </si>
  <si>
    <t>160200  G/521A/74250</t>
  </si>
  <si>
    <t>Actividad: Subvención en materia de telecomunicaciones y Sociedad de la Información</t>
  </si>
  <si>
    <t>Impulso soluciones TICS</t>
  </si>
  <si>
    <t>160200  G/521A/77720</t>
  </si>
  <si>
    <t>Financiación:  50 0200.0221,11</t>
  </si>
  <si>
    <t>feder Impulso soluciones TICs</t>
  </si>
  <si>
    <t>ojo hay f.p.</t>
  </si>
  <si>
    <t>IMPORTE DE LA AYUDA</t>
  </si>
  <si>
    <t>PROGRAMA: 542C Innovación y Desarrollo tecnológico</t>
  </si>
  <si>
    <t>Objetivo: Fomento de la Innovación y la competitividad en el Marco RIS3Mur</t>
  </si>
  <si>
    <t>CAPÍTULO 7: OPERACIONES DE CAPITAL</t>
  </si>
  <si>
    <t>Actividad:Concesión de ayudas públicas destinadas a impulsar la cooperación público-privada y la trasferencia de tecnología en el ámbito de la Estrategia de Investigación e Innovación para la especialización inteligente de la Región de Murcia</t>
  </si>
  <si>
    <t>Programa Cantera</t>
  </si>
  <si>
    <t>160200  G/542C/74300</t>
  </si>
  <si>
    <t>Numero de beneficiarios</t>
  </si>
  <si>
    <t>Programa Recupera</t>
  </si>
  <si>
    <t>160200  G/542C/77020</t>
  </si>
  <si>
    <t>542C/41555</t>
  </si>
  <si>
    <t>Compra Pública Innovadora</t>
  </si>
  <si>
    <t>160200  G/542C/70920</t>
  </si>
  <si>
    <t>Incent. I+D+I para creac. Y desarrollo de PYMES MDTE UNIVERSID. Y CC.TT.</t>
  </si>
  <si>
    <t>160200  G/542C/74209</t>
  </si>
  <si>
    <t>A Universidadesw Públicas de la CARM. Proy I+D+I cooperación público-privada.</t>
  </si>
  <si>
    <t>160200  G/542C/74299</t>
  </si>
  <si>
    <t>Financiación: 50 0200 0122.04</t>
  </si>
  <si>
    <t>FEDER proy de coop. Pub-priv.</t>
  </si>
  <si>
    <t>A Entidades sin fines de lucro proy I+D+I. Cooperac. Pubico -privada</t>
  </si>
  <si>
    <t>160200  G/542C/78700</t>
  </si>
  <si>
    <t>Financiación: 50 0200 0122,04</t>
  </si>
  <si>
    <t>A OPIS Estatales.proy I+D+I. Cooperac. Pubico -privada</t>
  </si>
  <si>
    <t>160200  G/542C/70901</t>
  </si>
  <si>
    <t>A Fundaciones. proy I+D+I. Cooperac. Pubico -privada</t>
  </si>
  <si>
    <t>160200  G/542C/73100</t>
  </si>
  <si>
    <t>Proyectos estratégicos en Cooperac. Pubico -privada. PROYECTO RIS3MUR</t>
  </si>
  <si>
    <t>160200  G/542C/77700</t>
  </si>
  <si>
    <t>PROGRAMA: 542F PROMOCIÓN DE LA INNOVACIÓN Y MEJORA DE LA PRODUCTIVIDAD</t>
  </si>
  <si>
    <t>OBJETIVO: Concesión de subvenciones destinadas a la financiación de la contratasción en prácticas de titulados en formación profesionalde grado superior por Universidades, ORGANISMOS Públicos y privados de I+D+I y empresas innovadoras de la Región de Murcia</t>
  </si>
  <si>
    <t>CAPÍTULO 4: OPERACIONES CORRIENTES</t>
  </si>
  <si>
    <t>NO  DG</t>
  </si>
  <si>
    <t>PROGRAMA CANTERA</t>
  </si>
  <si>
    <t>160200  G/542F/44300</t>
  </si>
  <si>
    <t>A Empresas. Formación para la Innovación</t>
  </si>
  <si>
    <t>160200  G/542F/47799</t>
  </si>
  <si>
    <t>Financiación: 50 0201 1043.03</t>
  </si>
  <si>
    <t>FSE, Formación Profesional Dual y de investigación</t>
  </si>
  <si>
    <t>A Entidades sin fines de lucro. Formación para la innovación</t>
  </si>
  <si>
    <t>A ENTI</t>
  </si>
  <si>
    <t>160200  G/542F/48700</t>
  </si>
  <si>
    <t>A OPIS Estatales. Formación para la Innovación</t>
  </si>
  <si>
    <t>160200 G/542F/40999</t>
  </si>
  <si>
    <t>A universidades Públicas. Formación para la Innovación</t>
  </si>
  <si>
    <t>160200 G/542F/44299</t>
  </si>
  <si>
    <t>CENTRO GESTOR: 160300:  D.G. DE ENERGÍAS, ACTIVIDAD INDUSTRIAL Y MINERA</t>
  </si>
  <si>
    <t>PROGRAMA: 442J  ENERGÍAS LIMPIAS</t>
  </si>
  <si>
    <t>CAPÍTULO 7: TRANSFERENCIAS Capital</t>
  </si>
  <si>
    <t>Uso de EERR en la ampliación de edificios públicos</t>
  </si>
  <si>
    <t>160300 G/442J/77798</t>
  </si>
  <si>
    <t>Uso de EERR en la rehabilitación de vivienda y de edificios públicos</t>
  </si>
  <si>
    <t>160300 G/442J/78798</t>
  </si>
  <si>
    <t>FEDER. Herramientas que reduzcan emisiones GEI</t>
  </si>
  <si>
    <t>160300 G/442J/77059</t>
  </si>
  <si>
    <t>FEDER. Herramientas que reduzcan emisiones GEI</t>
  </si>
  <si>
    <t>CENTRO GESTOR: 160400:  D.G. DE COMERCIO Y PROTECCIÓN DEL CONSUMIDOR</t>
  </si>
  <si>
    <t>PROGRAMA: 443A  DEFENSA DEL CONSUMIDOR</t>
  </si>
  <si>
    <t>CAPÍTULO 4 TRANSFERENCIAS CORRIENTES</t>
  </si>
  <si>
    <t>Promoción políticas del Consumidor. Asociaciones de consumidores</t>
  </si>
  <si>
    <t>160400 G/443A/48250</t>
  </si>
  <si>
    <t>A Asociaciones de Comerciantes. Plan Integral de Comercio</t>
  </si>
  <si>
    <t>160400 G/622A/48252</t>
  </si>
  <si>
    <t>CAPITULO 7  TRANSFERENCIAS DE CAPITAL</t>
  </si>
  <si>
    <t>A CC.LL.  para Infraestructura y euipqmiento de proximidad en zonas…..</t>
  </si>
  <si>
    <t>160400 G/622A/76799</t>
  </si>
  <si>
    <t>Actuaqciones sobre entornos urbanos comerciales para mejora de competitividad</t>
  </si>
  <si>
    <t>160400 G/622A/76600</t>
  </si>
  <si>
    <t>DENOMINACION</t>
  </si>
  <si>
    <t>A FERAMUR. Organización de Ferias</t>
  </si>
  <si>
    <t>160400 G/622A/78780</t>
  </si>
  <si>
    <t>A SEPOR- Organización de Ferias</t>
  </si>
  <si>
    <t>A IFEPA. Organización de Ferias</t>
  </si>
  <si>
    <t>A LA Feria del mueble de yecla. Organización de Ferias</t>
  </si>
  <si>
    <t>Programa Innova</t>
  </si>
  <si>
    <t>160400 G/622A/77800</t>
  </si>
  <si>
    <t>Promoción productos de Murcia</t>
  </si>
  <si>
    <t>160400 G/622A/78820</t>
  </si>
  <si>
    <t>Promoción de la creación de un nuevo comercio. Apoyado en Plan de Viabilidad</t>
  </si>
  <si>
    <t>160400 G/622A/78840</t>
  </si>
  <si>
    <t>Ayudas comercio Minoristas de proximidad para inversiones de remodelación y equipamiento</t>
  </si>
  <si>
    <t>160400 G/622A/77799</t>
  </si>
  <si>
    <t>PROGRAMA: 724 B  ARTESANÍA</t>
  </si>
  <si>
    <t>Subvención artesanos individuales y empresas artesanas</t>
  </si>
  <si>
    <t>160400 G/724B/77781</t>
  </si>
  <si>
    <t>CENTRO GESTOR: 160500:  D.G. DE RELACIONES LABORALES Y ECONOMIA SOCIAL</t>
  </si>
  <si>
    <t>PROGRAMA: 724A  DESARROLLO DE LA ECONOMIA SOCIAL</t>
  </si>
  <si>
    <t>160500 G/724A/48801</t>
  </si>
  <si>
    <t>Fomento y desarrollo de Economía Social</t>
  </si>
  <si>
    <t>160500 G/724A/48501</t>
  </si>
  <si>
    <t>Fomento del empleo de Economía Social</t>
  </si>
  <si>
    <t>160500 G/724A/47508</t>
  </si>
  <si>
    <t>Financiación: 02 1003 1088.00</t>
  </si>
  <si>
    <t>MTAS. Fomento ec. Soc. Cooperativas renta de subsistencia</t>
  </si>
  <si>
    <t>Ayudas adicionales al empleo en Economía Social</t>
  </si>
  <si>
    <t>A Universidades Públicas CARM. Fomento economía Social</t>
  </si>
  <si>
    <t>160500 G/724A/44299</t>
  </si>
  <si>
    <t>Asistencias Técnicas para la constitución de empresas de E.S.</t>
  </si>
  <si>
    <t>A COOPERATRIVAS Y SOCIEDADES Laborales para creación de empleo de E.S.</t>
  </si>
  <si>
    <t>Financiación: 52 0221 0824.05</t>
  </si>
  <si>
    <t>FSE-POEJ- Incentivos a la contratacion</t>
  </si>
  <si>
    <t>A Empresas de Economía Social para emprendimiento y empleo colectivo.FSE</t>
  </si>
  <si>
    <t>Financiación: 52 0201 0831,01</t>
  </si>
  <si>
    <t>FSE. Emprendimiento y autoempleo</t>
  </si>
  <si>
    <t>Creación de Empleo de E.S. para mayores de 45 años</t>
  </si>
  <si>
    <t>160500 G/724A/47510</t>
  </si>
  <si>
    <t>PROGRAMA: 315A.- ADMINISTRACIÓN RELACIONES LABORALES Y CFONDICIONES DE TRABAJO</t>
  </si>
  <si>
    <t>Ayudas funcionamiento Centrales sindicales</t>
  </si>
  <si>
    <t>160500 G/315A/48803</t>
  </si>
  <si>
    <t>Ayudas funcionamiento Organizaciones Sindeales</t>
  </si>
  <si>
    <t>160500 G/315A/488001</t>
  </si>
  <si>
    <t>Ayudas Resoluc. Extrajudiciales, conflictos laborales/arbitros electorales</t>
  </si>
  <si>
    <t>160500 G/315A/48503</t>
  </si>
  <si>
    <t>A Fundación Resolución Extrajudicial Conflictos. Gastos Funcionamiento</t>
  </si>
  <si>
    <t>A CC OO. Actuac. Complement. En materia de trabajo y empleo</t>
  </si>
  <si>
    <t>160500 G/315A/48899</t>
  </si>
  <si>
    <t>a croem. Actuac. Complement. En materia de trabajo y empleo</t>
  </si>
  <si>
    <t>A UGT. Actuac. Complement. En materia de trabajo y empleo</t>
  </si>
  <si>
    <t>A Universidades Públicas CARM  para fomento RSE Y PRL</t>
  </si>
  <si>
    <t>160500 G/315/40670</t>
  </si>
  <si>
    <t>Fomento de la Responsabilidad SocialCorporativa en PYMES</t>
  </si>
  <si>
    <t>160500 G/315A/40670</t>
  </si>
  <si>
    <t>A la ORCL para observatorio de negociación colectiva</t>
  </si>
  <si>
    <t>PROGRAMA: 315B.-  SEGURIDAD Y SALUD LABORAL</t>
  </si>
  <si>
    <t>Subvenciones act. , fomento, difusión prevención riesgos laborales, entid. Sin animo lucro</t>
  </si>
  <si>
    <t>160500 G/315B/48500</t>
  </si>
  <si>
    <t>A UPCT COLABORACIÓN EN INVESTIGACIÓN DE ACCIDENTES</t>
  </si>
  <si>
    <t>Sección: 57 SERVICIO REGIONAL DE EMPLEO Y FORMACIÓN</t>
  </si>
  <si>
    <t>Servicio: 5702 EMPLEO</t>
  </si>
  <si>
    <t>Programa:322A FOMENTO DE EMPLEO</t>
  </si>
  <si>
    <t>línea de ayuda</t>
  </si>
  <si>
    <t>DENOMINACION / OBJETIVOS</t>
  </si>
  <si>
    <t>Partida presupuestaria</t>
  </si>
  <si>
    <t>total</t>
  </si>
  <si>
    <t>1.3.02.32485</t>
  </si>
  <si>
    <t>BECAS ALUMNOS ESCUELAS TALLER Y CASAS DE OFICIO</t>
  </si>
  <si>
    <t>G/322A/48300</t>
  </si>
  <si>
    <t>Ayuda por asistencia durante la etapa formativa de los alumnos-trabajadores en los programas mixtos empleo-formación.</t>
  </si>
  <si>
    <t>1.3.02.32486</t>
  </si>
  <si>
    <t>SUBV. ENTIDADES PROMOTORAS ET/CO/TE (ENTIDADES SIN ANIMO DE LUCRO)</t>
  </si>
  <si>
    <t>G/322A/48357</t>
  </si>
  <si>
    <t>865.862</t>
  </si>
  <si>
    <t>Formar adecuadamente a trabajadores desempleados mediante programas mixtos de formación y empleo.</t>
  </si>
  <si>
    <t>1.3.02.32493</t>
  </si>
  <si>
    <t>AGENTES DE DESARRROLLO LOCAL</t>
  </si>
  <si>
    <t>G/322A/46501</t>
  </si>
  <si>
    <t>Ayudar a la creación de organismos promotores de Empleo</t>
  </si>
  <si>
    <t>1.3.02.32495</t>
  </si>
  <si>
    <t>PLANES DE CONTRATACION TEMPORAL DE TRABAJADORES DESEMPLEADOS</t>
  </si>
  <si>
    <t>Contratación temporal de trabajadores desempleados para la realización de obras o servicios de interés general o social.</t>
  </si>
  <si>
    <t>1.3.02.32498</t>
  </si>
  <si>
    <t>PROGRAMA DE AUTOEMPLEO PARA DESEMPLEADOS</t>
  </si>
  <si>
    <t>G/322A/47501</t>
  </si>
  <si>
    <t>Ayudar a financiar el autoempleo de trabajadores en paro.</t>
  </si>
  <si>
    <t>1.3.02.32500</t>
  </si>
  <si>
    <t>CONTRATACION DESEMPLEADOS</t>
  </si>
  <si>
    <t>G/322A/47501</t>
  </si>
  <si>
    <t>Incentivar el empleo estable para trabajadores mayores en la Región de Murcia.</t>
  </si>
  <si>
    <t>1.3.02.32503</t>
  </si>
  <si>
    <t>FOMENTO EMPLEO INDEFINIDO DE TRABAJADORES MINUSVALIDOS</t>
  </si>
  <si>
    <t>G/322A/47502</t>
  </si>
  <si>
    <t>Promover la inserción socio-laboral de personas con discapacidad</t>
  </si>
  <si>
    <t>1.3.02.32551</t>
  </si>
  <si>
    <t>CENTROS ESPECIALES DE EMPLEO - GASTOS SALARIALES</t>
  </si>
  <si>
    <r>
      <t>3.771.679</t>
    </r>
    <r>
      <rPr>
        <b/>
        <sz val="10"/>
        <color rgb="FF000000"/>
        <rFont val="Arial"/>
        <family val="2"/>
      </rPr>
      <t/>
    </r>
  </si>
  <si>
    <t>1.3.02.32560</t>
  </si>
  <si>
    <t>INSERCION LABORAL DE PERSONAS DISCAPACITADAS</t>
  </si>
  <si>
    <t>G/322A/48509</t>
  </si>
  <si>
    <t>1.3.02.32561</t>
  </si>
  <si>
    <t>SUBV. CUOTAS SEGURIDAD SOCIAL CAPITALIZACION PRESTACIONES</t>
  </si>
  <si>
    <t>G/322A/47505</t>
  </si>
  <si>
    <t>Fomentar la creación de empresas de economía social y autónomos.</t>
  </si>
  <si>
    <t>1.3.02.32568</t>
  </si>
  <si>
    <t>SUBV ENTIDADES PROMOTORAS ESCUELAS TALLER/CASAS OFICIO/TALLERES EMPLEO</t>
  </si>
  <si>
    <t>G/322A/46351</t>
  </si>
  <si>
    <r>
      <t>5.430.000</t>
    </r>
    <r>
      <rPr>
        <b/>
        <sz val="10"/>
        <color rgb="FF000000"/>
        <rFont val="Arial"/>
        <family val="2"/>
      </rPr>
      <t/>
    </r>
  </si>
  <si>
    <t>1.3.02.33636</t>
  </si>
  <si>
    <t>EMPLEO AUTÓNOMOS (MTAS)</t>
  </si>
  <si>
    <t>3.025.395,50</t>
  </si>
  <si>
    <t>1.3.02.36142</t>
  </si>
  <si>
    <t>UNIDADES APOYO CENTROS ESPECIALES EMPLEO</t>
  </si>
  <si>
    <t>1.3.02.36143</t>
  </si>
  <si>
    <t>GABINETES ORIENTACION E INSERCION LABORAL PERSONAS CON DISCAPIDAD FISICA</t>
  </si>
  <si>
    <t>G/322A/48509</t>
  </si>
  <si>
    <t>1.3.02.41764</t>
  </si>
  <si>
    <t>AYUDAS TRABAJADORES AFECTADOS POR ERES 76/00 Y 25/01 RD 196/10</t>
  </si>
  <si>
    <t>G/322A/48510</t>
  </si>
  <si>
    <t>1.3.02.41113</t>
  </si>
  <si>
    <t>PLANES DE CREACIÓN DE EMPLEO DIRECTO A TRAVÉS DE LAS CORPORACIONES LOCALES</t>
  </si>
  <si>
    <t>G/322A/46899</t>
  </si>
  <si>
    <t>1.3.02.41114</t>
  </si>
  <si>
    <t>AYUDA A AUTÓNOMOS CONSOLIDADOS EN RIESGO ECONÓMICO CON NECESIDADES DE REFORMA JUSTIFICADA O NECESIDADES DE FINANCIACIÓN</t>
  </si>
  <si>
    <t>G/322A/47512</t>
  </si>
  <si>
    <t>1.3.02.41115</t>
  </si>
  <si>
    <t>MEJORA ACTUACIONES FORMACIÓN DE ENTIDADES LOCALES A PARADOS DE LARGA DURACIÓN</t>
  </si>
  <si>
    <t>G/322A/46352</t>
  </si>
  <si>
    <t>1.3.02.42246</t>
  </si>
  <si>
    <t>A EMPRESAS PRIVADAS. CONTRATOS EN PRÁCTICAS (GARANTÍA JUVENIL)</t>
  </si>
  <si>
    <t>Promover el empleo estable para los jóvenes en la Región de Murcia.</t>
  </si>
  <si>
    <t>1.3.02.42584</t>
  </si>
  <si>
    <t>AYUDAS AL ESTABLECIMIENTO DE JOVENES AUTONOMOS</t>
  </si>
  <si>
    <r>
      <t>482.130</t>
    </r>
    <r>
      <rPr>
        <b/>
        <sz val="10"/>
        <color rgb="FF000000"/>
        <rFont val="Arial"/>
        <family val="2"/>
      </rPr>
      <t/>
    </r>
  </si>
  <si>
    <t>Ayudar a financiar el autoempleo de trabajadores en paro..</t>
  </si>
  <si>
    <t>1.3.02.42996</t>
  </si>
  <si>
    <t>A EMPRESAS PRIVADAS. CONTRATOS EN PRÁCTICAS</t>
  </si>
  <si>
    <t>1.3.02.43001</t>
  </si>
  <si>
    <t>AYUDAS AL AUTOEMPLEO</t>
  </si>
  <si>
    <t>1.3.02.43650</t>
  </si>
  <si>
    <t>AYUDAS A LA CONTRATACION (ESTRATEGIA PARA EL EMPLEO)</t>
  </si>
  <si>
    <t>1.3.02.43651</t>
  </si>
  <si>
    <t>A ENTIDADES SIN ANIMO DE LUCRO. EMPLEO (GARANTIA JUVENIL)</t>
  </si>
  <si>
    <t>G/322A/48506</t>
  </si>
  <si>
    <t>1.3.02.43653</t>
  </si>
  <si>
    <t>PROGRAMA MIXTO EMPLEO-FORMACIÓN. (GARANTIA JUVENIL)</t>
  </si>
  <si>
    <t>Formar adecuadamente a trabajadores desempleados mediante programas mixtos de formación y empleo</t>
  </si>
  <si>
    <t>1.3.02.43654</t>
  </si>
  <si>
    <t>Prácticas profesionales no laborales (Garantía Juvenil)</t>
  </si>
  <si>
    <t>1.3.02.43655</t>
  </si>
  <si>
    <t>A EMPRESAS PRIVADAS. CONTRATACIÓN JOVENES (GARANTIA JUVENIL)</t>
  </si>
  <si>
    <t>G/322A/77503</t>
  </si>
  <si>
    <t>1.3.02.43656</t>
  </si>
  <si>
    <t>EMPLEO PÚBLICO LOCAL (GARANTIA JUVENIL</t>
  </si>
  <si>
    <t>G/322A/77503</t>
  </si>
  <si>
    <t>1.3.02.43661</t>
  </si>
  <si>
    <t>GJ - JOVENES INVESTIGADORES</t>
  </si>
  <si>
    <t>G/322A/47599</t>
  </si>
  <si>
    <t>1.3.02.33639</t>
  </si>
  <si>
    <t>CENTROS ESPECIALES EMPLEO - ACTIVOS FIJOS Y ADAPTACION PUESTOS DE TRABAJO</t>
  </si>
  <si>
    <t>1.3.02.36133</t>
  </si>
  <si>
    <t>ADAPTACION PUESTOS DE TRABAJO CONTRATACION DISCAPACITADOS</t>
  </si>
  <si>
    <t>INSTITUTO DE FOMENTO</t>
  </si>
  <si>
    <t>OBJETIVO .1 Crecimiento y Calidad en el  Empleo</t>
  </si>
  <si>
    <t>proyecto</t>
  </si>
  <si>
    <t>Denominación</t>
  </si>
  <si>
    <t>PRESUPUESTO</t>
  </si>
  <si>
    <t>Líneas de ayudas para el fomento de la inversión  en innovación e investigación, desarrollo de vínculos y sinergias entre empresas, en particular la inversión en el desarrollo de productos y servicios, la transferencia de tecnología, las agrupaciones y la</t>
  </si>
  <si>
    <t>Líneas de apoyo a la implantación de TIC en empresas, para el crecimiento, la competitivad y la internacionalización de las empresa.</t>
  </si>
  <si>
    <t>Líneas de ayudas para promover el acceso a recursos destinados a la incubación y desarrollo de proyectos empresariales (incluyendo EIBTs) , financiación para emprendedores y pymes, así como apoyo a iniciativas emprendedoras y a servicios de apoyo avanzado</t>
  </si>
  <si>
    <t>Líneas de ayudas para la mejora de la competitividad de las pymes, promoviendo la innovación y la cooperación en todos los ámbitos, así como promoviendo el crecimiento y su consolidación, en particular mejorando su financiación, tecnología y acceso a serv</t>
  </si>
  <si>
    <t>Líneas de ayudas para promover la internacionalización de las pymes de la Región de Murcia y ampliación de la base exportadora: diversificación sectorial, geográfica, impulso a la introducción de sectores pre-exportadores, consolidación de las exportacion</t>
  </si>
  <si>
    <t>Plan renove del Mueble</t>
  </si>
  <si>
    <r>
      <t>1.-</t>
    </r>
    <r>
      <rPr>
        <i/>
        <sz val="11"/>
        <color rgb="FF000000"/>
        <rFont val="Calibri"/>
        <family val="2"/>
        <charset val="1"/>
      </rPr>
      <t>43521</t>
    </r>
    <r>
      <rPr>
        <sz val="10"/>
        <color rgb="FF000000"/>
        <rFont val="Calibri"/>
        <family val="2"/>
        <charset val="1"/>
      </rPr>
      <t>- Al SEF FSE.- Plan Lorca  Empleo
2.-43522 -Al SEF FSE. Programa Operativo 2014-2020. SEF Empleo
3.-</t>
    </r>
    <r>
      <rPr>
        <i/>
        <sz val="11"/>
        <color rgb="FF000000"/>
        <rFont val="Calibri"/>
        <family val="2"/>
        <charset val="1"/>
      </rPr>
      <t>43523</t>
    </r>
    <r>
      <rPr>
        <sz val="10"/>
        <color rgb="FF000000"/>
        <rFont val="Calibri"/>
        <family val="2"/>
        <charset val="1"/>
      </rPr>
      <t>.-Al SEF FSE.POEJ Programa Operativo 2014-2020. SEF Empleo
4.-</t>
    </r>
    <r>
      <rPr>
        <i/>
        <sz val="11"/>
        <color rgb="FF000000"/>
        <rFont val="Calibri"/>
        <family val="2"/>
        <charset val="1"/>
      </rPr>
      <t xml:space="preserve">43524.-Al SEF FSE. Programa Operativo 2014-2020. SEF Calidad profesional
</t>
    </r>
    <r>
      <rPr>
        <sz val="10"/>
        <color rgb="FF000000"/>
        <rFont val="Calibri"/>
        <family val="2"/>
        <charset val="1"/>
      </rPr>
      <t>5.-</t>
    </r>
    <r>
      <rPr>
        <i/>
        <sz val="11"/>
        <color rgb="FF000000"/>
        <rFont val="Calibri"/>
        <family val="2"/>
        <charset val="1"/>
      </rPr>
      <t>43525</t>
    </r>
    <r>
      <rPr>
        <sz val="10"/>
        <color rgb="FF000000"/>
        <rFont val="Calibri"/>
        <family val="2"/>
        <charset val="1"/>
      </rPr>
      <t>:.- Al SEF FSE.POEJ Programa Operativo 2014-2020, SEF Calidad profesional
6.-43526: Al SEF FSE.POEJ Programa Operativo 2014-2020, SEF INTERMEDIACIÓN Y CONTRATACIÓN
7.-43527.- Al SEF FSE.POEJ . Programa Operativo 2014-2020. SEF INTERMEDIACIÓN Y CONTRATACIÓN</t>
    </r>
  </si>
  <si>
    <t>PROGRAMA:622A  PROMOCIÓN DEL COMERCIO</t>
  </si>
  <si>
    <t>Asociaciones de artesanía</t>
  </si>
  <si>
    <t>160400 G/724B/48251</t>
  </si>
  <si>
    <t>CAPÍTULO 7 TRANSFERENCIAS DE CAPITAL</t>
  </si>
  <si>
    <t>Inversiones en empresas de Economía social</t>
  </si>
  <si>
    <t>G/724A/77505</t>
  </si>
  <si>
    <t>160500 G/315B/44201</t>
  </si>
  <si>
    <t>Partida</t>
  </si>
  <si>
    <t>2. Líneas de ayuda</t>
  </si>
  <si>
    <t xml:space="preserve">Servicio: 5703 FORMACIÓN </t>
  </si>
  <si>
    <t>Programa: 324A FORMACIÓN PROFESIONAL OCUPACIONAL Y CONTINUA</t>
  </si>
  <si>
    <t>línea</t>
  </si>
  <si>
    <t>Denominación línea de ayuda</t>
  </si>
  <si>
    <t>Previsión inicial</t>
  </si>
  <si>
    <t>Ejercicio €</t>
  </si>
  <si>
    <t>Objetivo presupuestario</t>
  </si>
  <si>
    <t>1.3.01.32481</t>
  </si>
  <si>
    <t>BECAS Y AYUDAS PARA ESTUDIOS</t>
  </si>
  <si>
    <t>G/324A/48300</t>
  </si>
  <si>
    <t>Con el objeto de facilitar el acceso a la formación profesional por el empleo se otorgan ayudas por asistencia a acciones formativas subvencionadas a trabajadores desempleados con discapacidad, así como ayudas por desplazamiento, manutención, alojamiento y conciliación familiar para trabajadores desempleados</t>
  </si>
  <si>
    <t>1.3.01.40007</t>
  </si>
  <si>
    <t>ACTUACIONES DE FORMACIÓN PARA TRABAJADORES DESEMPLEADOS (CCLL)</t>
  </si>
  <si>
    <t>570300 G/324A/46352</t>
  </si>
  <si>
    <t>Mediante acciones de formación, ofrecer a los trabajadores, tanto ocupados como desempleados, una formación adecuada a las condiciones del mercado de trabajo que atienda a las necesidades de productividad y competitividad de las empresas y a las aspiraciones de promoción profesional y desarrollo personal de los trabajadores, de forma que les capacite para el desempeño cualificado de las distintas profesiones y para el acceso al empleo. Al mismo tiempo, ofrecer formación a personas con necesidades formativas especiales o que tengan dificultades para su inserción o recualificación profesional</t>
  </si>
  <si>
    <t>1.3.01.40008</t>
  </si>
  <si>
    <t>ACTUACIONES DE FORMACIÓN PARA TRABAJADORES DESEMPLEADOS (EMP PRIV)</t>
  </si>
  <si>
    <t>570300 G/324A/47354</t>
  </si>
  <si>
    <t>1.3.01.40009</t>
  </si>
  <si>
    <t>ACTUACIONES DE FORMACIÓN PARA TRABAJADORES DESEMPLEADOS (ISFL)</t>
  </si>
  <si>
    <t>570300 G/324A/48354</t>
  </si>
  <si>
    <t>1.3.01.40021</t>
  </si>
  <si>
    <t>ACTUACIONES DE FORMACIÓN PARA TRABAJADORES OCUPADOS (ISFL)</t>
  </si>
  <si>
    <t>Mediante planes de formación, ofrecer a los trabajadores, tanto ocupados como desempleados, una formación adecuada a las condiciones del mercado de trabajo que atienda a las necesidades de productividad y competitividad de las empresas y a las aspiraciones de promoción profesional y desarrollo personal de los trabajadores, de forma que les capacite para el desempeño cualificado de las distintas profesiones y para el acceso al empleo. Al mismo tiempo, ofrecer formación a personas con necesidades formativas especiales o que tengan dificultades para su inserción o recualificación profesional</t>
  </si>
  <si>
    <t>1.3.01.41112</t>
  </si>
  <si>
    <t>CHEQUE FORMACIÓN</t>
  </si>
  <si>
    <t>570300 G/324A/48380</t>
  </si>
  <si>
    <t>Mediante cheque formación, ofrecer a los trabajadores desempleados una formación, no disponible en la oferta formativa regional, adecuada a las condiciones del mercado de trabajo que les capacite para el acceso al empleo</t>
  </si>
  <si>
    <t>1.3.01.42619</t>
  </si>
  <si>
    <t>ACTUACIONES DE FORMACIÓN DE COLECTIVOS EN RIESGO EXCLUS (ISFL)</t>
  </si>
  <si>
    <t>Mediante proyectos formativos, ofrecer a los trabajadores desempleados pertenecientes al colectivo de riesgo de exclusión social una formación adecuada para su integración socio-laboral</t>
  </si>
  <si>
    <t>1.3.03.42620</t>
  </si>
  <si>
    <t>ACTUACIONES DE FORMACIÓN DE JÓVENES EMPRENDEDORES (ISFL)</t>
  </si>
  <si>
    <t>Mediante proyectos formativos, fomentar el empleo entre jóvenes menores de 35 años en sectores emergentes y la creación de empresas relacionadas con los mismos</t>
  </si>
  <si>
    <t>1.3.03.43002</t>
  </si>
  <si>
    <t>ACTUACIONES DE FORMACIÓN DE EMPRENDEDORES MAY. 35 AÑOS (CCLL)</t>
  </si>
  <si>
    <t>Mediante proyectos formativos, fomentar el empleo entre los trabajadores desempleados mayores de 35 años en sectores emergentes y la creación de empresas relacionadas con los mismos</t>
  </si>
  <si>
    <t>1.3.03.43003</t>
  </si>
  <si>
    <t>ACTUACIONES DE FORMACIÓN DE EMPRENDEDORES MAY. 35 AÑOS (EMP PRIV)</t>
  </si>
  <si>
    <t>1.3.01.43004</t>
  </si>
  <si>
    <t>ACTUACIONES DE FORMACIÓN DE COLECTIVOS EN RIESGO EXCLUS (CCLL)</t>
  </si>
  <si>
    <t>1.3.01.43005</t>
  </si>
  <si>
    <t>ACTUACIONES DE FORMACIÓN DE COLECTIVOS EN RIESGO EXCLUS (EMP PRIV)</t>
  </si>
  <si>
    <t>1.3.03.43006</t>
  </si>
  <si>
    <t>ACTUACIONES DE FORMACIÓN DE JÓVENES EMPRENDEDORES (CCLL)</t>
  </si>
  <si>
    <t>1.3.03.43007</t>
  </si>
  <si>
    <t>ACTUACIONES DE FORMACIÓN DE JÓVENES EMPRENDEDORES (EMP PRIV)</t>
  </si>
  <si>
    <t>1.3.01.43008</t>
  </si>
  <si>
    <t>ACTUACIONES DE FORMACIÓN PARA TRABAJADORES OCUPADOS (CCLL)</t>
  </si>
  <si>
    <t>1.3.01.43010</t>
  </si>
  <si>
    <t>ACTUACIONES DE FORMACIÓN PARA TRABAJADORES OCUPADOS (EMP PRIV)</t>
  </si>
  <si>
    <t>43010 - ACTUACIONES DE FORMACIÓN DE PARADOS LARGA DURACIÓN (CCLL)</t>
  </si>
  <si>
    <t>Mediante proyectos formativos, ofrecer a los trabajadores parados de larga duración, mayores de 45 años, una formación junto con otras actividades complementarias, que faciliten su inserción</t>
  </si>
  <si>
    <t>1.3.03.43663</t>
  </si>
  <si>
    <t>43663 - ACTUACIONES DE FORMACIÓN DE EMPRENDEDORES MAY. 35 AÑOS (ISFL)</t>
  </si>
  <si>
    <t>1.3.01.43664</t>
  </si>
  <si>
    <t>43664 - ACTUACIONES DE FORMACIÓN DE PARADOS LARGA DURACIÓN (ISFL)</t>
  </si>
  <si>
    <t>1.3.01.43673</t>
  </si>
  <si>
    <t>43673 - ACTUACIONES DE FORMACIÓN DE PARADOS LARGA DURACIÓN (EMP PRIV)</t>
  </si>
  <si>
    <t>Programa: 324B ACTUACIONES PARA LA CALIDAD PROFESIONAL</t>
  </si>
  <si>
    <t>1.3.01.33676</t>
  </si>
  <si>
    <t>FSE ACTUACIONES FORMATIVAS PARA FORMACIÓN EN IDIOMAS (CCLL)</t>
  </si>
  <si>
    <t>570300 G/324B/46350</t>
  </si>
  <si>
    <t>Mediante acciones de formación, mejorar el nivel de idiomas de los trabajadores desempleados a través de la formación para la obtención de los distintos niveles contemplados por el Marco Común Europeo de Referencia para las Lenguas (A1, A2, B1, B2, etc...)</t>
  </si>
  <si>
    <t>1.3.01.33677</t>
  </si>
  <si>
    <t>FSE ACTUACIONES FORMATIVAS PARA FORMACIÓN EN IDIOMAS (EMP PRIV)</t>
  </si>
  <si>
    <t>570300 G/324B/47352</t>
  </si>
  <si>
    <t>1.3.01.43657</t>
  </si>
  <si>
    <t>FSE- ACTUACIONES FORMATIVAS PARA FORMACIÓN EN IDIOMAS (ISFL))</t>
  </si>
  <si>
    <t>570300 G/324B/48356</t>
  </si>
  <si>
    <t>Mediante acciones de formación, mejorar el nivel de idiomas de los trabajadores desempelados a través de la formación para la obtención de los distintos niveles contemplados por el Marco Común Europeo de Referencia para las Lenguas (A1, A2, B1, B2, etc...)</t>
  </si>
  <si>
    <t>1.3.03.43658</t>
  </si>
  <si>
    <t>FSE ACTUACIONES FORMATIVAS PARA EL FOMENTO DEL EMPRENDIMIENTO (ISFL)</t>
  </si>
  <si>
    <t>Mediante proyectos formativos, fomentar el empleo entre los trabajadores desempleados en sectores emergentes y la creación de empresas relacionadas con los mismos</t>
  </si>
  <si>
    <t>1.3.01.43659</t>
  </si>
  <si>
    <t>GJ IDIOMAS Y TIC (CCLL)</t>
  </si>
  <si>
    <t>Mediante acciones de formación, mejorar el nivel de idiomas de las personas inscritas en el Sistema de Garantía Juvenil a través de la formación para la obtención de los distintos niveles contemplados por el Marco Común Europeo de Referencia para las Lenguas (A1, A2, B1, B2, etc...), así como otras acciones relacionadas con las nuevas tecnologías de la información y comunicación.</t>
  </si>
  <si>
    <t>1.3.03.43660</t>
  </si>
  <si>
    <t>GJ ACTUACIONES FORMATIVAS CULTURA EMPRENDEDORA (ISFL)</t>
  </si>
  <si>
    <t>Mediante ejecución de planes integrales de formación, asesoramiento, orientación y acompañamiento, fomentar el empleo entre los jóvenes emprendedores, inscritos en el Sistema Nacional de Garantía Juvenil</t>
  </si>
  <si>
    <t>1.3.01.43665</t>
  </si>
  <si>
    <t>GJ CERTIFICADOS DE PROFESIONALIDAD (CCLL)</t>
  </si>
  <si>
    <t>Mediante acciones formativas dirigidas a la obtención de certificado de profesionalidad, mejorar la cualificación de los jóvenes inscritos en el Sistema Nacional de Garantía Juvenil</t>
  </si>
  <si>
    <t>1.3.01.43666</t>
  </si>
  <si>
    <t>GJ IDIOMAS Y TIC (EMP PRIV)</t>
  </si>
  <si>
    <t>1.3.01.43667</t>
  </si>
  <si>
    <t>GJ IDIOMAS Y TIC (ISFL)</t>
  </si>
  <si>
    <t>1.3.01.43668</t>
  </si>
  <si>
    <t>GJ CERTIFICADOS DE PROFESIONALIDAD (EMP PRIV)</t>
  </si>
  <si>
    <t>1.3.01.43669</t>
  </si>
  <si>
    <t>GJ CERTIFICADOS DE PROFESIONALIDAD (ISFL)</t>
  </si>
  <si>
    <t>1.3.03.43674</t>
  </si>
  <si>
    <t>FSE ACTUACIONES FORMATIVAS PARA EL FOMENTO DEL EMPRENDIMIENTO (CCLL)</t>
  </si>
  <si>
    <t>1.3.03.43675</t>
  </si>
  <si>
    <t>GJ ACTUACIONES FORMATIVAS CULTURA EMPRENDEDORA (CCLL)</t>
  </si>
  <si>
    <t>1.3.03.43676</t>
  </si>
  <si>
    <t>FSE ACTUACIONES FORMATIVAS PARA EL FOMENTO DEL EMPRENDIMIENTO (EMP PRIV)</t>
  </si>
  <si>
    <t>1.3.03.43677</t>
  </si>
  <si>
    <t>GJ ACTUACIONES FORMATIVAS CULTURA EMPRENDEDORA (EMP PRIV)</t>
  </si>
  <si>
    <t>Numero de beneficiarios/actuaciones DE APOYO AL DESARROLLO EMPRESARIAL</t>
  </si>
  <si>
    <t>OBJETIVO INTERMEDIO: Consolidación del crecimiento económico regional y diversificación de la estructura económica Regional</t>
  </si>
  <si>
    <t>Sección: 57 SERVICIO REGIONAL DE EMPLEO Y FRORMACION</t>
  </si>
  <si>
    <t>Servicio: 5701  DIRECCION Y SERVICIOS GENERALES</t>
  </si>
  <si>
    <t>Programa:321A DIRECCION Y SERVICIOS GENERALES DE EMPLEO Y FORMACION</t>
  </si>
  <si>
    <t>1.3.01.42999</t>
  </si>
  <si>
    <t>PLAN EMPLEO LORCA</t>
  </si>
  <si>
    <t>G/321A/46599</t>
  </si>
  <si>
    <t>Contratación temporal de trabajadores dempleados para la realización de obras o servicios de interés general o social.</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</si>
</sst>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rgb="FF000000"/>
      <name val="Arial"/>
      <family val="2"/>
    </font>
    <font>
      <b/>
      <sz val="11"/>
      <color rgb="FF000000"/>
      <name val="Arial Black"/>
      <family val="2"/>
      <charset val="1"/>
    </font>
    <font>
      <sz val="11"/>
      <color rgb="FF000000"/>
      <name val="Calibri"/>
      <family val="2"/>
      <charset val="1"/>
    </font>
    <font>
      <sz val="12"/>
      <color rgb="FF000000"/>
      <name val="Calibri"/>
      <family val="2"/>
      <charset val="1"/>
    </font>
    <font>
      <i/>
      <sz val="12"/>
      <color rgb="FF000000"/>
      <name val="Calibri"/>
      <family val="2"/>
      <charset val="1"/>
    </font>
    <font>
      <sz val="10"/>
      <color rgb="FF000000"/>
      <name val="Calibri"/>
      <family val="2"/>
      <charset val="1"/>
    </font>
    <font>
      <i/>
      <sz val="11"/>
      <color rgb="FF000000"/>
      <name val="Calibri"/>
      <family val="2"/>
      <charset val="1"/>
    </font>
    <font>
      <b/>
      <sz val="11"/>
      <color rgb="FF000000"/>
      <name val="Calibri"/>
      <family val="2"/>
      <charset val="1"/>
    </font>
    <font>
      <b/>
      <sz val="10"/>
      <color rgb="FF000000"/>
      <name val="Calibri"/>
      <family val="2"/>
      <charset val="1"/>
    </font>
    <font>
      <sz val="14"/>
      <color rgb="FF000000"/>
      <name val="Calibri"/>
      <family val="2"/>
      <charset val="1"/>
    </font>
    <font>
      <i/>
      <sz val="14"/>
      <color rgb="FF000000"/>
      <name val="Calibri"/>
      <family val="2"/>
      <charset val="1"/>
    </font>
    <font>
      <b/>
      <sz val="12"/>
      <color rgb="FF000000"/>
      <name val="Calibri"/>
      <family val="2"/>
      <charset val="1"/>
    </font>
    <font>
      <sz val="10"/>
      <color rgb="FF000000"/>
      <name val="Arial"/>
      <family val="2"/>
    </font>
    <font>
      <sz val="13"/>
      <color rgb="FF000000"/>
      <name val="Arial"/>
      <family val="2"/>
    </font>
    <font>
      <sz val="11"/>
      <color rgb="FF000000"/>
      <name val="Verdana"/>
      <family val="2"/>
    </font>
    <font>
      <b/>
      <sz val="10"/>
      <color rgb="FF000000"/>
      <name val="Arial"/>
      <family val="2"/>
    </font>
    <font>
      <b/>
      <sz val="14"/>
      <color rgb="FF000000"/>
      <name val="Arial"/>
      <family val="2"/>
    </font>
    <font>
      <sz val="14"/>
      <color rgb="FF000000"/>
      <name val="Arial"/>
      <family val="2"/>
    </font>
    <font>
      <b/>
      <sz val="10"/>
      <name val="Calibri"/>
      <family val="2"/>
    </font>
    <font>
      <sz val="10"/>
      <name val="Calibri"/>
      <family val="2"/>
    </font>
  </fonts>
  <fills count="23">
    <fill>
      <patternFill patternType="none"/>
    </fill>
    <fill>
      <patternFill patternType="gray125"/>
    </fill>
    <fill>
      <patternFill patternType="solid">
        <fgColor rgb="FFDEEBF7"/>
        <bgColor rgb="FFDAE3F3"/>
      </patternFill>
    </fill>
    <fill>
      <patternFill patternType="solid">
        <fgColor rgb="FFFFFF00"/>
        <bgColor rgb="FFFFFF00"/>
      </patternFill>
    </fill>
    <fill>
      <patternFill patternType="solid">
        <fgColor rgb="FFCCFF99"/>
        <bgColor rgb="FFFFFF66"/>
      </patternFill>
    </fill>
    <fill>
      <patternFill patternType="solid">
        <fgColor rgb="FFCCFFFF"/>
        <bgColor rgb="FFDEEBF7"/>
      </patternFill>
    </fill>
    <fill>
      <patternFill patternType="solid">
        <fgColor rgb="FFC0C0C0"/>
        <bgColor rgb="FFBDD7EE"/>
      </patternFill>
    </fill>
    <fill>
      <patternFill patternType="solid">
        <fgColor rgb="FFDAE3F3"/>
        <bgColor rgb="FFDEEBF7"/>
      </patternFill>
    </fill>
    <fill>
      <patternFill patternType="solid">
        <fgColor rgb="FFFFFFFF"/>
        <bgColor rgb="FFFFF2CC"/>
      </patternFill>
    </fill>
    <fill>
      <patternFill patternType="solid">
        <fgColor rgb="FFFFF2CC"/>
        <bgColor rgb="FFFFFFFF"/>
      </patternFill>
    </fill>
    <fill>
      <patternFill patternType="solid">
        <fgColor rgb="FFBDD7EE"/>
        <bgColor rgb="FFDAE3F3"/>
      </patternFill>
    </fill>
    <fill>
      <patternFill patternType="solid">
        <fgColor rgb="FFFFCC00"/>
        <bgColor rgb="FFFFFF00"/>
      </patternFill>
    </fill>
    <fill>
      <patternFill patternType="solid">
        <fgColor rgb="FF00FFFF"/>
        <bgColor rgb="FF00FFFF"/>
      </patternFill>
    </fill>
    <fill>
      <patternFill patternType="solid">
        <fgColor rgb="FFFFFF66"/>
        <bgColor rgb="FFCCFF99"/>
      </patternFill>
    </fill>
    <fill>
      <patternFill patternType="solid">
        <fgColor rgb="FFFFFF00"/>
        <bgColor indexed="64"/>
      </patternFill>
    </fill>
    <fill>
      <patternFill patternType="solid">
        <fgColor theme="0" tint="-0.14999847407452621"/>
        <bgColor rgb="FFBDD7EE"/>
      </patternFill>
    </fill>
    <fill>
      <patternFill patternType="solid">
        <fgColor theme="0" tint="-0.14999847407452621"/>
        <bgColor indexed="64"/>
      </patternFill>
    </fill>
    <fill>
      <patternFill patternType="solid">
        <fgColor rgb="FFFFFF00"/>
        <bgColor rgb="FF00FFFF"/>
      </patternFill>
    </fill>
    <fill>
      <patternFill patternType="solid">
        <fgColor theme="6" tint="0.79998168889431442"/>
        <bgColor indexed="64"/>
      </patternFill>
    </fill>
    <fill>
      <patternFill patternType="solid">
        <fgColor theme="6" tint="0.79998168889431442"/>
        <bgColor rgb="FF00FFFF"/>
      </patternFill>
    </fill>
    <fill>
      <patternFill patternType="solid">
        <fgColor theme="7" tint="0.79998168889431442"/>
        <bgColor rgb="FFDEEBF7"/>
      </patternFill>
    </fill>
    <fill>
      <patternFill patternType="solid">
        <fgColor theme="7" tint="0.79998168889431442"/>
        <bgColor rgb="FFFFFFFF"/>
      </patternFill>
    </fill>
    <fill>
      <patternFill patternType="solid">
        <fgColor rgb="FF00FFFF"/>
        <bgColor indexed="64"/>
      </patternFill>
    </fill>
  </fills>
  <borders count="11">
    <border>
      <left/>
      <right/>
      <top/>
      <bottom/>
      <diagonal/>
    </border>
    <border>
      <left/>
      <right/>
      <top/>
      <bottom style="thin">
        <color auto="1"/>
      </bottom>
      <diagonal/>
    </border>
    <border>
      <left/>
      <right/>
      <top style="thin">
        <color auto="1"/>
      </top>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style="thin">
        <color auto="1"/>
      </right>
      <top style="hair">
        <color auto="1"/>
      </top>
      <bottom style="hair">
        <color auto="1"/>
      </bottom>
      <diagonal/>
    </border>
  </borders>
  <cellStyleXfs count="1">
    <xf numFmtId="0" fontId="0" fillId="0" borderId="0"/>
  </cellStyleXfs>
  <cellXfs count="144">
    <xf numFmtId="0" fontId="0" fillId="0" borderId="0" xfId="0"/>
    <xf numFmtId="0" fontId="0" fillId="0" borderId="0" xfId="0" applyAlignment="1">
      <alignment vertical="center"/>
    </xf>
    <xf numFmtId="0" fontId="0" fillId="0" borderId="0" xfId="0" applyAlignment="1">
      <alignment vertical="center"/>
    </xf>
    <xf numFmtId="0" fontId="0" fillId="3" borderId="0" xfId="0" applyFill="1" applyAlignment="1">
      <alignment vertical="center"/>
    </xf>
    <xf numFmtId="0" fontId="3" fillId="0" borderId="0" xfId="0" applyFont="1" applyAlignment="1">
      <alignment vertical="center"/>
    </xf>
    <xf numFmtId="0" fontId="3" fillId="0" borderId="0" xfId="0" applyFont="1" applyAlignment="1">
      <alignment vertical="center"/>
    </xf>
    <xf numFmtId="0" fontId="4" fillId="0" borderId="2" xfId="0" applyFont="1" applyBorder="1" applyAlignment="1">
      <alignment vertical="center" wrapText="1"/>
    </xf>
    <xf numFmtId="0" fontId="4" fillId="0" borderId="0" xfId="0" applyFont="1" applyBorder="1" applyAlignment="1">
      <alignment vertical="center" wrapText="1"/>
    </xf>
    <xf numFmtId="0" fontId="7" fillId="6" borderId="0" xfId="0" applyFont="1" applyFill="1" applyAlignment="1">
      <alignment horizontal="left" vertical="center"/>
    </xf>
    <xf numFmtId="0" fontId="7" fillId="6" borderId="0" xfId="0" applyFont="1" applyFill="1" applyBorder="1" applyAlignment="1">
      <alignment vertical="center"/>
    </xf>
    <xf numFmtId="0" fontId="8" fillId="5" borderId="0" xfId="0" applyFont="1" applyFill="1" applyAlignment="1">
      <alignment vertical="center"/>
    </xf>
    <xf numFmtId="0" fontId="9" fillId="0" borderId="0" xfId="0" applyFont="1" applyAlignment="1">
      <alignment vertical="center"/>
    </xf>
    <xf numFmtId="0" fontId="9" fillId="0" borderId="0" xfId="0" applyFont="1" applyAlignment="1">
      <alignment vertical="center"/>
    </xf>
    <xf numFmtId="0" fontId="8" fillId="6" borderId="0" xfId="0" applyFont="1" applyFill="1" applyAlignment="1">
      <alignment horizontal="left" vertical="center"/>
    </xf>
    <xf numFmtId="0" fontId="8" fillId="6" borderId="0" xfId="0" applyFont="1" applyFill="1" applyBorder="1" applyAlignment="1">
      <alignment vertical="center"/>
    </xf>
    <xf numFmtId="4" fontId="8" fillId="5" borderId="0" xfId="0" applyNumberFormat="1" applyFont="1" applyFill="1" applyAlignment="1">
      <alignment horizontal="left" vertical="center"/>
    </xf>
    <xf numFmtId="0" fontId="2" fillId="0" borderId="0" xfId="0" applyFont="1" applyBorder="1" applyAlignment="1">
      <alignment vertical="center"/>
    </xf>
    <xf numFmtId="0" fontId="2" fillId="7" borderId="1" xfId="0" applyFont="1" applyFill="1" applyBorder="1" applyAlignment="1">
      <alignment vertical="center"/>
    </xf>
    <xf numFmtId="0" fontId="7" fillId="0" borderId="0" xfId="0" applyFont="1" applyAlignment="1">
      <alignment horizontal="left" vertical="center"/>
    </xf>
    <xf numFmtId="0" fontId="8" fillId="0" borderId="0" xfId="0" applyFont="1" applyAlignment="1">
      <alignment vertical="center"/>
    </xf>
    <xf numFmtId="0" fontId="0" fillId="0" borderId="0" xfId="0"/>
    <xf numFmtId="0" fontId="6" fillId="8" borderId="0" xfId="0" applyFont="1" applyFill="1" applyAlignment="1">
      <alignment vertical="center"/>
    </xf>
    <xf numFmtId="0" fontId="5" fillId="8" borderId="0" xfId="0" applyFont="1" applyFill="1" applyAlignment="1">
      <alignment vertical="center"/>
    </xf>
    <xf numFmtId="4" fontId="5" fillId="8" borderId="0" xfId="0" applyNumberFormat="1" applyFont="1" applyFill="1" applyAlignment="1">
      <alignment horizontal="left" vertical="center"/>
    </xf>
    <xf numFmtId="0" fontId="8" fillId="10" borderId="0" xfId="0" applyFont="1" applyFill="1" applyAlignment="1">
      <alignment vertical="center"/>
    </xf>
    <xf numFmtId="0" fontId="5" fillId="10" borderId="0" xfId="0" applyFont="1" applyFill="1" applyAlignment="1">
      <alignment vertical="center"/>
    </xf>
    <xf numFmtId="4" fontId="5" fillId="10" borderId="0" xfId="0" applyNumberFormat="1" applyFont="1" applyFill="1" applyAlignment="1">
      <alignment horizontal="left" vertical="center"/>
    </xf>
    <xf numFmtId="0" fontId="6" fillId="10" borderId="0" xfId="0" applyFont="1" applyFill="1" applyAlignment="1">
      <alignment horizontal="left" vertical="center"/>
    </xf>
    <xf numFmtId="0" fontId="8" fillId="0" borderId="0" xfId="0" applyFont="1" applyAlignment="1">
      <alignment vertical="center"/>
    </xf>
    <xf numFmtId="0" fontId="8" fillId="9" borderId="0" xfId="0" applyFont="1" applyFill="1" applyAlignment="1">
      <alignment vertical="center"/>
    </xf>
    <xf numFmtId="0" fontId="2" fillId="9" borderId="0" xfId="0" applyFont="1" applyFill="1" applyAlignment="1">
      <alignment vertical="center"/>
    </xf>
    <xf numFmtId="0" fontId="12" fillId="0" borderId="0" xfId="0" applyFont="1" applyAlignment="1">
      <alignment horizontal="justify"/>
    </xf>
    <xf numFmtId="0" fontId="12" fillId="0" borderId="0" xfId="0" applyFont="1" applyAlignment="1">
      <alignment horizontal="right"/>
    </xf>
    <xf numFmtId="4" fontId="12" fillId="0" borderId="0" xfId="0" applyNumberFormat="1" applyFont="1" applyAlignment="1">
      <alignment horizontal="right"/>
    </xf>
    <xf numFmtId="0" fontId="13" fillId="3" borderId="0" xfId="0" applyFont="1" applyFill="1" applyAlignment="1">
      <alignment horizontal="right"/>
    </xf>
    <xf numFmtId="4" fontId="13" fillId="3" borderId="0" xfId="0" applyNumberFormat="1" applyFont="1" applyFill="1" applyAlignment="1">
      <alignment horizontal="right"/>
    </xf>
    <xf numFmtId="0" fontId="13" fillId="0" borderId="0" xfId="0" applyFont="1" applyAlignment="1">
      <alignment horizontal="justify"/>
    </xf>
    <xf numFmtId="0" fontId="12" fillId="11" borderId="3" xfId="0" applyFont="1" applyFill="1" applyBorder="1" applyAlignment="1">
      <alignment horizontal="justify"/>
    </xf>
    <xf numFmtId="0" fontId="12" fillId="11" borderId="4" xfId="0" applyFont="1" applyFill="1" applyBorder="1" applyAlignment="1">
      <alignment horizontal="justify"/>
    </xf>
    <xf numFmtId="0" fontId="12" fillId="11" borderId="4" xfId="0" applyFont="1" applyFill="1" applyBorder="1" applyAlignment="1">
      <alignment horizontal="center" wrapText="1"/>
    </xf>
    <xf numFmtId="4" fontId="12" fillId="11" borderId="4" xfId="0" applyNumberFormat="1" applyFont="1" applyFill="1" applyBorder="1" applyAlignment="1">
      <alignment horizontal="center"/>
    </xf>
    <xf numFmtId="0" fontId="15" fillId="12" borderId="3" xfId="0" applyFont="1" applyFill="1" applyBorder="1" applyAlignment="1">
      <alignment horizontal="justify"/>
    </xf>
    <xf numFmtId="0" fontId="12" fillId="12" borderId="3" xfId="0" applyFont="1" applyFill="1" applyBorder="1" applyAlignment="1">
      <alignment horizontal="right"/>
    </xf>
    <xf numFmtId="4" fontId="12" fillId="12" borderId="3" xfId="0" applyNumberFormat="1" applyFont="1" applyFill="1" applyBorder="1" applyAlignment="1">
      <alignment horizontal="right"/>
    </xf>
    <xf numFmtId="0" fontId="15" fillId="0" borderId="3" xfId="0" applyFont="1" applyBorder="1" applyAlignment="1">
      <alignment horizontal="justify"/>
    </xf>
    <xf numFmtId="0" fontId="12" fillId="0" borderId="3" xfId="0" applyFont="1" applyBorder="1" applyAlignment="1">
      <alignment horizontal="justify"/>
    </xf>
    <xf numFmtId="0" fontId="12" fillId="0" borderId="3" xfId="0" applyFont="1" applyBorder="1" applyAlignment="1">
      <alignment horizontal="right"/>
    </xf>
    <xf numFmtId="4" fontId="12" fillId="0" borderId="3" xfId="0" applyNumberFormat="1" applyFont="1" applyBorder="1" applyAlignment="1">
      <alignment horizontal="right"/>
    </xf>
    <xf numFmtId="0" fontId="15" fillId="12" borderId="5" xfId="0" applyFont="1" applyFill="1" applyBorder="1" applyAlignment="1">
      <alignment horizontal="justify"/>
    </xf>
    <xf numFmtId="0" fontId="12" fillId="12" borderId="5" xfId="0" applyFont="1" applyFill="1" applyBorder="1" applyAlignment="1">
      <alignment horizontal="right"/>
    </xf>
    <xf numFmtId="4" fontId="12" fillId="12" borderId="5" xfId="0" applyNumberFormat="1" applyFont="1" applyFill="1" applyBorder="1" applyAlignment="1">
      <alignment horizontal="right"/>
    </xf>
    <xf numFmtId="0" fontId="15" fillId="0" borderId="5" xfId="0" applyFont="1" applyBorder="1" applyAlignment="1">
      <alignment horizontal="justify"/>
    </xf>
    <xf numFmtId="0" fontId="12" fillId="0" borderId="5" xfId="0" applyFont="1" applyBorder="1" applyAlignment="1">
      <alignment horizontal="justify"/>
    </xf>
    <xf numFmtId="0" fontId="12" fillId="0" borderId="5" xfId="0" applyFont="1" applyBorder="1" applyAlignment="1">
      <alignment horizontal="right"/>
    </xf>
    <xf numFmtId="4" fontId="12" fillId="0" borderId="5" xfId="0" applyNumberFormat="1" applyFont="1" applyBorder="1" applyAlignment="1">
      <alignment horizontal="right"/>
    </xf>
    <xf numFmtId="0" fontId="12" fillId="0" borderId="6" xfId="0" applyFont="1" applyBorder="1" applyAlignment="1">
      <alignment horizontal="justify"/>
    </xf>
    <xf numFmtId="0" fontId="12" fillId="0" borderId="7" xfId="0" applyFont="1" applyBorder="1" applyAlignment="1">
      <alignment horizontal="right"/>
    </xf>
    <xf numFmtId="4" fontId="12" fillId="0" borderId="8" xfId="0" applyNumberFormat="1" applyFont="1" applyBorder="1" applyAlignment="1">
      <alignment horizontal="right"/>
    </xf>
    <xf numFmtId="0" fontId="0" fillId="0" borderId="0" xfId="0" applyAlignment="1">
      <alignment horizontal="center" vertical="top"/>
    </xf>
    <xf numFmtId="0" fontId="0" fillId="0" borderId="0" xfId="0" applyAlignment="1">
      <alignment vertical="top" wrapText="1"/>
    </xf>
    <xf numFmtId="0" fontId="0" fillId="0" borderId="0" xfId="0" applyAlignment="1">
      <alignment vertical="top"/>
    </xf>
    <xf numFmtId="0" fontId="17" fillId="13" borderId="0" xfId="0" applyFont="1" applyFill="1" applyAlignment="1">
      <alignment vertical="top"/>
    </xf>
    <xf numFmtId="0" fontId="17" fillId="0" borderId="0" xfId="0" applyFont="1" applyAlignment="1">
      <alignment vertical="top"/>
    </xf>
    <xf numFmtId="0" fontId="0" fillId="11" borderId="0" xfId="0" applyFont="1" applyFill="1" applyAlignment="1">
      <alignment horizontal="center" vertical="top"/>
    </xf>
    <xf numFmtId="0" fontId="17" fillId="11" borderId="0" xfId="0" applyFont="1" applyFill="1" applyAlignment="1">
      <alignment vertical="top" wrapText="1"/>
    </xf>
    <xf numFmtId="0" fontId="18" fillId="11" borderId="0" xfId="0" applyFont="1" applyFill="1" applyBorder="1" applyAlignment="1">
      <alignment horizontal="center" vertical="top" wrapText="1"/>
    </xf>
    <xf numFmtId="0" fontId="18" fillId="5" borderId="0" xfId="0" applyFont="1" applyFill="1" applyBorder="1" applyAlignment="1">
      <alignment horizontal="center" vertical="top" wrapText="1"/>
    </xf>
    <xf numFmtId="0" fontId="19" fillId="5" borderId="0" xfId="0" applyFont="1" applyFill="1" applyBorder="1" applyAlignment="1">
      <alignment vertical="top" wrapText="1"/>
    </xf>
    <xf numFmtId="3" fontId="19" fillId="5" borderId="0" xfId="0" applyNumberFormat="1" applyFont="1" applyFill="1" applyBorder="1" applyAlignment="1">
      <alignment vertical="top" wrapText="1"/>
    </xf>
    <xf numFmtId="0" fontId="18" fillId="0" borderId="0" xfId="0" applyFont="1" applyBorder="1" applyAlignment="1">
      <alignment horizontal="center" vertical="top" wrapText="1"/>
    </xf>
    <xf numFmtId="0" fontId="19" fillId="0" borderId="0" xfId="0" applyFont="1" applyBorder="1" applyAlignment="1">
      <alignment vertical="top" wrapText="1"/>
    </xf>
    <xf numFmtId="3" fontId="19" fillId="0" borderId="0" xfId="0" applyNumberFormat="1" applyFont="1" applyBorder="1" applyAlignment="1">
      <alignment vertical="top" wrapText="1"/>
    </xf>
    <xf numFmtId="0" fontId="8" fillId="6" borderId="0" xfId="0" applyFont="1" applyFill="1" applyBorder="1" applyAlignment="1">
      <alignment vertical="center"/>
    </xf>
    <xf numFmtId="0" fontId="0" fillId="0" borderId="0" xfId="0" applyFill="1" applyAlignment="1">
      <alignment vertical="center"/>
    </xf>
    <xf numFmtId="0" fontId="0" fillId="0" borderId="0" xfId="0" applyFill="1"/>
    <xf numFmtId="0" fontId="7" fillId="15" borderId="0" xfId="0" applyFont="1" applyFill="1" applyAlignment="1">
      <alignment horizontal="left" vertical="center"/>
    </xf>
    <xf numFmtId="0" fontId="7" fillId="15" borderId="0" xfId="0" applyFont="1" applyFill="1" applyBorder="1" applyAlignment="1">
      <alignment vertical="center"/>
    </xf>
    <xf numFmtId="0" fontId="13" fillId="3" borderId="0" xfId="0" applyFont="1" applyFill="1" applyAlignment="1">
      <alignment vertical="center"/>
    </xf>
    <xf numFmtId="0" fontId="14" fillId="3" borderId="0" xfId="0" applyFont="1" applyFill="1" applyAlignment="1"/>
    <xf numFmtId="0" fontId="15" fillId="0" borderId="5" xfId="0" applyFont="1" applyFill="1" applyBorder="1" applyAlignment="1">
      <alignment horizontal="justify"/>
    </xf>
    <xf numFmtId="0" fontId="12" fillId="0" borderId="5" xfId="0" applyFont="1" applyFill="1" applyBorder="1" applyAlignment="1">
      <alignment horizontal="justify"/>
    </xf>
    <xf numFmtId="0" fontId="12" fillId="0" borderId="5" xfId="0" applyFont="1" applyFill="1" applyBorder="1" applyAlignment="1">
      <alignment horizontal="right"/>
    </xf>
    <xf numFmtId="4" fontId="12" fillId="0" borderId="5" xfId="0" applyNumberFormat="1" applyFont="1" applyFill="1" applyBorder="1" applyAlignment="1">
      <alignment horizontal="right"/>
    </xf>
    <xf numFmtId="0" fontId="15" fillId="18" borderId="5" xfId="0" applyFont="1" applyFill="1" applyBorder="1" applyAlignment="1">
      <alignment horizontal="justify"/>
    </xf>
    <xf numFmtId="0" fontId="12" fillId="18" borderId="5" xfId="0" applyFont="1" applyFill="1" applyBorder="1" applyAlignment="1">
      <alignment horizontal="justify"/>
    </xf>
    <xf numFmtId="0" fontId="12" fillId="18" borderId="5" xfId="0" applyFont="1" applyFill="1" applyBorder="1" applyAlignment="1">
      <alignment horizontal="right"/>
    </xf>
    <xf numFmtId="4" fontId="12" fillId="18" borderId="5" xfId="0" applyNumberFormat="1" applyFont="1" applyFill="1" applyBorder="1" applyAlignment="1">
      <alignment horizontal="right"/>
    </xf>
    <xf numFmtId="0" fontId="15" fillId="19" borderId="5" xfId="0" applyFont="1" applyFill="1" applyBorder="1" applyAlignment="1">
      <alignment horizontal="justify"/>
    </xf>
    <xf numFmtId="0" fontId="12" fillId="19" borderId="5" xfId="0" applyFont="1" applyFill="1" applyBorder="1" applyAlignment="1">
      <alignment horizontal="right"/>
    </xf>
    <xf numFmtId="4" fontId="12" fillId="19" borderId="5" xfId="0" applyNumberFormat="1" applyFont="1" applyFill="1" applyBorder="1" applyAlignment="1">
      <alignment horizontal="right"/>
    </xf>
    <xf numFmtId="0" fontId="8" fillId="0" borderId="0" xfId="0" applyFont="1" applyFill="1" applyAlignment="1">
      <alignment vertical="center"/>
    </xf>
    <xf numFmtId="0" fontId="8" fillId="20" borderId="0" xfId="0" applyFont="1" applyFill="1" applyAlignment="1">
      <alignment vertical="center"/>
    </xf>
    <xf numFmtId="0" fontId="8" fillId="21" borderId="0" xfId="0" applyFont="1" applyFill="1" applyAlignment="1">
      <alignment vertical="center"/>
    </xf>
    <xf numFmtId="4" fontId="12" fillId="22" borderId="5" xfId="0" applyNumberFormat="1" applyFont="1" applyFill="1" applyBorder="1" applyAlignment="1">
      <alignment horizontal="right"/>
    </xf>
    <xf numFmtId="0" fontId="18" fillId="0" borderId="0" xfId="0" applyFont="1" applyFill="1" applyBorder="1" applyAlignment="1">
      <alignment horizontal="center" vertical="top" wrapText="1"/>
    </xf>
    <xf numFmtId="0" fontId="19" fillId="0" borderId="0" xfId="0" applyFont="1" applyFill="1" applyBorder="1" applyAlignment="1">
      <alignment vertical="top" wrapText="1"/>
    </xf>
    <xf numFmtId="0" fontId="0" fillId="0" borderId="0" xfId="0" applyFill="1" applyAlignment="1">
      <alignment vertical="top"/>
    </xf>
    <xf numFmtId="0" fontId="2" fillId="4" borderId="0" xfId="0" applyFont="1" applyFill="1" applyBorder="1" applyAlignment="1">
      <alignment vertical="center"/>
    </xf>
    <xf numFmtId="0" fontId="2" fillId="0" borderId="1" xfId="0" applyFont="1" applyBorder="1" applyAlignment="1">
      <alignment vertical="center"/>
    </xf>
    <xf numFmtId="0" fontId="8" fillId="5" borderId="0" xfId="0" applyFont="1" applyFill="1" applyBorder="1" applyAlignment="1">
      <alignment horizontal="left" vertical="center"/>
    </xf>
    <xf numFmtId="0" fontId="8" fillId="5" borderId="0" xfId="0" applyFont="1" applyFill="1" applyBorder="1" applyAlignment="1">
      <alignment vertical="center"/>
    </xf>
    <xf numFmtId="0" fontId="6" fillId="0" borderId="0" xfId="0" applyFont="1" applyBorder="1" applyAlignment="1">
      <alignment horizontal="left" vertical="center"/>
    </xf>
    <xf numFmtId="4" fontId="8" fillId="5" borderId="0" xfId="0" applyNumberFormat="1" applyFont="1" applyFill="1" applyBorder="1" applyAlignment="1">
      <alignment horizontal="left" vertical="center"/>
    </xf>
    <xf numFmtId="0" fontId="8" fillId="6" borderId="0" xfId="0" applyFont="1" applyFill="1" applyBorder="1" applyAlignment="1">
      <alignment vertical="center"/>
    </xf>
    <xf numFmtId="0" fontId="6" fillId="16" borderId="0" xfId="0" applyFont="1" applyFill="1" applyBorder="1" applyAlignment="1">
      <alignment horizontal="left" vertical="center"/>
    </xf>
    <xf numFmtId="0" fontId="2" fillId="14" borderId="0" xfId="0" applyFont="1" applyFill="1" applyBorder="1" applyAlignment="1">
      <alignment vertical="center"/>
    </xf>
    <xf numFmtId="0" fontId="2" fillId="3" borderId="0" xfId="0" applyFont="1" applyFill="1" applyBorder="1" applyAlignment="1">
      <alignment vertical="center"/>
    </xf>
    <xf numFmtId="0" fontId="2" fillId="9" borderId="0" xfId="0" applyFont="1" applyFill="1" applyBorder="1" applyAlignment="1">
      <alignment vertical="center" wrapText="1"/>
    </xf>
    <xf numFmtId="0" fontId="6" fillId="0" borderId="0" xfId="0" applyFont="1" applyBorder="1" applyAlignment="1">
      <alignment vertical="center"/>
    </xf>
    <xf numFmtId="0" fontId="8" fillId="9" borderId="2" xfId="0" applyFont="1" applyFill="1" applyBorder="1" applyAlignment="1">
      <alignment vertical="center" wrapText="1"/>
    </xf>
    <xf numFmtId="0" fontId="8" fillId="10" borderId="0" xfId="0" applyFont="1" applyFill="1" applyBorder="1" applyAlignment="1">
      <alignment vertical="center"/>
    </xf>
    <xf numFmtId="4" fontId="8" fillId="10" borderId="0" xfId="0" applyNumberFormat="1" applyFont="1" applyFill="1" applyBorder="1" applyAlignment="1">
      <alignment horizontal="left" vertical="center"/>
    </xf>
    <xf numFmtId="0" fontId="7" fillId="6" borderId="0" xfId="0" applyFont="1" applyFill="1" applyBorder="1" applyAlignment="1">
      <alignment vertical="center"/>
    </xf>
    <xf numFmtId="0" fontId="11" fillId="5" borderId="0" xfId="0" applyFont="1" applyFill="1" applyBorder="1" applyAlignment="1">
      <alignment vertical="center"/>
    </xf>
    <xf numFmtId="0" fontId="2" fillId="9" borderId="0" xfId="0" applyFont="1" applyFill="1" applyBorder="1" applyAlignment="1">
      <alignment vertical="center"/>
    </xf>
    <xf numFmtId="0" fontId="6" fillId="9" borderId="2" xfId="0" applyFont="1" applyFill="1" applyBorder="1" applyAlignment="1">
      <alignment vertical="center" wrapText="1"/>
    </xf>
    <xf numFmtId="0" fontId="2" fillId="0" borderId="0" xfId="0" applyFont="1" applyBorder="1" applyAlignment="1">
      <alignment vertical="center"/>
    </xf>
    <xf numFmtId="0" fontId="2" fillId="7" borderId="1" xfId="0" applyFont="1" applyFill="1" applyBorder="1" applyAlignment="1">
      <alignment vertical="center"/>
    </xf>
    <xf numFmtId="0" fontId="6" fillId="0" borderId="0" xfId="0" applyFont="1" applyBorder="1" applyAlignment="1">
      <alignment vertical="center" wrapText="1"/>
    </xf>
    <xf numFmtId="0" fontId="9" fillId="0" borderId="0" xfId="0" applyFont="1" applyBorder="1" applyAlignment="1">
      <alignment vertical="center" wrapText="1"/>
    </xf>
    <xf numFmtId="0" fontId="0" fillId="0" borderId="0" xfId="0" applyBorder="1" applyAlignment="1">
      <alignment horizontal="center" vertical="center"/>
    </xf>
    <xf numFmtId="0" fontId="1" fillId="2" borderId="0" xfId="0" applyFont="1" applyFill="1" applyBorder="1" applyAlignment="1">
      <alignment horizontal="left" vertical="center" wrapText="1"/>
    </xf>
    <xf numFmtId="0" fontId="2" fillId="2" borderId="0" xfId="0" applyFont="1" applyFill="1" applyBorder="1" applyAlignment="1">
      <alignment vertical="center"/>
    </xf>
    <xf numFmtId="0" fontId="3" fillId="4" borderId="0" xfId="0" applyFont="1" applyFill="1" applyBorder="1" applyAlignment="1">
      <alignment vertical="center"/>
    </xf>
    <xf numFmtId="0" fontId="3" fillId="2" borderId="1" xfId="0" applyFont="1" applyFill="1" applyBorder="1" applyAlignment="1">
      <alignment vertical="center"/>
    </xf>
    <xf numFmtId="0" fontId="5" fillId="5" borderId="0" xfId="0" applyFont="1" applyFill="1" applyBorder="1" applyAlignment="1">
      <alignment vertical="center" wrapText="1"/>
    </xf>
    <xf numFmtId="0" fontId="7" fillId="15" borderId="0" xfId="0" applyFont="1" applyFill="1" applyBorder="1" applyAlignment="1">
      <alignment vertical="center"/>
    </xf>
    <xf numFmtId="0" fontId="13" fillId="3" borderId="0" xfId="0" applyFont="1" applyFill="1" applyAlignment="1">
      <alignment horizontal="left" vertical="center"/>
    </xf>
    <xf numFmtId="0" fontId="14" fillId="3" borderId="0" xfId="0" applyFont="1" applyFill="1" applyAlignment="1">
      <alignment horizontal="justify"/>
    </xf>
    <xf numFmtId="0" fontId="15" fillId="17" borderId="6" xfId="0" applyFont="1" applyFill="1" applyBorder="1" applyAlignment="1">
      <alignment horizontal="left"/>
    </xf>
    <xf numFmtId="0" fontId="15" fillId="17" borderId="7" xfId="0" applyFont="1" applyFill="1" applyBorder="1" applyAlignment="1">
      <alignment horizontal="left"/>
    </xf>
    <xf numFmtId="0" fontId="15" fillId="17" borderId="8" xfId="0" applyFont="1" applyFill="1" applyBorder="1" applyAlignment="1">
      <alignment horizontal="left"/>
    </xf>
    <xf numFmtId="0" fontId="15" fillId="14" borderId="6" xfId="0" applyFont="1" applyFill="1" applyBorder="1" applyAlignment="1">
      <alignment horizontal="left"/>
    </xf>
    <xf numFmtId="0" fontId="15" fillId="14" borderId="7" xfId="0" applyFont="1" applyFill="1" applyBorder="1" applyAlignment="1">
      <alignment horizontal="left"/>
    </xf>
    <xf numFmtId="0" fontId="15" fillId="14" borderId="8" xfId="0" applyFont="1" applyFill="1" applyBorder="1" applyAlignment="1">
      <alignment horizontal="left"/>
    </xf>
    <xf numFmtId="0" fontId="12" fillId="14" borderId="9" xfId="0" applyFont="1" applyFill="1" applyBorder="1" applyAlignment="1">
      <alignment horizontal="left"/>
    </xf>
    <xf numFmtId="0" fontId="12" fillId="3" borderId="6" xfId="0" applyFont="1" applyFill="1" applyBorder="1" applyAlignment="1">
      <alignment horizontal="left"/>
    </xf>
    <xf numFmtId="0" fontId="12" fillId="3" borderId="7" xfId="0" applyFont="1" applyFill="1" applyBorder="1" applyAlignment="1">
      <alignment horizontal="left"/>
    </xf>
    <xf numFmtId="0" fontId="12" fillId="3" borderId="10" xfId="0" applyFont="1" applyFill="1" applyBorder="1" applyAlignment="1">
      <alignment horizontal="left"/>
    </xf>
    <xf numFmtId="0" fontId="15" fillId="17" borderId="10" xfId="0" applyFont="1" applyFill="1" applyBorder="1" applyAlignment="1">
      <alignment horizontal="left"/>
    </xf>
    <xf numFmtId="0" fontId="15" fillId="14" borderId="10" xfId="0" applyFont="1" applyFill="1" applyBorder="1" applyAlignment="1">
      <alignment horizontal="left"/>
    </xf>
    <xf numFmtId="0" fontId="16" fillId="13" borderId="0" xfId="0" applyFont="1" applyFill="1" applyAlignment="1">
      <alignment horizontal="justify" vertical="center"/>
    </xf>
    <xf numFmtId="0" fontId="17" fillId="13" borderId="0" xfId="0" applyFont="1" applyFill="1" applyAlignment="1">
      <alignment horizontal="justify" vertical="top"/>
    </xf>
    <xf numFmtId="0" fontId="17" fillId="13" borderId="0" xfId="0" applyFont="1" applyFill="1" applyAlignment="1">
      <alignment horizontal="justify"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DEEBF7"/>
      <rgbColor rgb="FFCCFF99"/>
      <rgbColor rgb="FFFFFF66"/>
      <rgbColor rgb="FFDAE3F3"/>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531720</xdr:colOff>
      <xdr:row>0</xdr:row>
      <xdr:rowOff>124200</xdr:rowOff>
    </xdr:from>
    <xdr:to>
      <xdr:col>2</xdr:col>
      <xdr:colOff>569700</xdr:colOff>
      <xdr:row>1</xdr:row>
      <xdr:rowOff>47880</xdr:rowOff>
    </xdr:to>
    <xdr:sp macro="" textlink="">
      <xdr:nvSpPr>
        <xdr:cNvPr id="2" name="CustomShape 1"/>
        <xdr:cNvSpPr/>
      </xdr:nvSpPr>
      <xdr:spPr>
        <a:xfrm>
          <a:off x="531720" y="124200"/>
          <a:ext cx="1904880" cy="74283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27360" tIns="27360" rIns="0" bIns="0"/>
        <a:lstStyle/>
        <a:p>
          <a:pPr>
            <a:lnSpc>
              <a:spcPct val="100000"/>
            </a:lnSpc>
          </a:pPr>
          <a:r>
            <a:rPr lang="es-ES" sz="1100" strike="noStrike">
              <a:solidFill>
                <a:srgbClr val="000000"/>
              </a:solidFill>
              <a:latin typeface="Calibri"/>
            </a:rPr>
            <a:t>Región de Murcia</a:t>
          </a:r>
          <a:endParaRPr/>
        </a:p>
        <a:p>
          <a:pPr>
            <a:lnSpc>
              <a:spcPct val="100000"/>
            </a:lnSpc>
          </a:pPr>
          <a:r>
            <a:rPr lang="es-ES" sz="1100" strike="noStrike">
              <a:solidFill>
                <a:srgbClr val="000000"/>
              </a:solidFill>
              <a:latin typeface="Calibri"/>
            </a:rPr>
            <a:t>Consejería de Fomento e Infraestructuras</a:t>
          </a:r>
          <a:endParaRPr/>
        </a:p>
        <a:p>
          <a:pPr>
            <a:lnSpc>
              <a:spcPct val="100000"/>
            </a:lnSpc>
          </a:pPr>
          <a:endParaRPr/>
        </a:p>
        <a:p>
          <a:pPr>
            <a:lnSpc>
              <a:spcPct val="100000"/>
            </a:lnSpc>
          </a:pPr>
          <a:endParaRPr/>
        </a:p>
        <a:p>
          <a:pPr>
            <a:lnSpc>
              <a:spcPct val="100000"/>
            </a:lnSpc>
          </a:pPr>
          <a:endParaRPr/>
        </a:p>
      </xdr:txBody>
    </xdr:sp>
    <xdr:clientData/>
  </xdr:twoCellAnchor>
  <xdr:twoCellAnchor editAs="oneCell">
    <xdr:from>
      <xdr:col>0</xdr:col>
      <xdr:colOff>27000</xdr:colOff>
      <xdr:row>0</xdr:row>
      <xdr:rowOff>0</xdr:rowOff>
    </xdr:from>
    <xdr:to>
      <xdr:col>0</xdr:col>
      <xdr:colOff>426600</xdr:colOff>
      <xdr:row>0</xdr:row>
      <xdr:rowOff>799920</xdr:rowOff>
    </xdr:to>
    <xdr:pic>
      <xdr:nvPicPr>
        <xdr:cNvPr id="3" name="Picture 3"/>
        <xdr:cNvPicPr/>
      </xdr:nvPicPr>
      <xdr:blipFill>
        <a:blip xmlns:r="http://schemas.openxmlformats.org/officeDocument/2006/relationships" r:embed="rId1"/>
        <a:stretch/>
      </xdr:blipFill>
      <xdr:spPr>
        <a:xfrm>
          <a:off x="27000" y="0"/>
          <a:ext cx="399600" cy="79992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lh17k/Desktop/plan%20estrategico%202016%20copia%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
      <sheetName val="sef"/>
      <sheetName val="info"/>
    </sheetNames>
    <sheetDataSet>
      <sheetData sheetId="0"/>
      <sheetData sheetId="1">
        <row r="1">
          <cell r="A1" t="str">
            <v>Sección: 57 SERVICIO REGIONAL DE EMPLEO Y FORMACIÓN</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93"/>
  <sheetViews>
    <sheetView tabSelected="1" topLeftCell="A108" zoomScaleNormal="100" workbookViewId="0">
      <selection activeCell="I133" sqref="I133"/>
    </sheetView>
  </sheetViews>
  <sheetFormatPr baseColWidth="10" defaultColWidth="9" defaultRowHeight="13.8" x14ac:dyDescent="0.25"/>
  <cols>
    <col min="1" max="1" width="23" style="1"/>
    <col min="2" max="2" width="1.5" style="1" customWidth="1"/>
    <col min="3" max="3" width="12.8984375" style="1"/>
    <col min="4" max="4" width="9.69921875" style="1"/>
    <col min="5" max="5" width="20.59765625" style="1"/>
    <col min="6" max="6" width="13.3984375" style="1"/>
    <col min="7" max="7" width="2.69921875" style="1" customWidth="1"/>
    <col min="8" max="8" width="0" style="2" hidden="1"/>
    <col min="9" max="922" width="9.69921875" style="1"/>
    <col min="923" max="1025" width="9.69921875"/>
  </cols>
  <sheetData>
    <row r="1" spans="1:1024" ht="64.5" customHeight="1" x14ac:dyDescent="0.25">
      <c r="A1" s="120"/>
      <c r="B1" s="120"/>
      <c r="C1" s="120"/>
      <c r="D1" s="120"/>
      <c r="E1" s="120"/>
      <c r="F1" s="120"/>
      <c r="G1" s="120"/>
      <c r="H1" s="1"/>
    </row>
    <row r="2" spans="1:1024" ht="69" customHeight="1" x14ac:dyDescent="0.25">
      <c r="A2" s="121" t="s">
        <v>0</v>
      </c>
      <c r="B2" s="121"/>
      <c r="C2" s="121"/>
      <c r="D2" s="121"/>
      <c r="E2" s="121"/>
      <c r="F2" s="121"/>
      <c r="G2" s="121"/>
      <c r="H2" s="1"/>
    </row>
    <row r="3" spans="1:1024" s="73" customFormat="1" ht="44.1" customHeight="1" x14ac:dyDescent="0.25">
      <c r="A3" s="105" t="s">
        <v>1</v>
      </c>
      <c r="B3" s="105"/>
      <c r="C3" s="105"/>
      <c r="D3" s="105"/>
      <c r="E3" s="105"/>
      <c r="F3" s="105"/>
      <c r="G3" s="105"/>
      <c r="AIM3" s="74"/>
      <c r="AIN3" s="74"/>
      <c r="AIO3" s="74"/>
      <c r="AIP3" s="74"/>
      <c r="AIQ3" s="74"/>
      <c r="AIR3" s="74"/>
      <c r="AIS3" s="74"/>
      <c r="AIT3" s="74"/>
      <c r="AIU3" s="74"/>
      <c r="AIV3" s="74"/>
      <c r="AIW3" s="74"/>
      <c r="AIX3" s="74"/>
      <c r="AIY3" s="74"/>
      <c r="AIZ3" s="74"/>
      <c r="AJA3" s="74"/>
      <c r="AJB3" s="74"/>
      <c r="AJC3" s="74"/>
      <c r="AJD3" s="74"/>
      <c r="AJE3" s="74"/>
      <c r="AJF3" s="74"/>
      <c r="AJG3" s="74"/>
      <c r="AJH3" s="74"/>
      <c r="AJI3" s="74"/>
      <c r="AJJ3" s="74"/>
      <c r="AJK3" s="74"/>
      <c r="AJL3" s="74"/>
      <c r="AJM3" s="74"/>
      <c r="AJN3" s="74"/>
      <c r="AJO3" s="74"/>
      <c r="AJP3" s="74"/>
      <c r="AJQ3" s="74"/>
      <c r="AJR3" s="74"/>
      <c r="AJS3" s="74"/>
      <c r="AJT3" s="74"/>
      <c r="AJU3" s="74"/>
      <c r="AJV3" s="74"/>
      <c r="AJW3" s="74"/>
      <c r="AJX3" s="74"/>
      <c r="AJY3" s="74"/>
      <c r="AJZ3" s="74"/>
      <c r="AKA3" s="74"/>
      <c r="AKB3" s="74"/>
      <c r="AKC3" s="74"/>
      <c r="AKD3" s="74"/>
      <c r="AKE3" s="74"/>
      <c r="AKF3" s="74"/>
      <c r="AKG3" s="74"/>
      <c r="AKH3" s="74"/>
      <c r="AKI3" s="74"/>
      <c r="AKJ3" s="74"/>
      <c r="AKK3" s="74"/>
      <c r="AKL3" s="74"/>
      <c r="AKM3" s="74"/>
      <c r="AKN3" s="74"/>
      <c r="AKO3" s="74"/>
      <c r="AKP3" s="74"/>
      <c r="AKQ3" s="74"/>
      <c r="AKR3" s="74"/>
      <c r="AKS3" s="74"/>
      <c r="AKT3" s="74"/>
      <c r="AKU3" s="74"/>
      <c r="AKV3" s="74"/>
      <c r="AKW3" s="74"/>
      <c r="AKX3" s="74"/>
      <c r="AKY3" s="74"/>
      <c r="AKZ3" s="74"/>
      <c r="ALA3" s="74"/>
      <c r="ALB3" s="74"/>
      <c r="ALC3" s="74"/>
      <c r="ALD3" s="74"/>
      <c r="ALE3" s="74"/>
      <c r="ALF3" s="74"/>
      <c r="ALG3" s="74"/>
      <c r="ALH3" s="74"/>
      <c r="ALI3" s="74"/>
      <c r="ALJ3" s="74"/>
      <c r="ALK3" s="74"/>
      <c r="ALL3" s="74"/>
      <c r="ALM3" s="74"/>
      <c r="ALN3" s="74"/>
      <c r="ALO3" s="74"/>
      <c r="ALP3" s="74"/>
      <c r="ALQ3" s="74"/>
      <c r="ALR3" s="74"/>
      <c r="ALS3" s="74"/>
      <c r="ALT3" s="74"/>
      <c r="ALU3" s="74"/>
      <c r="ALV3" s="74"/>
      <c r="ALW3" s="74"/>
      <c r="ALX3" s="74"/>
      <c r="ALY3" s="74"/>
      <c r="ALZ3" s="74"/>
      <c r="AMA3" s="74"/>
      <c r="AMB3" s="74"/>
      <c r="AMC3" s="74"/>
      <c r="AMD3" s="74"/>
      <c r="AME3" s="74"/>
      <c r="AMF3" s="74"/>
      <c r="AMG3" s="74"/>
      <c r="AMH3" s="74"/>
      <c r="AMI3" s="74"/>
      <c r="AMJ3" s="74"/>
    </row>
    <row r="4" spans="1:1024" ht="28.5" customHeight="1" x14ac:dyDescent="0.25">
      <c r="A4" s="122" t="s">
        <v>2</v>
      </c>
      <c r="B4" s="122"/>
      <c r="C4" s="122"/>
      <c r="D4" s="122"/>
      <c r="E4" s="122"/>
      <c r="F4" s="122"/>
      <c r="G4" s="122"/>
      <c r="H4" s="1"/>
    </row>
    <row r="5" spans="1:1024" s="5" customFormat="1" ht="21" customHeight="1" x14ac:dyDescent="0.25">
      <c r="A5" s="123" t="s">
        <v>3</v>
      </c>
      <c r="B5" s="123"/>
      <c r="C5" s="123"/>
      <c r="D5" s="123"/>
      <c r="E5" s="123"/>
      <c r="F5" s="123"/>
      <c r="G5" s="123"/>
      <c r="H5" s="4"/>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21" customHeight="1" x14ac:dyDescent="0.25">
      <c r="A6" s="124" t="s">
        <v>4</v>
      </c>
      <c r="B6" s="124"/>
      <c r="C6" s="124"/>
      <c r="D6" s="124"/>
      <c r="E6" s="124"/>
      <c r="F6" s="124"/>
      <c r="G6" s="124"/>
      <c r="H6" s="4"/>
    </row>
    <row r="7" spans="1:1024" s="4" customFormat="1" ht="27.6" customHeight="1" x14ac:dyDescent="0.25">
      <c r="A7" s="6" t="s">
        <v>5</v>
      </c>
      <c r="B7" s="6"/>
      <c r="C7" s="6"/>
      <c r="D7" s="6"/>
      <c r="E7" s="6"/>
      <c r="F7" s="6"/>
      <c r="G7" s="6"/>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s="2" customFormat="1" ht="32.25" customHeight="1" x14ac:dyDescent="0.25">
      <c r="A8" s="7" t="s">
        <v>6</v>
      </c>
      <c r="B8" s="7"/>
      <c r="C8" s="7"/>
      <c r="D8" s="7"/>
      <c r="E8" s="7"/>
      <c r="F8" s="7"/>
      <c r="G8" s="7"/>
      <c r="H8" s="4"/>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14.4" x14ac:dyDescent="0.25">
      <c r="A9" s="75" t="s">
        <v>7</v>
      </c>
      <c r="B9" s="76"/>
      <c r="C9" s="126" t="s">
        <v>8</v>
      </c>
      <c r="D9" s="126"/>
      <c r="E9" s="126"/>
      <c r="F9" s="126"/>
      <c r="G9" s="126"/>
      <c r="H9" s="1"/>
    </row>
    <row r="10" spans="1:1024" ht="112.65" customHeight="1" x14ac:dyDescent="0.25">
      <c r="A10" s="125" t="s">
        <v>323</v>
      </c>
      <c r="B10" s="125"/>
      <c r="C10" s="125"/>
      <c r="D10" s="125"/>
      <c r="E10" s="125"/>
      <c r="F10" s="125"/>
      <c r="G10" s="125"/>
      <c r="H10" s="1"/>
    </row>
    <row r="11" spans="1:1024" ht="20.25" customHeight="1" x14ac:dyDescent="0.25">
      <c r="A11" s="108" t="s">
        <v>9</v>
      </c>
      <c r="B11" s="108"/>
      <c r="C11" s="108"/>
      <c r="D11" s="108"/>
      <c r="E11" s="108"/>
      <c r="F11" s="108"/>
      <c r="G11" s="108"/>
      <c r="H11" s="1"/>
    </row>
    <row r="12" spans="1:1024" ht="18.75" customHeight="1" x14ac:dyDescent="0.25">
      <c r="A12" s="100" t="s">
        <v>10</v>
      </c>
      <c r="B12" s="100"/>
      <c r="C12" s="100"/>
      <c r="D12" s="100"/>
      <c r="E12" s="100"/>
      <c r="F12" s="102">
        <v>39902610</v>
      </c>
      <c r="G12" s="102"/>
      <c r="H12" s="1"/>
    </row>
    <row r="13" spans="1:1024" ht="14.4" x14ac:dyDescent="0.25">
      <c r="A13" s="101" t="s">
        <v>11</v>
      </c>
      <c r="B13" s="101"/>
      <c r="C13" s="101"/>
      <c r="D13" s="101"/>
      <c r="E13" s="101"/>
      <c r="F13" s="101"/>
      <c r="G13" s="101"/>
      <c r="H13" s="1"/>
    </row>
    <row r="14" spans="1:1024" ht="19.350000000000001" customHeight="1" x14ac:dyDescent="0.25">
      <c r="A14" s="100" t="s">
        <v>12</v>
      </c>
      <c r="B14" s="100"/>
      <c r="C14" s="100"/>
      <c r="D14" s="100"/>
      <c r="E14" s="100"/>
      <c r="F14" s="100"/>
      <c r="G14" s="100"/>
      <c r="H14" s="1"/>
    </row>
    <row r="15" spans="1:1024" ht="19.350000000000001" customHeight="1" x14ac:dyDescent="0.25">
      <c r="A15" s="100" t="s">
        <v>13</v>
      </c>
      <c r="B15" s="100"/>
      <c r="C15" s="100"/>
      <c r="D15" s="100"/>
      <c r="E15" s="100"/>
      <c r="F15" s="100"/>
      <c r="G15" s="100"/>
      <c r="H15" s="1"/>
    </row>
    <row r="16" spans="1:1024" ht="19.350000000000001" customHeight="1" x14ac:dyDescent="0.25">
      <c r="A16" s="100" t="s">
        <v>14</v>
      </c>
      <c r="B16" s="100"/>
      <c r="C16" s="100"/>
      <c r="D16" s="100"/>
      <c r="E16" s="100"/>
      <c r="F16" s="100"/>
      <c r="G16" s="100"/>
      <c r="H16" s="1"/>
    </row>
    <row r="17" spans="1:1024" ht="19.350000000000001" customHeight="1" x14ac:dyDescent="0.25">
      <c r="A17" s="100" t="s">
        <v>15</v>
      </c>
      <c r="B17" s="100"/>
      <c r="C17" s="100"/>
      <c r="D17" s="100"/>
      <c r="E17" s="100"/>
      <c r="F17" s="100"/>
      <c r="G17" s="100"/>
      <c r="H17" s="1"/>
    </row>
    <row r="18" spans="1:1024" ht="19.350000000000001" customHeight="1" x14ac:dyDescent="0.25">
      <c r="A18" s="100" t="s">
        <v>16</v>
      </c>
      <c r="B18" s="100"/>
      <c r="C18" s="100"/>
      <c r="D18" s="100"/>
      <c r="E18" s="100"/>
      <c r="F18" s="100"/>
      <c r="G18" s="100"/>
    </row>
    <row r="19" spans="1:1024" ht="19.350000000000001" customHeight="1" x14ac:dyDescent="0.25">
      <c r="A19" s="10" t="s">
        <v>17</v>
      </c>
      <c r="B19" s="10"/>
      <c r="C19" s="10"/>
      <c r="D19" s="10"/>
      <c r="E19" s="10"/>
      <c r="F19" s="10"/>
      <c r="G19" s="10"/>
    </row>
    <row r="20" spans="1:1024" s="12" customFormat="1" ht="19.350000000000001" customHeight="1" x14ac:dyDescent="0.25">
      <c r="A20" s="10" t="s">
        <v>18</v>
      </c>
      <c r="B20" s="10"/>
      <c r="C20" s="10"/>
      <c r="D20" s="10"/>
      <c r="E20" s="10"/>
      <c r="F20" s="10"/>
      <c r="G20" s="10"/>
      <c r="H20" s="11"/>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48.6" customHeight="1" x14ac:dyDescent="0.25">
      <c r="A21" s="119" t="s">
        <v>19</v>
      </c>
      <c r="B21" s="119"/>
      <c r="C21" s="119"/>
      <c r="D21" s="119"/>
      <c r="E21" s="119"/>
      <c r="F21" s="119"/>
      <c r="G21" s="119"/>
      <c r="H21" s="1"/>
    </row>
    <row r="22" spans="1:1024" ht="30.75" customHeight="1" x14ac:dyDescent="0.25">
      <c r="A22" s="118" t="s">
        <v>20</v>
      </c>
      <c r="B22" s="118"/>
      <c r="C22" s="118"/>
      <c r="D22" s="118"/>
      <c r="E22" s="118"/>
      <c r="F22" s="118"/>
      <c r="G22" s="118"/>
      <c r="H22" s="1"/>
    </row>
    <row r="23" spans="1:1024" x14ac:dyDescent="0.25">
      <c r="A23" s="13" t="s">
        <v>7</v>
      </c>
      <c r="B23" s="14"/>
      <c r="C23" s="103" t="s">
        <v>8</v>
      </c>
      <c r="D23" s="103"/>
      <c r="E23" s="103"/>
      <c r="F23" s="103"/>
      <c r="G23" s="103"/>
      <c r="H23" s="1"/>
    </row>
    <row r="24" spans="1:1024" ht="22.5" customHeight="1" x14ac:dyDescent="0.25">
      <c r="A24" s="99">
        <v>42176</v>
      </c>
      <c r="B24" s="99"/>
      <c r="C24" s="100" t="s">
        <v>21</v>
      </c>
      <c r="D24" s="100"/>
      <c r="E24" s="100"/>
      <c r="F24" s="100"/>
      <c r="G24" s="100"/>
      <c r="H24" s="1"/>
    </row>
    <row r="25" spans="1:1024" ht="12" customHeight="1" x14ac:dyDescent="0.25">
      <c r="A25" s="108" t="s">
        <v>9</v>
      </c>
      <c r="B25" s="108"/>
      <c r="C25" s="108"/>
      <c r="D25" s="108"/>
      <c r="E25" s="108"/>
      <c r="F25" s="108"/>
      <c r="G25" s="108"/>
      <c r="H25" s="1"/>
    </row>
    <row r="26" spans="1:1024" ht="18.75" customHeight="1" x14ac:dyDescent="0.25">
      <c r="A26" s="100" t="s">
        <v>22</v>
      </c>
      <c r="B26" s="100"/>
      <c r="C26" s="100"/>
      <c r="D26" s="100"/>
      <c r="E26" s="100"/>
      <c r="F26" s="102">
        <v>500000</v>
      </c>
      <c r="G26" s="102"/>
      <c r="H26" s="1"/>
    </row>
    <row r="27" spans="1:1024" ht="14.4" x14ac:dyDescent="0.25">
      <c r="A27" s="101" t="s">
        <v>11</v>
      </c>
      <c r="B27" s="101"/>
      <c r="C27" s="101"/>
      <c r="D27" s="101"/>
      <c r="E27" s="101"/>
      <c r="F27" s="101"/>
      <c r="G27" s="101"/>
      <c r="H27" s="1"/>
    </row>
    <row r="28" spans="1:1024" s="12" customFormat="1" ht="18.75" customHeight="1" x14ac:dyDescent="0.25">
      <c r="A28" s="100" t="str">
        <f>$A$37</f>
        <v>Número de beneficiarios</v>
      </c>
      <c r="B28" s="100"/>
      <c r="C28" s="100"/>
      <c r="D28" s="100"/>
      <c r="E28" s="100"/>
      <c r="F28" s="100"/>
      <c r="G28" s="100"/>
      <c r="H28" s="11"/>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48" customHeight="1" x14ac:dyDescent="0.25">
      <c r="A29" s="119" t="s">
        <v>23</v>
      </c>
      <c r="B29" s="119"/>
      <c r="C29" s="119"/>
      <c r="D29" s="119"/>
      <c r="E29" s="119"/>
      <c r="F29" s="119"/>
      <c r="G29" s="119"/>
      <c r="H29" s="1"/>
    </row>
    <row r="30" spans="1:1024" ht="22.5" customHeight="1" x14ac:dyDescent="0.25">
      <c r="A30" s="118" t="s">
        <v>24</v>
      </c>
      <c r="B30" s="118"/>
      <c r="C30" s="118"/>
      <c r="D30" s="118"/>
      <c r="E30" s="118"/>
      <c r="F30" s="118"/>
      <c r="G30" s="118"/>
      <c r="H30" s="1"/>
    </row>
    <row r="31" spans="1:1024" ht="19.5" customHeight="1" x14ac:dyDescent="0.25">
      <c r="A31" s="13" t="s">
        <v>7</v>
      </c>
      <c r="B31" s="14"/>
      <c r="C31" s="103" t="s">
        <v>8</v>
      </c>
      <c r="D31" s="103"/>
      <c r="E31" s="103"/>
      <c r="F31" s="103"/>
      <c r="G31" s="103"/>
      <c r="H31" s="1"/>
    </row>
    <row r="32" spans="1:1024" ht="22.5" customHeight="1" x14ac:dyDescent="0.25">
      <c r="A32" s="99">
        <v>41548</v>
      </c>
      <c r="B32" s="99"/>
      <c r="C32" s="100" t="s">
        <v>25</v>
      </c>
      <c r="D32" s="100"/>
      <c r="E32" s="100"/>
      <c r="F32" s="100"/>
      <c r="G32" s="100"/>
      <c r="H32" s="1"/>
    </row>
    <row r="33" spans="1:1024" ht="12" customHeight="1" x14ac:dyDescent="0.25">
      <c r="A33" s="108" t="s">
        <v>9</v>
      </c>
      <c r="B33" s="108"/>
      <c r="C33" s="108"/>
      <c r="D33" s="108"/>
      <c r="E33" s="108"/>
      <c r="F33" s="108"/>
      <c r="G33" s="108"/>
      <c r="H33" s="1"/>
    </row>
    <row r="34" spans="1:1024" ht="20.85" customHeight="1" x14ac:dyDescent="0.25">
      <c r="A34" s="100" t="s">
        <v>26</v>
      </c>
      <c r="B34" s="100"/>
      <c r="C34" s="100"/>
      <c r="D34" s="100"/>
      <c r="E34" s="100"/>
      <c r="F34" s="102">
        <v>360000</v>
      </c>
      <c r="G34" s="102"/>
    </row>
    <row r="35" spans="1:1024" ht="18.75" customHeight="1" x14ac:dyDescent="0.25">
      <c r="A35" s="10"/>
      <c r="B35" s="10"/>
      <c r="C35" s="10"/>
      <c r="D35" s="10"/>
      <c r="E35" s="10"/>
      <c r="F35" s="15"/>
      <c r="G35" s="15"/>
      <c r="H35" s="1"/>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row>
    <row r="36" spans="1:1024" ht="14.4" x14ac:dyDescent="0.25">
      <c r="A36" s="101" t="s">
        <v>27</v>
      </c>
      <c r="B36" s="101"/>
      <c r="C36" s="101"/>
      <c r="D36" s="101"/>
      <c r="E36" s="101"/>
      <c r="F36" s="101"/>
      <c r="G36" s="101"/>
      <c r="H36" s="1"/>
    </row>
    <row r="37" spans="1:1024" s="12" customFormat="1" ht="14.25" customHeight="1" x14ac:dyDescent="0.25">
      <c r="A37" s="100" t="s">
        <v>28</v>
      </c>
      <c r="B37" s="100"/>
      <c r="C37" s="100"/>
      <c r="D37" s="100"/>
      <c r="E37" s="100"/>
      <c r="F37" s="100"/>
      <c r="G37" s="100"/>
      <c r="H37" s="1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ht="24" customHeight="1" x14ac:dyDescent="0.25">
      <c r="A38" s="116"/>
      <c r="B38" s="116"/>
      <c r="C38" s="116"/>
      <c r="D38" s="116"/>
      <c r="E38" s="116"/>
      <c r="F38" s="116"/>
      <c r="G38" s="116"/>
      <c r="H38" s="1"/>
    </row>
    <row r="39" spans="1:1024" ht="14.4" x14ac:dyDescent="0.25">
      <c r="A39" s="117" t="s">
        <v>29</v>
      </c>
      <c r="B39" s="117"/>
      <c r="C39" s="117"/>
      <c r="D39" s="117"/>
      <c r="E39" s="117"/>
      <c r="F39" s="117"/>
      <c r="G39" s="117"/>
      <c r="H39" s="1"/>
    </row>
    <row r="40" spans="1:1024" ht="24.6" customHeight="1" x14ac:dyDescent="0.25">
      <c r="A40" s="17" t="s">
        <v>30</v>
      </c>
      <c r="B40" s="17"/>
      <c r="C40" s="17"/>
      <c r="D40" s="17"/>
      <c r="E40" s="17"/>
      <c r="F40" s="17"/>
      <c r="G40" s="17"/>
      <c r="H40" s="1"/>
    </row>
    <row r="41" spans="1:1024" ht="36" customHeight="1" x14ac:dyDescent="0.25">
      <c r="A41" s="118" t="s">
        <v>31</v>
      </c>
      <c r="B41" s="118"/>
      <c r="C41" s="118"/>
      <c r="D41" s="118"/>
      <c r="E41" s="118"/>
      <c r="F41" s="118"/>
      <c r="G41" s="118"/>
      <c r="H41" s="1"/>
    </row>
    <row r="42" spans="1:1024" ht="25.5" customHeight="1" x14ac:dyDescent="0.25">
      <c r="A42" s="13" t="s">
        <v>7</v>
      </c>
      <c r="B42" s="14"/>
      <c r="C42" s="103" t="s">
        <v>8</v>
      </c>
      <c r="D42" s="103"/>
      <c r="E42" s="103"/>
      <c r="F42" s="103"/>
      <c r="G42" s="103"/>
      <c r="H42" s="1"/>
    </row>
    <row r="43" spans="1:1024" ht="27.75" customHeight="1" x14ac:dyDescent="0.25">
      <c r="A43" s="99">
        <v>42175</v>
      </c>
      <c r="B43" s="99"/>
      <c r="C43" s="100" t="s">
        <v>32</v>
      </c>
      <c r="D43" s="100"/>
      <c r="E43" s="100"/>
      <c r="F43" s="100"/>
      <c r="G43" s="100"/>
      <c r="H43" s="1"/>
    </row>
    <row r="44" spans="1:1024" ht="16.5" customHeight="1" x14ac:dyDescent="0.25">
      <c r="A44" s="108" t="s">
        <v>9</v>
      </c>
      <c r="B44" s="108"/>
      <c r="C44" s="108"/>
      <c r="D44" s="108"/>
      <c r="E44" s="108"/>
      <c r="F44" s="108"/>
      <c r="G44" s="108"/>
      <c r="H44" s="1"/>
    </row>
    <row r="45" spans="1:1024" ht="18.75" customHeight="1" x14ac:dyDescent="0.25">
      <c r="A45" s="100" t="s">
        <v>33</v>
      </c>
      <c r="B45" s="100"/>
      <c r="C45" s="100"/>
      <c r="D45" s="100"/>
      <c r="E45" s="100"/>
      <c r="F45" s="102">
        <v>2000000</v>
      </c>
      <c r="G45" s="102"/>
      <c r="H45" s="1"/>
    </row>
    <row r="46" spans="1:1024" ht="14.4" x14ac:dyDescent="0.25">
      <c r="A46" s="101" t="s">
        <v>11</v>
      </c>
      <c r="B46" s="101"/>
      <c r="C46" s="101"/>
      <c r="D46" s="101"/>
      <c r="E46" s="101"/>
      <c r="F46" s="101"/>
      <c r="G46" s="101"/>
      <c r="H46" s="1"/>
    </row>
    <row r="47" spans="1:1024" ht="27.75" customHeight="1" x14ac:dyDescent="0.25">
      <c r="A47" s="100" t="str">
        <f>$A$37</f>
        <v>Número de beneficiarios</v>
      </c>
      <c r="B47" s="100"/>
      <c r="C47" s="100"/>
      <c r="D47" s="100"/>
      <c r="E47" s="100"/>
      <c r="F47" s="100"/>
      <c r="G47" s="100"/>
      <c r="H47" s="1"/>
    </row>
    <row r="48" spans="1:1024" x14ac:dyDescent="0.25">
      <c r="A48" s="13" t="s">
        <v>7</v>
      </c>
      <c r="B48" s="14"/>
      <c r="C48" s="103" t="s">
        <v>8</v>
      </c>
      <c r="D48" s="103"/>
      <c r="E48" s="103"/>
      <c r="F48" s="103"/>
      <c r="G48" s="103"/>
      <c r="H48" s="1"/>
    </row>
    <row r="49" spans="1:1024" ht="18.75" customHeight="1" x14ac:dyDescent="0.25">
      <c r="A49" s="99">
        <v>42177</v>
      </c>
      <c r="B49" s="99"/>
      <c r="C49" s="100" t="s">
        <v>34</v>
      </c>
      <c r="D49" s="100"/>
      <c r="E49" s="100"/>
      <c r="F49" s="100"/>
      <c r="G49" s="100"/>
    </row>
    <row r="50" spans="1:1024" ht="18.75" customHeight="1" x14ac:dyDescent="0.25">
      <c r="A50" s="108" t="s">
        <v>9</v>
      </c>
      <c r="B50" s="108"/>
      <c r="C50" s="108"/>
      <c r="D50" s="108"/>
      <c r="E50" s="108"/>
      <c r="F50" s="108"/>
      <c r="G50" s="108"/>
    </row>
    <row r="51" spans="1:1024" x14ac:dyDescent="0.25">
      <c r="A51" s="100" t="s">
        <v>35</v>
      </c>
      <c r="B51" s="100"/>
      <c r="C51" s="100"/>
      <c r="D51" s="100"/>
      <c r="E51" s="100"/>
      <c r="F51" s="102">
        <v>500000</v>
      </c>
      <c r="G51" s="102"/>
    </row>
    <row r="52" spans="1:1024" ht="27.75" customHeight="1" x14ac:dyDescent="0.25">
      <c r="A52" s="101" t="s">
        <v>11</v>
      </c>
      <c r="B52" s="101"/>
      <c r="C52" s="101"/>
      <c r="D52" s="101"/>
      <c r="E52" s="101"/>
      <c r="F52" s="101"/>
      <c r="G52" s="101"/>
    </row>
    <row r="53" spans="1:1024" ht="18.75" customHeight="1" x14ac:dyDescent="0.25">
      <c r="A53" s="100" t="str">
        <f>$A$37</f>
        <v>Número de beneficiarios</v>
      </c>
      <c r="B53" s="100"/>
      <c r="C53" s="100"/>
      <c r="D53" s="100"/>
      <c r="E53" s="100"/>
      <c r="F53" s="100"/>
      <c r="G53" s="100"/>
    </row>
    <row r="54" spans="1:1024" ht="18.75" customHeight="1" x14ac:dyDescent="0.25">
      <c r="A54" s="10"/>
      <c r="B54" s="10"/>
      <c r="C54" s="10"/>
      <c r="D54" s="10"/>
      <c r="E54" s="10"/>
      <c r="F54" s="10"/>
      <c r="G54" s="10"/>
    </row>
    <row r="55" spans="1:1024" ht="16.5" customHeight="1" x14ac:dyDescent="0.25">
      <c r="A55" s="13" t="s">
        <v>7</v>
      </c>
      <c r="B55" s="14"/>
      <c r="C55" s="103" t="s">
        <v>8</v>
      </c>
      <c r="D55" s="103"/>
      <c r="E55" s="103"/>
      <c r="F55" s="103"/>
      <c r="G55" s="103"/>
    </row>
    <row r="56" spans="1:1024" ht="17.25" customHeight="1" x14ac:dyDescent="0.25">
      <c r="A56" s="99">
        <v>42179</v>
      </c>
      <c r="B56" s="99"/>
      <c r="C56" s="100" t="s">
        <v>36</v>
      </c>
      <c r="D56" s="100"/>
      <c r="E56" s="100"/>
      <c r="F56" s="100"/>
      <c r="G56" s="100"/>
      <c r="H56" s="1"/>
    </row>
    <row r="57" spans="1:1024" ht="34.5" customHeight="1" x14ac:dyDescent="0.25">
      <c r="A57" s="108" t="s">
        <v>9</v>
      </c>
      <c r="B57" s="108"/>
      <c r="C57" s="108"/>
      <c r="D57" s="108"/>
      <c r="E57" s="108"/>
      <c r="F57" s="108"/>
      <c r="G57" s="108"/>
      <c r="H57" s="1"/>
    </row>
    <row r="58" spans="1:1024" ht="18.75" customHeight="1" x14ac:dyDescent="0.25">
      <c r="A58" s="100" t="s">
        <v>37</v>
      </c>
      <c r="B58" s="100"/>
      <c r="C58" s="100"/>
      <c r="D58" s="100"/>
      <c r="E58" s="100"/>
      <c r="F58" s="102">
        <v>1500000</v>
      </c>
      <c r="G58" s="102"/>
      <c r="H58" s="1"/>
    </row>
    <row r="59" spans="1:1024" ht="16.5" customHeight="1" x14ac:dyDescent="0.25">
      <c r="A59" s="101" t="s">
        <v>11</v>
      </c>
      <c r="B59" s="101"/>
      <c r="C59" s="101"/>
      <c r="D59" s="101"/>
      <c r="E59" s="101"/>
      <c r="F59" s="101"/>
      <c r="G59" s="101"/>
      <c r="H59" s="1"/>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row>
    <row r="60" spans="1:1024" ht="16.5" customHeight="1" x14ac:dyDescent="0.25">
      <c r="A60" s="100" t="str">
        <f>$A$53</f>
        <v>Número de beneficiarios</v>
      </c>
      <c r="B60" s="100"/>
      <c r="C60" s="100"/>
      <c r="D60" s="100"/>
      <c r="E60" s="100"/>
      <c r="F60" s="100"/>
      <c r="G60" s="100"/>
      <c r="H60" s="1"/>
    </row>
    <row r="61" spans="1:1024" s="12" customFormat="1" ht="22.5" customHeight="1" x14ac:dyDescent="0.25">
      <c r="A61" s="13" t="s">
        <v>7</v>
      </c>
      <c r="B61" s="14"/>
      <c r="C61" s="103" t="s">
        <v>8</v>
      </c>
      <c r="D61" s="103"/>
      <c r="E61" s="103"/>
      <c r="F61" s="103"/>
      <c r="G61" s="103"/>
      <c r="H61" s="1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AIM61"/>
      <c r="AIN61"/>
      <c r="AIO61"/>
      <c r="AIP61"/>
      <c r="AIQ61"/>
      <c r="AIR61"/>
      <c r="AIS61"/>
      <c r="AIT61"/>
      <c r="AIU61"/>
      <c r="AIV61"/>
      <c r="AIW61"/>
      <c r="AIX61"/>
      <c r="AIY61"/>
      <c r="AIZ61"/>
      <c r="AJA61"/>
      <c r="AJB61"/>
      <c r="AJC61"/>
      <c r="AJD61"/>
      <c r="AJE61"/>
      <c r="AJF61"/>
      <c r="AJG61"/>
      <c r="AJH61"/>
      <c r="AJI61"/>
      <c r="AJJ61"/>
      <c r="AJK61"/>
      <c r="AJL61"/>
      <c r="AJM61"/>
      <c r="AJN61"/>
      <c r="AJO61"/>
      <c r="AJP61"/>
      <c r="AJQ61"/>
      <c r="AJR61"/>
      <c r="AJS61"/>
      <c r="AJT61"/>
      <c r="AJU61"/>
      <c r="AJV61"/>
      <c r="AJW61"/>
      <c r="AJX61"/>
      <c r="AJY61"/>
      <c r="AJZ61"/>
      <c r="AKA61"/>
      <c r="AKB61"/>
      <c r="AKC61"/>
      <c r="AKD61"/>
      <c r="AKE61"/>
      <c r="AKF61"/>
      <c r="AKG61"/>
      <c r="AKH61"/>
      <c r="AKI61"/>
      <c r="AKJ61"/>
      <c r="AKK61"/>
      <c r="AKL61"/>
      <c r="AKM61"/>
      <c r="AKN61"/>
      <c r="AKO61"/>
      <c r="AKP61"/>
      <c r="AKQ61"/>
      <c r="AKR61"/>
      <c r="AKS61"/>
      <c r="AKT61"/>
      <c r="AKU61"/>
      <c r="AKV61"/>
      <c r="AKW61"/>
      <c r="AKX61"/>
      <c r="AKY61"/>
      <c r="AKZ61"/>
      <c r="ALA61"/>
      <c r="ALB61"/>
      <c r="ALC61"/>
      <c r="ALD61"/>
      <c r="ALE61"/>
      <c r="ALF61"/>
      <c r="ALG61"/>
      <c r="ALH61"/>
      <c r="ALI61"/>
      <c r="ALJ61"/>
      <c r="ALK61"/>
      <c r="ALL61"/>
      <c r="ALM61"/>
      <c r="ALN61"/>
      <c r="ALO61"/>
      <c r="ALP61"/>
      <c r="ALQ61"/>
      <c r="ALR61"/>
      <c r="ALS61"/>
      <c r="ALT61"/>
      <c r="ALU61"/>
      <c r="ALV61"/>
      <c r="ALW61"/>
      <c r="ALX61"/>
      <c r="ALY61"/>
      <c r="ALZ61"/>
      <c r="AMA61"/>
      <c r="AMB61"/>
      <c r="AMC61"/>
      <c r="AMD61"/>
      <c r="AME61"/>
      <c r="AMF61"/>
      <c r="AMG61"/>
      <c r="AMH61"/>
      <c r="AMI61"/>
      <c r="AMJ61"/>
    </row>
    <row r="62" spans="1:1024" ht="18.75" customHeight="1" x14ac:dyDescent="0.25">
      <c r="A62" s="99">
        <v>44673</v>
      </c>
      <c r="B62" s="99"/>
      <c r="C62" s="100" t="s">
        <v>38</v>
      </c>
      <c r="D62" s="100"/>
      <c r="E62" s="100"/>
      <c r="F62" s="100"/>
      <c r="G62" s="100"/>
    </row>
    <row r="63" spans="1:1024" ht="34.5" customHeight="1" x14ac:dyDescent="0.25">
      <c r="A63" s="108" t="s">
        <v>9</v>
      </c>
      <c r="B63" s="108"/>
      <c r="C63" s="108"/>
      <c r="D63" s="108"/>
      <c r="E63" s="108"/>
      <c r="F63" s="108"/>
      <c r="G63" s="108"/>
    </row>
    <row r="64" spans="1:1024" ht="18.75" customHeight="1" x14ac:dyDescent="0.25">
      <c r="A64" s="100" t="s">
        <v>39</v>
      </c>
      <c r="B64" s="100"/>
      <c r="C64" s="100"/>
      <c r="D64" s="100"/>
      <c r="E64" s="100"/>
      <c r="F64" s="102">
        <v>2500000</v>
      </c>
      <c r="G64" s="102"/>
    </row>
    <row r="65" spans="1:1024" ht="16.5" customHeight="1" x14ac:dyDescent="0.25">
      <c r="A65" s="101" t="s">
        <v>11</v>
      </c>
      <c r="B65" s="101"/>
      <c r="C65" s="101"/>
      <c r="D65" s="101"/>
      <c r="E65" s="101"/>
      <c r="F65" s="101"/>
      <c r="G65" s="101"/>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row>
    <row r="66" spans="1:1024" ht="16.5" customHeight="1" x14ac:dyDescent="0.25">
      <c r="A66" s="100" t="str">
        <f>$A$53</f>
        <v>Número de beneficiarios</v>
      </c>
      <c r="B66" s="100"/>
      <c r="C66" s="100"/>
      <c r="D66" s="100"/>
      <c r="E66" s="100"/>
      <c r="F66" s="100"/>
      <c r="G66" s="100"/>
    </row>
    <row r="67" spans="1:1024" s="12" customFormat="1" ht="17.25" customHeight="1" x14ac:dyDescent="0.25">
      <c r="A67" s="13" t="s">
        <v>7</v>
      </c>
      <c r="B67" s="14"/>
      <c r="C67" s="103" t="s">
        <v>8</v>
      </c>
      <c r="D67" s="103"/>
      <c r="E67" s="103"/>
      <c r="F67" s="103"/>
      <c r="G67" s="103"/>
      <c r="H67" s="1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AIM67"/>
      <c r="AIN67"/>
      <c r="AIO67"/>
      <c r="AIP67"/>
      <c r="AIQ67"/>
      <c r="AIR67"/>
      <c r="AIS67"/>
      <c r="AIT67"/>
      <c r="AIU67"/>
      <c r="AIV67"/>
      <c r="AIW67"/>
      <c r="AIX67"/>
      <c r="AIY67"/>
      <c r="AIZ67"/>
      <c r="AJA67"/>
      <c r="AJB67"/>
      <c r="AJC67"/>
      <c r="AJD67"/>
      <c r="AJE67"/>
      <c r="AJF67"/>
      <c r="AJG67"/>
      <c r="AJH67"/>
      <c r="AJI67"/>
      <c r="AJJ67"/>
      <c r="AJK67"/>
      <c r="AJL67"/>
      <c r="AJM67"/>
      <c r="AJN67"/>
      <c r="AJO67"/>
      <c r="AJP67"/>
      <c r="AJQ67"/>
      <c r="AJR67"/>
      <c r="AJS67"/>
      <c r="AJT67"/>
      <c r="AJU67"/>
      <c r="AJV67"/>
      <c r="AJW67"/>
      <c r="AJX67"/>
      <c r="AJY67"/>
      <c r="AJZ67"/>
      <c r="AKA67"/>
      <c r="AKB67"/>
      <c r="AKC67"/>
      <c r="AKD67"/>
      <c r="AKE67"/>
      <c r="AKF67"/>
      <c r="AKG67"/>
      <c r="AKH67"/>
      <c r="AKI67"/>
      <c r="AKJ67"/>
      <c r="AKK67"/>
      <c r="AKL67"/>
      <c r="AKM67"/>
      <c r="AKN67"/>
      <c r="AKO67"/>
      <c r="AKP67"/>
      <c r="AKQ67"/>
      <c r="AKR67"/>
      <c r="AKS67"/>
      <c r="AKT67"/>
      <c r="AKU67"/>
      <c r="AKV67"/>
      <c r="AKW67"/>
      <c r="AKX67"/>
      <c r="AKY67"/>
      <c r="AKZ67"/>
      <c r="ALA67"/>
      <c r="ALB67"/>
      <c r="ALC67"/>
      <c r="ALD67"/>
      <c r="ALE67"/>
      <c r="ALF67"/>
      <c r="ALG67"/>
      <c r="ALH67"/>
      <c r="ALI67"/>
      <c r="ALJ67"/>
      <c r="ALK67"/>
      <c r="ALL67"/>
      <c r="ALM67"/>
      <c r="ALN67"/>
      <c r="ALO67"/>
      <c r="ALP67"/>
      <c r="ALQ67"/>
      <c r="ALR67"/>
      <c r="ALS67"/>
      <c r="ALT67"/>
      <c r="ALU67"/>
      <c r="ALV67"/>
      <c r="ALW67"/>
      <c r="ALX67"/>
      <c r="ALY67"/>
      <c r="ALZ67"/>
      <c r="AMA67"/>
      <c r="AMB67"/>
      <c r="AMC67"/>
      <c r="AMD67"/>
      <c r="AME67"/>
      <c r="AMF67"/>
      <c r="AMG67"/>
      <c r="AMH67"/>
      <c r="AMI67"/>
      <c r="AMJ67"/>
    </row>
    <row r="68" spans="1:1024" ht="22.35" customHeight="1" x14ac:dyDescent="0.25">
      <c r="A68" s="99">
        <v>44674</v>
      </c>
      <c r="B68" s="99"/>
      <c r="C68" s="100" t="s">
        <v>40</v>
      </c>
      <c r="D68" s="100"/>
      <c r="E68" s="100"/>
      <c r="F68" s="100"/>
      <c r="G68" s="100"/>
      <c r="H68" s="11"/>
    </row>
    <row r="69" spans="1:1024" ht="24.6" customHeight="1" x14ac:dyDescent="0.25">
      <c r="A69" s="108" t="s">
        <v>9</v>
      </c>
      <c r="B69" s="108"/>
      <c r="C69" s="108"/>
      <c r="D69" s="108"/>
      <c r="E69" s="108"/>
      <c r="F69" s="108"/>
      <c r="G69" s="108"/>
    </row>
    <row r="70" spans="1:1024" ht="18.75" customHeight="1" x14ac:dyDescent="0.25">
      <c r="A70" s="100" t="s">
        <v>41</v>
      </c>
      <c r="B70" s="100"/>
      <c r="C70" s="100"/>
      <c r="D70" s="100"/>
      <c r="E70" s="100"/>
      <c r="F70" s="102">
        <v>2500000</v>
      </c>
      <c r="G70" s="102"/>
    </row>
    <row r="71" spans="1:1024" ht="16.5" customHeight="1" x14ac:dyDescent="0.25">
      <c r="A71" s="101" t="s">
        <v>11</v>
      </c>
      <c r="B71" s="101"/>
      <c r="C71" s="101"/>
      <c r="D71" s="101"/>
      <c r="E71" s="101"/>
      <c r="F71" s="101"/>
      <c r="G71" s="101"/>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row>
    <row r="72" spans="1:1024" ht="16.5" customHeight="1" x14ac:dyDescent="0.25">
      <c r="A72" s="100" t="str">
        <f>$A$66</f>
        <v>Número de beneficiarios</v>
      </c>
      <c r="B72" s="100"/>
      <c r="C72" s="100"/>
      <c r="D72" s="100"/>
      <c r="E72" s="100"/>
      <c r="F72" s="100"/>
      <c r="G72" s="100"/>
    </row>
    <row r="73" spans="1:1024" s="12" customFormat="1" ht="22.5" customHeight="1" x14ac:dyDescent="0.25">
      <c r="A73" s="13" t="s">
        <v>7</v>
      </c>
      <c r="B73" s="14"/>
      <c r="C73" s="103" t="s">
        <v>8</v>
      </c>
      <c r="D73" s="103"/>
      <c r="E73" s="103"/>
      <c r="F73" s="103"/>
      <c r="G73" s="103"/>
      <c r="H73" s="1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AIM73"/>
      <c r="AIN73"/>
      <c r="AIO73"/>
      <c r="AIP73"/>
      <c r="AIQ73"/>
      <c r="AIR73"/>
      <c r="AIS73"/>
      <c r="AIT73"/>
      <c r="AIU73"/>
      <c r="AIV73"/>
      <c r="AIW73"/>
      <c r="AIX73"/>
      <c r="AIY73"/>
      <c r="AIZ73"/>
      <c r="AJA73"/>
      <c r="AJB73"/>
      <c r="AJC73"/>
      <c r="AJD73"/>
      <c r="AJE73"/>
      <c r="AJF73"/>
      <c r="AJG73"/>
      <c r="AJH73"/>
      <c r="AJI73"/>
      <c r="AJJ73"/>
      <c r="AJK73"/>
      <c r="AJL73"/>
      <c r="AJM73"/>
      <c r="AJN73"/>
      <c r="AJO73"/>
      <c r="AJP73"/>
      <c r="AJQ73"/>
      <c r="AJR73"/>
      <c r="AJS73"/>
      <c r="AJT73"/>
      <c r="AJU73"/>
      <c r="AJV73"/>
      <c r="AJW73"/>
      <c r="AJX73"/>
      <c r="AJY73"/>
      <c r="AJZ73"/>
      <c r="AKA73"/>
      <c r="AKB73"/>
      <c r="AKC73"/>
      <c r="AKD73"/>
      <c r="AKE73"/>
      <c r="AKF73"/>
      <c r="AKG73"/>
      <c r="AKH73"/>
      <c r="AKI73"/>
      <c r="AKJ73"/>
      <c r="AKK73"/>
      <c r="AKL73"/>
      <c r="AKM73"/>
      <c r="AKN73"/>
      <c r="AKO73"/>
      <c r="AKP73"/>
      <c r="AKQ73"/>
      <c r="AKR73"/>
      <c r="AKS73"/>
      <c r="AKT73"/>
      <c r="AKU73"/>
      <c r="AKV73"/>
      <c r="AKW73"/>
      <c r="AKX73"/>
      <c r="AKY73"/>
      <c r="AKZ73"/>
      <c r="ALA73"/>
      <c r="ALB73"/>
      <c r="ALC73"/>
      <c r="ALD73"/>
      <c r="ALE73"/>
      <c r="ALF73"/>
      <c r="ALG73"/>
      <c r="ALH73"/>
      <c r="ALI73"/>
      <c r="ALJ73"/>
      <c r="ALK73"/>
      <c r="ALL73"/>
      <c r="ALM73"/>
      <c r="ALN73"/>
      <c r="ALO73"/>
      <c r="ALP73"/>
      <c r="ALQ73"/>
      <c r="ALR73"/>
      <c r="ALS73"/>
      <c r="ALT73"/>
      <c r="ALU73"/>
      <c r="ALV73"/>
      <c r="ALW73"/>
      <c r="ALX73"/>
      <c r="ALY73"/>
      <c r="ALZ73"/>
      <c r="AMA73"/>
      <c r="AMB73"/>
      <c r="AMC73"/>
      <c r="AMD73"/>
      <c r="AME73"/>
      <c r="AMF73"/>
      <c r="AMG73"/>
      <c r="AMH73"/>
      <c r="AMI73"/>
      <c r="AMJ73"/>
    </row>
    <row r="74" spans="1:1024" ht="12.75" customHeight="1" x14ac:dyDescent="0.25">
      <c r="A74" s="99">
        <v>44675</v>
      </c>
      <c r="B74" s="99"/>
      <c r="C74" s="100" t="s">
        <v>42</v>
      </c>
      <c r="D74" s="100"/>
      <c r="E74" s="100"/>
      <c r="F74" s="100"/>
      <c r="G74" s="100"/>
      <c r="H74" s="1"/>
    </row>
    <row r="75" spans="1:1024" ht="14.4" x14ac:dyDescent="0.25">
      <c r="A75" s="108" t="s">
        <v>9</v>
      </c>
      <c r="B75" s="108"/>
      <c r="C75" s="108"/>
      <c r="D75" s="108"/>
      <c r="E75" s="108"/>
      <c r="F75" s="108"/>
      <c r="G75" s="108"/>
      <c r="H75" s="1"/>
    </row>
    <row r="76" spans="1:1024" x14ac:dyDescent="0.25">
      <c r="A76" s="100" t="s">
        <v>43</v>
      </c>
      <c r="B76" s="100"/>
      <c r="C76" s="100"/>
      <c r="D76" s="100"/>
      <c r="E76" s="100"/>
      <c r="F76" s="102">
        <v>500000</v>
      </c>
      <c r="G76" s="102"/>
      <c r="H76" s="1"/>
    </row>
    <row r="77" spans="1:1024" ht="22.5" customHeight="1" x14ac:dyDescent="0.25">
      <c r="A77" s="101" t="s">
        <v>11</v>
      </c>
      <c r="B77" s="101"/>
      <c r="C77" s="101"/>
      <c r="D77" s="101"/>
      <c r="E77" s="101"/>
      <c r="F77" s="101"/>
      <c r="G77" s="101"/>
      <c r="H77" s="1"/>
    </row>
    <row r="78" spans="1:1024" ht="14.25" customHeight="1" x14ac:dyDescent="0.25">
      <c r="A78" s="100" t="str">
        <f>$A$66</f>
        <v>Número de beneficiarios</v>
      </c>
      <c r="B78" s="100"/>
      <c r="C78" s="100"/>
      <c r="D78" s="100"/>
      <c r="E78" s="100"/>
      <c r="F78" s="100"/>
      <c r="G78" s="100"/>
      <c r="H78" s="1"/>
    </row>
    <row r="79" spans="1:1024" s="2" customFormat="1" ht="57.45" customHeight="1" x14ac:dyDescent="0.25">
      <c r="A79" s="18" t="s">
        <v>44</v>
      </c>
      <c r="B79" s="19"/>
      <c r="C79" s="19"/>
      <c r="D79" s="19"/>
      <c r="E79" s="19"/>
      <c r="F79" s="19"/>
      <c r="G79" s="19"/>
      <c r="AIM79" s="20"/>
      <c r="AIN79" s="20"/>
      <c r="AIO79" s="20"/>
      <c r="AIP79" s="20"/>
      <c r="AIQ79" s="20"/>
      <c r="AIR79" s="20"/>
      <c r="AIS79" s="20"/>
      <c r="AIT79" s="20"/>
      <c r="AIU79" s="20"/>
      <c r="AIV79" s="20"/>
      <c r="AIW79" s="20"/>
      <c r="AIX79" s="20"/>
      <c r="AIY79" s="20"/>
      <c r="AIZ79" s="20"/>
      <c r="AJA79" s="20"/>
      <c r="AJB79" s="20"/>
      <c r="AJC79" s="20"/>
      <c r="AJD79" s="20"/>
      <c r="AJE79" s="20"/>
      <c r="AJF79" s="20"/>
      <c r="AJG79" s="20"/>
      <c r="AJH79" s="20"/>
      <c r="AJI79" s="20"/>
      <c r="AJJ79" s="20"/>
      <c r="AJK79" s="20"/>
      <c r="AJL79" s="20"/>
      <c r="AJM79" s="20"/>
      <c r="AJN79" s="20"/>
      <c r="AJO79" s="20"/>
      <c r="AJP79" s="20"/>
      <c r="AJQ79" s="20"/>
      <c r="AJR79" s="20"/>
      <c r="AJS79" s="20"/>
      <c r="AJT79" s="20"/>
      <c r="AJU79" s="20"/>
      <c r="AJV79" s="20"/>
      <c r="AJW79" s="20"/>
      <c r="AJX79" s="20"/>
      <c r="AJY79" s="20"/>
      <c r="AJZ79" s="20"/>
      <c r="AKA79" s="20"/>
      <c r="AKB79" s="20"/>
      <c r="AKC79" s="20"/>
      <c r="AKD79" s="20"/>
      <c r="AKE79" s="20"/>
      <c r="AKF79" s="20"/>
      <c r="AKG79" s="20"/>
      <c r="AKH79" s="20"/>
      <c r="AKI79" s="20"/>
      <c r="AKJ79" s="20"/>
      <c r="AKK79" s="20"/>
      <c r="AKL79" s="20"/>
      <c r="AKM79" s="20"/>
      <c r="AKN79" s="20"/>
      <c r="AKO79" s="20"/>
      <c r="AKP79" s="20"/>
      <c r="AKQ79" s="20"/>
      <c r="AKR79" s="20"/>
      <c r="AKS79" s="20"/>
      <c r="AKT79" s="20"/>
      <c r="AKU79" s="20"/>
      <c r="AKV79" s="20"/>
      <c r="AKW79" s="20"/>
      <c r="AKX79" s="20"/>
      <c r="AKY79" s="20"/>
      <c r="AKZ79" s="20"/>
      <c r="ALA79" s="20"/>
      <c r="ALB79" s="20"/>
      <c r="ALC79" s="20"/>
      <c r="ALD79" s="20"/>
      <c r="ALE79" s="20"/>
      <c r="ALF79" s="20"/>
      <c r="ALG79" s="20"/>
      <c r="ALH79" s="20"/>
      <c r="ALI79" s="20"/>
      <c r="ALJ79" s="20"/>
      <c r="ALK79" s="20"/>
      <c r="ALL79" s="20"/>
      <c r="ALM79" s="20"/>
      <c r="ALN79" s="20"/>
      <c r="ALO79" s="20"/>
      <c r="ALP79" s="20"/>
      <c r="ALQ79" s="20"/>
      <c r="ALR79" s="20"/>
      <c r="ALS79" s="20"/>
      <c r="ALT79" s="20"/>
      <c r="ALU79" s="20"/>
      <c r="ALV79" s="20"/>
      <c r="ALW79" s="20"/>
      <c r="ALX79" s="20"/>
      <c r="ALY79" s="20"/>
      <c r="ALZ79" s="20"/>
      <c r="AMA79" s="20"/>
      <c r="AMB79" s="20"/>
      <c r="AMC79" s="20"/>
      <c r="AMD79" s="20"/>
      <c r="AME79" s="20"/>
      <c r="AMF79" s="20"/>
      <c r="AMG79" s="20"/>
      <c r="AMH79" s="20"/>
      <c r="AMI79" s="20"/>
      <c r="AMJ79" s="20"/>
    </row>
    <row r="80" spans="1:1024" ht="28.35" customHeight="1" x14ac:dyDescent="0.25">
      <c r="A80" s="10" t="str">
        <f>A30</f>
        <v>ACTIVIDAD: Subvenciones al Instituto de Turismo</v>
      </c>
      <c r="B80" s="10"/>
      <c r="C80" s="10"/>
      <c r="D80" s="10"/>
      <c r="E80" s="10"/>
      <c r="F80" s="10"/>
      <c r="G80" s="10"/>
      <c r="H80" s="1"/>
      <c r="I80"/>
    </row>
    <row r="81" spans="1:75" ht="30.75" customHeight="1" x14ac:dyDescent="0.25">
      <c r="A81" s="13" t="s">
        <v>7</v>
      </c>
      <c r="B81" s="14"/>
      <c r="C81" s="103" t="s">
        <v>8</v>
      </c>
      <c r="D81" s="103"/>
      <c r="E81" s="103"/>
      <c r="F81" s="103"/>
      <c r="G81" s="103"/>
      <c r="H81" s="1"/>
      <c r="I81"/>
      <c r="J81"/>
      <c r="K81"/>
      <c r="L81"/>
      <c r="M81"/>
      <c r="N81"/>
      <c r="O81"/>
      <c r="P81"/>
      <c r="Q81"/>
      <c r="R81"/>
      <c r="S81"/>
      <c r="T81"/>
      <c r="U81"/>
      <c r="V81"/>
      <c r="W81"/>
      <c r="X81"/>
      <c r="Y81"/>
      <c r="Z81"/>
      <c r="AA81"/>
      <c r="AB81"/>
      <c r="AC81"/>
      <c r="AD81"/>
      <c r="AE81"/>
      <c r="AF81"/>
      <c r="AG81"/>
      <c r="AH81"/>
      <c r="AI81"/>
      <c r="AJ81"/>
      <c r="AK81"/>
    </row>
    <row r="82" spans="1:75" ht="25.5" customHeight="1" x14ac:dyDescent="0.25">
      <c r="A82" s="99">
        <v>41549</v>
      </c>
      <c r="B82" s="99"/>
      <c r="C82" s="100" t="s">
        <v>45</v>
      </c>
      <c r="D82" s="100"/>
      <c r="E82" s="100"/>
      <c r="F82" s="100"/>
      <c r="G82" s="100"/>
      <c r="H82" s="1"/>
    </row>
    <row r="83" spans="1:75" ht="18.75" customHeight="1" x14ac:dyDescent="0.25">
      <c r="A83" s="108" t="s">
        <v>9</v>
      </c>
      <c r="B83" s="108"/>
      <c r="C83" s="108"/>
      <c r="D83" s="108"/>
      <c r="E83" s="108"/>
      <c r="F83" s="108"/>
      <c r="G83" s="108"/>
      <c r="H83" s="1"/>
    </row>
    <row r="84" spans="1:75" ht="16.5" customHeight="1" x14ac:dyDescent="0.25">
      <c r="A84" s="100" t="s">
        <v>46</v>
      </c>
      <c r="B84" s="100"/>
      <c r="C84" s="100"/>
      <c r="D84" s="100"/>
      <c r="E84" s="100"/>
      <c r="F84" s="102">
        <v>100000</v>
      </c>
      <c r="G84" s="102"/>
      <c r="H84" s="1"/>
    </row>
    <row r="85" spans="1:75" ht="18.75" customHeight="1" x14ac:dyDescent="0.25">
      <c r="A85" s="10"/>
      <c r="B85" s="10"/>
      <c r="C85" s="10"/>
      <c r="D85" s="10"/>
      <c r="E85" s="10"/>
      <c r="F85" s="15"/>
      <c r="G85" s="15"/>
      <c r="H85" s="1"/>
    </row>
    <row r="86" spans="1:75" ht="14.4" x14ac:dyDescent="0.25">
      <c r="A86" s="101" t="s">
        <v>11</v>
      </c>
      <c r="B86" s="101"/>
      <c r="C86" s="101"/>
      <c r="D86" s="101"/>
      <c r="E86" s="101"/>
      <c r="F86" s="101"/>
      <c r="G86" s="101"/>
      <c r="H86" s="1"/>
    </row>
    <row r="87" spans="1:75" ht="14.25" customHeight="1" x14ac:dyDescent="0.25">
      <c r="A87" s="100" t="s">
        <v>47</v>
      </c>
      <c r="B87" s="100"/>
      <c r="C87" s="100"/>
      <c r="D87" s="100"/>
      <c r="E87" s="100"/>
      <c r="F87" s="100"/>
      <c r="G87" s="100"/>
      <c r="H87" s="1"/>
    </row>
    <row r="88" spans="1:75" x14ac:dyDescent="0.25">
      <c r="A88" s="13" t="s">
        <v>7</v>
      </c>
      <c r="B88" s="14"/>
      <c r="C88" s="103" t="s">
        <v>8</v>
      </c>
      <c r="D88" s="103"/>
      <c r="E88" s="103"/>
      <c r="F88" s="103"/>
      <c r="G88" s="103"/>
      <c r="H88" s="1"/>
    </row>
    <row r="89" spans="1:75" ht="30.75" customHeight="1" x14ac:dyDescent="0.25">
      <c r="A89" s="99">
        <v>43590</v>
      </c>
      <c r="B89" s="99"/>
      <c r="C89" s="100" t="s">
        <v>48</v>
      </c>
      <c r="D89" s="100"/>
      <c r="E89" s="100"/>
      <c r="F89" s="100"/>
      <c r="G89" s="100"/>
      <c r="H89" s="1"/>
    </row>
    <row r="90" spans="1:75" ht="12" customHeight="1" x14ac:dyDescent="0.25">
      <c r="A90" s="108" t="str">
        <f>A83</f>
        <v>CONCEPTOS PRESUPUESTARIOS EJERCICIO 2016</v>
      </c>
      <c r="B90" s="108"/>
      <c r="C90" s="108"/>
      <c r="D90" s="108"/>
      <c r="E90" s="108"/>
      <c r="F90" s="108"/>
      <c r="G90" s="108"/>
      <c r="H90" s="1"/>
    </row>
    <row r="91" spans="1:75" ht="18.75" customHeight="1" x14ac:dyDescent="0.25">
      <c r="A91" s="100" t="str">
        <f>A84</f>
        <v>160100 G/721A/74009</v>
      </c>
      <c r="B91" s="100"/>
      <c r="C91" s="100"/>
      <c r="D91" s="100"/>
      <c r="E91" s="100"/>
      <c r="F91" s="102">
        <v>1573375</v>
      </c>
      <c r="G91" s="102"/>
      <c r="H91" s="1"/>
    </row>
    <row r="92" spans="1:75" ht="12" customHeight="1" x14ac:dyDescent="0.25">
      <c r="A92" s="21" t="s">
        <v>49</v>
      </c>
      <c r="B92" s="22" t="s">
        <v>50</v>
      </c>
      <c r="C92" s="22" t="s">
        <v>51</v>
      </c>
      <c r="D92" s="22"/>
      <c r="E92" s="22"/>
      <c r="F92" s="23">
        <v>1258700</v>
      </c>
      <c r="G92" s="23"/>
      <c r="H92" s="1"/>
    </row>
    <row r="93" spans="1:75" ht="18.75" customHeight="1" x14ac:dyDescent="0.25">
      <c r="A93" s="21"/>
      <c r="B93" s="22"/>
      <c r="C93" s="22"/>
      <c r="D93" s="22"/>
      <c r="E93" s="22"/>
      <c r="F93" s="23"/>
      <c r="G93" s="23"/>
      <c r="H93" s="1"/>
    </row>
    <row r="94" spans="1:75" ht="18.75" customHeight="1" x14ac:dyDescent="0.25">
      <c r="A94" s="10" t="str">
        <f>A86</f>
        <v>INDICADORES</v>
      </c>
      <c r="B94" s="10"/>
      <c r="C94" s="10"/>
      <c r="D94" s="10"/>
      <c r="E94" s="10"/>
      <c r="F94" s="102"/>
      <c r="G94" s="102"/>
    </row>
    <row r="95" spans="1:75" ht="14.4" x14ac:dyDescent="0.25">
      <c r="A95" s="101" t="str">
        <f>A87</f>
        <v>IMPORTE DE LA AYUDA</v>
      </c>
      <c r="B95" s="101"/>
      <c r="C95" s="101"/>
      <c r="D95" s="101"/>
      <c r="E95" s="101"/>
      <c r="F95" s="101"/>
      <c r="G95" s="101"/>
      <c r="H95" s="1"/>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row>
    <row r="96" spans="1:75" ht="12.75" customHeight="1" x14ac:dyDescent="0.25">
      <c r="A96" s="113" t="s">
        <v>52</v>
      </c>
      <c r="B96" s="113"/>
      <c r="C96" s="113"/>
      <c r="D96" s="113"/>
      <c r="E96" s="113"/>
      <c r="F96" s="113"/>
      <c r="G96" s="113"/>
      <c r="H96" s="1"/>
    </row>
    <row r="97" spans="1:1024" s="3" customFormat="1" ht="44.1" customHeight="1" x14ac:dyDescent="0.25">
      <c r="A97" s="106" t="s">
        <v>53</v>
      </c>
      <c r="B97" s="106"/>
      <c r="C97" s="106"/>
      <c r="D97" s="106"/>
      <c r="E97" s="106"/>
      <c r="F97" s="106"/>
      <c r="G97" s="106"/>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AIM97"/>
      <c r="AIN97"/>
      <c r="AIO97"/>
      <c r="AIP97"/>
      <c r="AIQ97"/>
      <c r="AIR97"/>
      <c r="AIS97"/>
      <c r="AIT97"/>
      <c r="AIU97"/>
      <c r="AIV97"/>
      <c r="AIW97"/>
      <c r="AIX97"/>
      <c r="AIY97"/>
      <c r="AIZ97"/>
      <c r="AJA97"/>
      <c r="AJB97"/>
      <c r="AJC97"/>
      <c r="AJD97"/>
      <c r="AJE97"/>
      <c r="AJF97"/>
      <c r="AJG97"/>
      <c r="AJH97"/>
      <c r="AJI97"/>
      <c r="AJJ97"/>
      <c r="AJK97"/>
      <c r="AJL97"/>
      <c r="AJM97"/>
      <c r="AJN97"/>
      <c r="AJO97"/>
      <c r="AJP97"/>
      <c r="AJQ97"/>
      <c r="AJR97"/>
      <c r="AJS97"/>
      <c r="AJT97"/>
      <c r="AJU97"/>
      <c r="AJV97"/>
      <c r="AJW97"/>
      <c r="AJX97"/>
      <c r="AJY97"/>
      <c r="AJZ97"/>
      <c r="AKA97"/>
      <c r="AKB97"/>
      <c r="AKC97"/>
      <c r="AKD97"/>
      <c r="AKE97"/>
      <c r="AKF97"/>
      <c r="AKG97"/>
      <c r="AKH97"/>
      <c r="AKI97"/>
      <c r="AKJ97"/>
      <c r="AKK97"/>
      <c r="AKL97"/>
      <c r="AKM97"/>
      <c r="AKN97"/>
      <c r="AKO97"/>
      <c r="AKP97"/>
      <c r="AKQ97"/>
      <c r="AKR97"/>
      <c r="AKS97"/>
      <c r="AKT97"/>
      <c r="AKU97"/>
      <c r="AKV97"/>
      <c r="AKW97"/>
      <c r="AKX97"/>
      <c r="AKY97"/>
      <c r="AKZ97"/>
      <c r="ALA97"/>
      <c r="ALB97"/>
      <c r="ALC97"/>
      <c r="ALD97"/>
      <c r="ALE97"/>
      <c r="ALF97"/>
      <c r="ALG97"/>
      <c r="ALH97"/>
      <c r="ALI97"/>
      <c r="ALJ97"/>
      <c r="ALK97"/>
      <c r="ALL97"/>
      <c r="ALM97"/>
      <c r="ALN97"/>
      <c r="ALO97"/>
      <c r="ALP97"/>
      <c r="ALQ97"/>
      <c r="ALR97"/>
      <c r="ALS97"/>
      <c r="ALT97"/>
      <c r="ALU97"/>
      <c r="ALV97"/>
      <c r="ALW97"/>
      <c r="ALX97"/>
      <c r="ALY97"/>
      <c r="ALZ97"/>
      <c r="AMA97"/>
      <c r="AMB97"/>
      <c r="AMC97"/>
      <c r="AMD97"/>
      <c r="AME97"/>
      <c r="AMF97"/>
      <c r="AMG97"/>
      <c r="AMH97"/>
      <c r="AMI97"/>
      <c r="AMJ97"/>
    </row>
    <row r="98" spans="1:1024" ht="27.75" customHeight="1" x14ac:dyDescent="0.25">
      <c r="A98" s="114" t="s">
        <v>54</v>
      </c>
      <c r="B98" s="114"/>
      <c r="C98" s="114"/>
      <c r="D98" s="114"/>
      <c r="E98" s="114"/>
      <c r="F98" s="114"/>
      <c r="G98" s="114"/>
      <c r="H98" s="1"/>
    </row>
    <row r="99" spans="1:1024" ht="14.4" x14ac:dyDescent="0.25">
      <c r="A99" s="98" t="s">
        <v>55</v>
      </c>
      <c r="B99" s="98"/>
      <c r="C99" s="98"/>
      <c r="D99" s="98"/>
      <c r="E99" s="98"/>
      <c r="F99" s="98"/>
      <c r="G99" s="98"/>
      <c r="H99" s="1"/>
    </row>
    <row r="100" spans="1:1024" ht="30.75" customHeight="1" x14ac:dyDescent="0.25">
      <c r="A100" s="16" t="str">
        <f>A102</f>
        <v>LÍNEA DE SUBVENCIÓN</v>
      </c>
      <c r="B100" s="16"/>
      <c r="C100" s="16" t="str">
        <f>C102</f>
        <v>DENOMINACIÓN</v>
      </c>
      <c r="D100" s="16"/>
      <c r="E100" s="16"/>
      <c r="F100" s="16"/>
      <c r="G100" s="16"/>
      <c r="H100" s="1"/>
    </row>
    <row r="101" spans="1:1024" ht="160.5" customHeight="1" x14ac:dyDescent="0.25">
      <c r="A101" s="115" t="s">
        <v>56</v>
      </c>
      <c r="B101" s="115"/>
      <c r="C101" s="115"/>
      <c r="D101" s="115"/>
      <c r="E101" s="115"/>
      <c r="F101" s="115"/>
      <c r="G101" s="115"/>
      <c r="H101" s="1"/>
    </row>
    <row r="102" spans="1:1024" ht="14.25" customHeight="1" x14ac:dyDescent="0.25">
      <c r="A102" s="8" t="s">
        <v>7</v>
      </c>
      <c r="B102" s="9"/>
      <c r="C102" s="112" t="s">
        <v>8</v>
      </c>
      <c r="D102" s="112"/>
      <c r="E102" s="112"/>
      <c r="F102" s="112"/>
      <c r="G102" s="112"/>
    </row>
    <row r="103" spans="1:1024" ht="14.4" x14ac:dyDescent="0.25">
      <c r="A103" s="108" t="s">
        <v>9</v>
      </c>
      <c r="B103" s="108"/>
      <c r="C103" s="108"/>
      <c r="D103" s="108"/>
      <c r="E103" s="108"/>
      <c r="F103" s="108"/>
      <c r="G103" s="108"/>
      <c r="H103" s="1"/>
    </row>
    <row r="104" spans="1:1024" ht="12.75" customHeight="1" x14ac:dyDescent="0.25">
      <c r="A104" s="100" t="s">
        <v>57</v>
      </c>
      <c r="B104" s="100"/>
      <c r="C104" s="100"/>
      <c r="D104" s="100"/>
      <c r="E104" s="100"/>
      <c r="F104" s="102">
        <v>2920000</v>
      </c>
      <c r="G104" s="102"/>
      <c r="H104" s="1"/>
    </row>
    <row r="105" spans="1:1024" x14ac:dyDescent="0.25">
      <c r="A105" s="10" t="s">
        <v>58</v>
      </c>
      <c r="B105" s="10"/>
      <c r="C105" s="10" t="s">
        <v>59</v>
      </c>
      <c r="D105" s="10"/>
      <c r="E105" s="10"/>
      <c r="F105" s="15">
        <v>1220000</v>
      </c>
      <c r="G105" s="15"/>
      <c r="H105" s="1"/>
    </row>
    <row r="106" spans="1:1024" x14ac:dyDescent="0.25">
      <c r="A106" s="10"/>
      <c r="B106" s="10"/>
      <c r="C106" s="10" t="s">
        <v>60</v>
      </c>
      <c r="D106" s="10"/>
      <c r="E106" s="10"/>
      <c r="F106" s="15">
        <f>F105</f>
        <v>1220000</v>
      </c>
      <c r="G106" s="15"/>
      <c r="H106" s="1"/>
    </row>
    <row r="107" spans="1:1024" ht="18" x14ac:dyDescent="0.25">
      <c r="A107" s="10"/>
      <c r="B107" s="10"/>
      <c r="C107" s="10" t="s">
        <v>61</v>
      </c>
      <c r="D107" s="10"/>
      <c r="E107" s="10"/>
      <c r="F107" s="15">
        <f>F106</f>
        <v>1220000</v>
      </c>
      <c r="G107" s="15"/>
      <c r="H107" s="1"/>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row>
    <row r="108" spans="1:1024" ht="15" customHeight="1" x14ac:dyDescent="0.25">
      <c r="A108" s="10"/>
      <c r="B108" s="10"/>
      <c r="C108" s="10" t="s">
        <v>62</v>
      </c>
      <c r="D108" s="10"/>
      <c r="E108" s="10"/>
      <c r="F108" s="15">
        <f>F107</f>
        <v>1220000</v>
      </c>
      <c r="G108" s="15"/>
      <c r="H108" s="1"/>
    </row>
    <row r="109" spans="1:1024" s="12" customFormat="1" ht="15" customHeight="1" x14ac:dyDescent="0.25">
      <c r="A109" s="10"/>
      <c r="B109" s="10"/>
      <c r="C109" s="10" t="s">
        <v>63</v>
      </c>
      <c r="D109" s="10"/>
      <c r="E109" s="10"/>
      <c r="F109" s="15">
        <f>F108</f>
        <v>1220000</v>
      </c>
      <c r="G109" s="15"/>
      <c r="H109" s="1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AIM109"/>
      <c r="AIN109"/>
      <c r="AIO109"/>
      <c r="AIP109"/>
      <c r="AIQ109"/>
      <c r="AIR109"/>
      <c r="AIS109"/>
      <c r="AIT109"/>
      <c r="AIU109"/>
      <c r="AIV109"/>
      <c r="AIW109"/>
      <c r="AIX109"/>
      <c r="AIY109"/>
      <c r="AIZ109"/>
      <c r="AJA109"/>
      <c r="AJB109"/>
      <c r="AJC109"/>
      <c r="AJD109"/>
      <c r="AJE109"/>
      <c r="AJF109"/>
      <c r="AJG109"/>
      <c r="AJH109"/>
      <c r="AJI109"/>
      <c r="AJJ109"/>
      <c r="AJK109"/>
      <c r="AJL109"/>
      <c r="AJM109"/>
      <c r="AJN109"/>
      <c r="AJO109"/>
      <c r="AJP109"/>
      <c r="AJQ109"/>
      <c r="AJR109"/>
      <c r="AJS109"/>
      <c r="AJT109"/>
      <c r="AJU109"/>
      <c r="AJV109"/>
      <c r="AJW109"/>
      <c r="AJX109"/>
      <c r="AJY109"/>
      <c r="AJZ109"/>
      <c r="AKA109"/>
      <c r="AKB109"/>
      <c r="AKC109"/>
      <c r="AKD109"/>
      <c r="AKE109"/>
      <c r="AKF109"/>
      <c r="AKG109"/>
      <c r="AKH109"/>
      <c r="AKI109"/>
      <c r="AKJ109"/>
      <c r="AKK109"/>
      <c r="AKL109"/>
      <c r="AKM109"/>
      <c r="AKN109"/>
      <c r="AKO109"/>
      <c r="AKP109"/>
      <c r="AKQ109"/>
      <c r="AKR109"/>
      <c r="AKS109"/>
      <c r="AKT109"/>
      <c r="AKU109"/>
      <c r="AKV109"/>
      <c r="AKW109"/>
      <c r="AKX109"/>
      <c r="AKY109"/>
      <c r="AKZ109"/>
      <c r="ALA109"/>
      <c r="ALB109"/>
      <c r="ALC109"/>
      <c r="ALD109"/>
      <c r="ALE109"/>
      <c r="ALF109"/>
      <c r="ALG109"/>
      <c r="ALH109"/>
      <c r="ALI109"/>
      <c r="ALJ109"/>
      <c r="ALK109"/>
      <c r="ALL109"/>
      <c r="ALM109"/>
      <c r="ALN109"/>
      <c r="ALO109"/>
      <c r="ALP109"/>
      <c r="ALQ109"/>
      <c r="ALR109"/>
      <c r="ALS109"/>
      <c r="ALT109"/>
      <c r="ALU109"/>
      <c r="ALV109"/>
      <c r="ALW109"/>
      <c r="ALX109"/>
      <c r="ALY109"/>
      <c r="ALZ109"/>
      <c r="AMA109"/>
      <c r="AMB109"/>
      <c r="AMC109"/>
      <c r="AMD109"/>
      <c r="AME109"/>
      <c r="AMF109"/>
      <c r="AMG109"/>
      <c r="AMH109"/>
      <c r="AMI109"/>
      <c r="AMJ109"/>
    </row>
    <row r="110" spans="1:1024" ht="15" customHeight="1" x14ac:dyDescent="0.25">
      <c r="A110" s="10"/>
      <c r="B110" s="10"/>
      <c r="C110" s="10" t="s">
        <v>64</v>
      </c>
      <c r="D110" s="10"/>
      <c r="E110" s="10"/>
      <c r="F110" s="15">
        <f>F109</f>
        <v>1220000</v>
      </c>
      <c r="G110" s="15"/>
      <c r="H110" s="1"/>
    </row>
    <row r="111" spans="1:1024" ht="15" customHeight="1" x14ac:dyDescent="0.25">
      <c r="A111" s="101" t="s">
        <v>11</v>
      </c>
      <c r="B111" s="101"/>
      <c r="C111" s="101"/>
      <c r="D111" s="101"/>
      <c r="E111" s="101"/>
      <c r="F111" s="101"/>
      <c r="G111" s="101"/>
      <c r="H111" s="1"/>
    </row>
    <row r="112" spans="1:1024" ht="15" customHeight="1" x14ac:dyDescent="0.25">
      <c r="A112" s="110" t="s">
        <v>65</v>
      </c>
      <c r="B112" s="110"/>
      <c r="C112" s="110"/>
      <c r="D112" s="110"/>
      <c r="E112" s="110"/>
      <c r="F112" s="110"/>
      <c r="G112" s="110"/>
      <c r="H112" s="1"/>
    </row>
    <row r="113" spans="1:8" ht="15" customHeight="1" x14ac:dyDescent="0.25">
      <c r="A113" s="110" t="s">
        <v>66</v>
      </c>
      <c r="B113" s="110"/>
      <c r="C113" s="110"/>
      <c r="D113" s="110"/>
      <c r="E113" s="110"/>
      <c r="F113" s="110"/>
      <c r="G113" s="110"/>
      <c r="H113" s="1"/>
    </row>
    <row r="114" spans="1:8" ht="15" customHeight="1" x14ac:dyDescent="0.25">
      <c r="A114" s="110" t="s">
        <v>67</v>
      </c>
      <c r="B114" s="110"/>
      <c r="C114" s="110"/>
      <c r="D114" s="110"/>
      <c r="E114" s="110"/>
      <c r="F114" s="110"/>
      <c r="G114" s="110"/>
      <c r="H114" s="1"/>
    </row>
    <row r="115" spans="1:8" ht="15" customHeight="1" x14ac:dyDescent="0.25">
      <c r="A115" s="110" t="s">
        <v>68</v>
      </c>
      <c r="B115" s="110"/>
      <c r="C115" s="110"/>
      <c r="D115" s="110"/>
      <c r="E115" s="110"/>
      <c r="F115" s="110"/>
      <c r="G115" s="110"/>
      <c r="H115" s="1"/>
    </row>
    <row r="116" spans="1:8" ht="15" customHeight="1" x14ac:dyDescent="0.25">
      <c r="A116" s="110" t="s">
        <v>69</v>
      </c>
      <c r="B116" s="110"/>
      <c r="C116" s="110"/>
      <c r="D116" s="110"/>
      <c r="E116" s="110"/>
      <c r="F116" s="110"/>
      <c r="G116" s="110"/>
      <c r="H116" s="1"/>
    </row>
    <row r="117" spans="1:8" ht="15" customHeight="1" x14ac:dyDescent="0.25">
      <c r="A117" s="24" t="s">
        <v>70</v>
      </c>
      <c r="B117" s="24"/>
      <c r="C117" s="24"/>
      <c r="D117" s="24"/>
      <c r="E117" s="24"/>
      <c r="F117" s="24"/>
      <c r="G117" s="24"/>
      <c r="H117" s="1"/>
    </row>
    <row r="118" spans="1:8" ht="15" customHeight="1" x14ac:dyDescent="0.25">
      <c r="A118" s="24" t="s">
        <v>71</v>
      </c>
      <c r="B118" s="24"/>
      <c r="C118" s="24"/>
      <c r="D118" s="24"/>
      <c r="E118" s="24"/>
      <c r="F118" s="24"/>
      <c r="G118" s="24"/>
      <c r="H118" s="1"/>
    </row>
    <row r="119" spans="1:8" ht="15" customHeight="1" x14ac:dyDescent="0.25">
      <c r="A119" s="24" t="s">
        <v>72</v>
      </c>
      <c r="B119" s="25"/>
      <c r="C119" s="25"/>
      <c r="D119" s="25"/>
      <c r="E119" s="25"/>
      <c r="F119" s="26"/>
      <c r="G119" s="26"/>
      <c r="H119" s="1"/>
    </row>
    <row r="120" spans="1:8" ht="15" customHeight="1" x14ac:dyDescent="0.25">
      <c r="A120" s="24" t="str">
        <f>$A$119</f>
        <v>521A 43706 IMPORTE AYUDA</v>
      </c>
      <c r="B120" s="24"/>
      <c r="C120" s="24"/>
      <c r="D120" s="24"/>
      <c r="E120" s="24"/>
      <c r="F120" s="111"/>
      <c r="G120" s="111"/>
    </row>
    <row r="121" spans="1:8" ht="15" customHeight="1" x14ac:dyDescent="0.25">
      <c r="A121" s="24" t="s">
        <v>73</v>
      </c>
      <c r="B121" s="27"/>
      <c r="C121" s="27"/>
      <c r="D121" s="27"/>
      <c r="E121" s="27"/>
      <c r="F121" s="27"/>
      <c r="G121" s="27"/>
    </row>
    <row r="122" spans="1:8" x14ac:dyDescent="0.25">
      <c r="A122" s="90"/>
      <c r="B122" s="28"/>
      <c r="C122" s="28"/>
      <c r="D122" s="28"/>
      <c r="E122" s="28"/>
      <c r="F122" s="28"/>
      <c r="G122" s="28"/>
    </row>
    <row r="123" spans="1:8" x14ac:dyDescent="0.25">
      <c r="A123" s="29" t="s">
        <v>74</v>
      </c>
      <c r="B123" s="29"/>
      <c r="C123" s="29"/>
      <c r="D123" s="29"/>
      <c r="E123" s="29"/>
      <c r="F123" s="29"/>
      <c r="G123" s="29"/>
    </row>
    <row r="124" spans="1:8" x14ac:dyDescent="0.25">
      <c r="A124" s="13" t="s">
        <v>7</v>
      </c>
      <c r="B124" s="14"/>
      <c r="C124" s="103" t="s">
        <v>8</v>
      </c>
      <c r="D124" s="103"/>
      <c r="E124" s="103"/>
      <c r="F124" s="103"/>
      <c r="G124" s="103"/>
    </row>
    <row r="125" spans="1:8" ht="22.5" customHeight="1" x14ac:dyDescent="0.25">
      <c r="A125" s="99">
        <v>41557</v>
      </c>
      <c r="B125" s="99"/>
      <c r="C125" s="100" t="s">
        <v>75</v>
      </c>
      <c r="D125" s="100"/>
      <c r="E125" s="100"/>
      <c r="F125" s="100"/>
      <c r="G125" s="100"/>
    </row>
    <row r="126" spans="1:8" ht="12" customHeight="1" x14ac:dyDescent="0.25">
      <c r="A126" s="108" t="s">
        <v>9</v>
      </c>
      <c r="B126" s="108"/>
      <c r="C126" s="108"/>
      <c r="D126" s="108"/>
      <c r="E126" s="108"/>
      <c r="F126" s="108"/>
      <c r="G126" s="108"/>
    </row>
    <row r="127" spans="1:8" ht="18.75" customHeight="1" x14ac:dyDescent="0.25">
      <c r="A127" s="100" t="s">
        <v>76</v>
      </c>
      <c r="B127" s="100"/>
      <c r="C127" s="100"/>
      <c r="D127" s="100"/>
      <c r="E127" s="100"/>
      <c r="F127" s="102">
        <v>275000</v>
      </c>
      <c r="G127" s="102"/>
    </row>
    <row r="128" spans="1:8" x14ac:dyDescent="0.25">
      <c r="A128" s="10"/>
      <c r="B128" s="10"/>
      <c r="C128" s="10"/>
      <c r="D128" s="10"/>
      <c r="E128" s="10"/>
      <c r="F128" s="15"/>
      <c r="G128" s="15"/>
      <c r="H128" s="1"/>
    </row>
    <row r="129" spans="1:922" ht="14.4" x14ac:dyDescent="0.25">
      <c r="A129" s="101" t="s">
        <v>11</v>
      </c>
      <c r="B129" s="101"/>
      <c r="C129" s="101"/>
      <c r="D129" s="101"/>
      <c r="E129" s="101"/>
      <c r="F129" s="101"/>
      <c r="G129" s="101"/>
      <c r="H129" s="1"/>
    </row>
    <row r="130" spans="1:922" x14ac:dyDescent="0.25">
      <c r="A130" s="100" t="s">
        <v>47</v>
      </c>
      <c r="B130" s="100"/>
      <c r="C130" s="100"/>
      <c r="D130" s="100"/>
      <c r="E130" s="100"/>
      <c r="F130" s="100"/>
      <c r="G130" s="100"/>
      <c r="H130" s="1"/>
    </row>
    <row r="131" spans="1:922" ht="18.75" customHeight="1" x14ac:dyDescent="0.25">
      <c r="A131" s="91" t="s">
        <v>77</v>
      </c>
      <c r="B131" s="92"/>
      <c r="C131" s="92"/>
      <c r="D131" s="92"/>
      <c r="E131" s="92"/>
      <c r="F131" s="92"/>
      <c r="G131" s="92"/>
      <c r="H131" s="1"/>
    </row>
    <row r="132" spans="1:922" ht="15.75" customHeight="1" x14ac:dyDescent="0.25">
      <c r="A132" s="13" t="s">
        <v>7</v>
      </c>
      <c r="B132" s="14"/>
      <c r="C132" s="103" t="s">
        <v>8</v>
      </c>
      <c r="D132" s="103"/>
      <c r="E132" s="103"/>
      <c r="F132" s="103"/>
      <c r="G132" s="103"/>
      <c r="H132" s="1"/>
      <c r="AHQ132"/>
      <c r="AHR132"/>
      <c r="AHS132"/>
      <c r="AHT132"/>
      <c r="AHU132"/>
      <c r="AHV132"/>
      <c r="AHW132"/>
      <c r="AHX132"/>
      <c r="AHY132"/>
      <c r="AHZ132"/>
      <c r="AIA132"/>
      <c r="AIB132"/>
      <c r="AIC132"/>
      <c r="AID132"/>
      <c r="AIE132"/>
      <c r="AIF132"/>
      <c r="AIG132"/>
      <c r="AIH132"/>
      <c r="AII132"/>
      <c r="AIJ132"/>
      <c r="AIK132"/>
      <c r="AIL132"/>
    </row>
    <row r="133" spans="1:922" ht="18.75" customHeight="1" x14ac:dyDescent="0.25">
      <c r="A133" s="99">
        <v>43702</v>
      </c>
      <c r="B133" s="99"/>
      <c r="C133" s="100" t="s">
        <v>78</v>
      </c>
      <c r="D133" s="100"/>
      <c r="E133" s="100"/>
      <c r="F133" s="100"/>
      <c r="G133" s="100"/>
      <c r="H133" s="1"/>
      <c r="AHQ133"/>
      <c r="AHR133"/>
      <c r="AHS133"/>
      <c r="AHT133"/>
      <c r="AHU133"/>
      <c r="AHV133"/>
      <c r="AHW133"/>
      <c r="AHX133"/>
      <c r="AHY133"/>
      <c r="AHZ133"/>
      <c r="AIA133"/>
      <c r="AIB133"/>
      <c r="AIC133"/>
      <c r="AID133"/>
      <c r="AIE133"/>
      <c r="AIF133"/>
      <c r="AIG133"/>
      <c r="AIH133"/>
      <c r="AII133"/>
      <c r="AIJ133"/>
      <c r="AIK133"/>
      <c r="AIL133"/>
    </row>
    <row r="134" spans="1:922" ht="14.4" x14ac:dyDescent="0.25">
      <c r="A134" s="108" t="s">
        <v>9</v>
      </c>
      <c r="B134" s="108"/>
      <c r="C134" s="108"/>
      <c r="D134" s="108"/>
      <c r="E134" s="108"/>
      <c r="F134" s="108"/>
      <c r="G134" s="108"/>
      <c r="H134" s="1"/>
      <c r="AHQ134"/>
      <c r="AHR134"/>
      <c r="AHS134"/>
      <c r="AHT134"/>
      <c r="AHU134"/>
      <c r="AHV134"/>
      <c r="AHW134"/>
      <c r="AHX134"/>
      <c r="AHY134"/>
      <c r="AHZ134"/>
      <c r="AIA134"/>
      <c r="AIB134"/>
      <c r="AIC134"/>
      <c r="AID134"/>
      <c r="AIE134"/>
      <c r="AIF134"/>
      <c r="AIG134"/>
      <c r="AIH134"/>
      <c r="AII134"/>
      <c r="AIJ134"/>
      <c r="AIK134"/>
      <c r="AIL134"/>
    </row>
    <row r="135" spans="1:922" x14ac:dyDescent="0.25">
      <c r="A135" s="100" t="s">
        <v>79</v>
      </c>
      <c r="B135" s="100"/>
      <c r="C135" s="100"/>
      <c r="D135" s="100"/>
      <c r="E135" s="100"/>
      <c r="F135" s="102">
        <v>575000</v>
      </c>
      <c r="G135" s="102"/>
      <c r="H135" s="1"/>
      <c r="AHQ135"/>
      <c r="AHR135"/>
      <c r="AHS135"/>
      <c r="AHT135"/>
      <c r="AHU135"/>
      <c r="AHV135"/>
      <c r="AHW135"/>
      <c r="AHX135"/>
      <c r="AHY135"/>
      <c r="AHZ135"/>
      <c r="AIA135"/>
      <c r="AIB135"/>
      <c r="AIC135"/>
      <c r="AID135"/>
      <c r="AIE135"/>
      <c r="AIF135"/>
      <c r="AIG135"/>
      <c r="AIH135"/>
      <c r="AII135"/>
      <c r="AIJ135"/>
      <c r="AIK135"/>
      <c r="AIL135"/>
    </row>
    <row r="136" spans="1:922" ht="27.75" customHeight="1" x14ac:dyDescent="0.25">
      <c r="A136" s="10" t="s">
        <v>80</v>
      </c>
      <c r="B136" s="10"/>
      <c r="C136" s="10" t="s">
        <v>81</v>
      </c>
      <c r="D136" s="10"/>
      <c r="E136" s="10"/>
      <c r="F136" s="15">
        <v>80000</v>
      </c>
      <c r="G136" s="15"/>
      <c r="H136" s="2" t="s">
        <v>82</v>
      </c>
      <c r="AHQ136"/>
      <c r="AHR136"/>
      <c r="AHS136"/>
      <c r="AHT136"/>
      <c r="AHU136"/>
      <c r="AHV136"/>
      <c r="AHW136"/>
      <c r="AHX136"/>
      <c r="AHY136"/>
      <c r="AHZ136"/>
      <c r="AIA136"/>
      <c r="AIB136"/>
      <c r="AIC136"/>
      <c r="AID136"/>
      <c r="AIE136"/>
      <c r="AIF136"/>
      <c r="AIG136"/>
      <c r="AIH136"/>
      <c r="AII136"/>
      <c r="AIJ136"/>
      <c r="AIK136"/>
      <c r="AIL136"/>
    </row>
    <row r="137" spans="1:922" ht="21" customHeight="1" x14ac:dyDescent="0.25">
      <c r="A137" s="101" t="s">
        <v>11</v>
      </c>
      <c r="B137" s="101"/>
      <c r="C137" s="101"/>
      <c r="D137" s="101"/>
      <c r="E137" s="101"/>
      <c r="F137" s="101"/>
      <c r="G137" s="101"/>
      <c r="AHQ137"/>
      <c r="AHR137"/>
      <c r="AHS137"/>
      <c r="AHT137"/>
      <c r="AHU137"/>
      <c r="AHV137"/>
      <c r="AHW137"/>
      <c r="AHX137"/>
      <c r="AHY137"/>
      <c r="AHZ137"/>
      <c r="AIA137"/>
      <c r="AIB137"/>
      <c r="AIC137"/>
      <c r="AID137"/>
      <c r="AIE137"/>
      <c r="AIF137"/>
      <c r="AIG137"/>
      <c r="AIH137"/>
      <c r="AII137"/>
      <c r="AIJ137"/>
      <c r="AIK137"/>
      <c r="AIL137"/>
    </row>
    <row r="138" spans="1:922" ht="22.5" customHeight="1" x14ac:dyDescent="0.25">
      <c r="A138" s="100" t="s">
        <v>83</v>
      </c>
      <c r="B138" s="100"/>
      <c r="C138" s="100"/>
      <c r="D138" s="100"/>
      <c r="E138" s="100"/>
      <c r="F138" s="100"/>
      <c r="G138" s="100"/>
      <c r="H138" s="1"/>
      <c r="AHQ138"/>
      <c r="AHR138"/>
      <c r="AHS138"/>
      <c r="AHT138"/>
      <c r="AHU138"/>
      <c r="AHV138"/>
      <c r="AHW138"/>
      <c r="AHX138"/>
      <c r="AHY138"/>
      <c r="AHZ138"/>
      <c r="AIA138"/>
      <c r="AIB138"/>
      <c r="AIC138"/>
      <c r="AID138"/>
      <c r="AIE138"/>
      <c r="AIF138"/>
      <c r="AIG138"/>
      <c r="AIH138"/>
      <c r="AII138"/>
      <c r="AIJ138"/>
      <c r="AIK138"/>
      <c r="AIL138"/>
    </row>
    <row r="139" spans="1:922" ht="18.75" customHeight="1" x14ac:dyDescent="0.25">
      <c r="A139" s="97" t="s">
        <v>84</v>
      </c>
      <c r="B139" s="97"/>
      <c r="C139" s="97"/>
      <c r="D139" s="97"/>
      <c r="E139" s="97"/>
      <c r="F139" s="97"/>
      <c r="G139" s="97"/>
      <c r="H139" s="1"/>
      <c r="AHQ139"/>
      <c r="AHR139"/>
      <c r="AHS139"/>
      <c r="AHT139"/>
      <c r="AHU139"/>
      <c r="AHV139"/>
      <c r="AHW139"/>
      <c r="AHX139"/>
      <c r="AHY139"/>
      <c r="AHZ139"/>
      <c r="AIA139"/>
      <c r="AIB139"/>
      <c r="AIC139"/>
      <c r="AID139"/>
      <c r="AIE139"/>
      <c r="AIF139"/>
      <c r="AIG139"/>
      <c r="AIH139"/>
      <c r="AII139"/>
      <c r="AIJ139"/>
      <c r="AIK139"/>
      <c r="AIL139"/>
    </row>
    <row r="140" spans="1:922" ht="14.4" x14ac:dyDescent="0.25">
      <c r="A140" s="30" t="s">
        <v>85</v>
      </c>
      <c r="B140" s="30"/>
      <c r="C140" s="30"/>
      <c r="D140" s="30"/>
      <c r="E140" s="30"/>
      <c r="F140" s="30"/>
      <c r="G140" s="30"/>
      <c r="H140" s="1"/>
      <c r="AHQ140"/>
      <c r="AHR140"/>
      <c r="AHS140"/>
      <c r="AHT140"/>
      <c r="AHU140"/>
      <c r="AHV140"/>
      <c r="AHW140"/>
      <c r="AHX140"/>
      <c r="AHY140"/>
      <c r="AHZ140"/>
      <c r="AIA140"/>
      <c r="AIB140"/>
      <c r="AIC140"/>
      <c r="AID140"/>
      <c r="AIE140"/>
      <c r="AIF140"/>
      <c r="AIG140"/>
      <c r="AIH140"/>
      <c r="AII140"/>
      <c r="AIJ140"/>
      <c r="AIK140"/>
      <c r="AIL140"/>
    </row>
    <row r="141" spans="1:922" ht="14.4" x14ac:dyDescent="0.25">
      <c r="A141" s="98" t="s">
        <v>86</v>
      </c>
      <c r="B141" s="98"/>
      <c r="C141" s="98"/>
      <c r="D141" s="98"/>
      <c r="E141" s="98"/>
      <c r="F141" s="98"/>
      <c r="G141" s="98"/>
      <c r="H141" s="1"/>
      <c r="AHQ141"/>
      <c r="AHR141"/>
      <c r="AHS141"/>
      <c r="AHT141"/>
      <c r="AHU141"/>
      <c r="AHV141"/>
      <c r="AHW141"/>
      <c r="AHX141"/>
      <c r="AHY141"/>
      <c r="AHZ141"/>
      <c r="AIA141"/>
      <c r="AIB141"/>
      <c r="AIC141"/>
      <c r="AID141"/>
      <c r="AIE141"/>
      <c r="AIF141"/>
      <c r="AIG141"/>
      <c r="AIH141"/>
      <c r="AII141"/>
      <c r="AIJ141"/>
      <c r="AIK141"/>
      <c r="AIL141"/>
    </row>
    <row r="142" spans="1:922" ht="35.85" customHeight="1" x14ac:dyDescent="0.25">
      <c r="A142" s="109" t="s">
        <v>87</v>
      </c>
      <c r="B142" s="109"/>
      <c r="C142" s="109"/>
      <c r="D142" s="109"/>
      <c r="E142" s="109"/>
      <c r="F142" s="109"/>
      <c r="G142" s="109"/>
      <c r="H142" s="1"/>
      <c r="AHQ142"/>
      <c r="AHR142"/>
      <c r="AHS142"/>
      <c r="AHT142"/>
      <c r="AHU142"/>
      <c r="AHV142"/>
      <c r="AHW142"/>
      <c r="AHX142"/>
      <c r="AHY142"/>
      <c r="AHZ142"/>
      <c r="AIA142"/>
      <c r="AIB142"/>
      <c r="AIC142"/>
      <c r="AID142"/>
      <c r="AIE142"/>
      <c r="AIF142"/>
      <c r="AIG142"/>
      <c r="AIH142"/>
      <c r="AII142"/>
      <c r="AIJ142"/>
      <c r="AIK142"/>
      <c r="AIL142"/>
    </row>
    <row r="143" spans="1:922" x14ac:dyDescent="0.25">
      <c r="A143" s="13" t="s">
        <v>7</v>
      </c>
      <c r="B143" s="14"/>
      <c r="C143" s="103" t="s">
        <v>8</v>
      </c>
      <c r="D143" s="103"/>
      <c r="E143" s="103"/>
      <c r="F143" s="103"/>
      <c r="G143" s="103"/>
      <c r="H143" s="1"/>
      <c r="AHQ143"/>
      <c r="AHR143"/>
      <c r="AHS143"/>
      <c r="AHT143"/>
      <c r="AHU143"/>
      <c r="AHV143"/>
      <c r="AHW143"/>
      <c r="AHX143"/>
      <c r="AHY143"/>
      <c r="AHZ143"/>
      <c r="AIA143"/>
      <c r="AIB143"/>
      <c r="AIC143"/>
      <c r="AID143"/>
      <c r="AIE143"/>
      <c r="AIF143"/>
      <c r="AIG143"/>
      <c r="AIH143"/>
      <c r="AII143"/>
      <c r="AIJ143"/>
      <c r="AIK143"/>
      <c r="AIL143"/>
    </row>
    <row r="144" spans="1:922" ht="22.5" customHeight="1" x14ac:dyDescent="0.25">
      <c r="A144" s="100">
        <v>41550</v>
      </c>
      <c r="B144" s="100"/>
      <c r="C144" s="100" t="s">
        <v>88</v>
      </c>
      <c r="D144" s="100"/>
      <c r="E144" s="100"/>
      <c r="F144" s="100"/>
      <c r="G144" s="100"/>
      <c r="H144" s="1"/>
      <c r="AHQ144"/>
      <c r="AHR144"/>
      <c r="AHS144"/>
      <c r="AHT144"/>
      <c r="AHU144"/>
      <c r="AHV144"/>
      <c r="AHW144"/>
      <c r="AHX144"/>
      <c r="AHY144"/>
      <c r="AHZ144"/>
      <c r="AIA144"/>
      <c r="AIB144"/>
      <c r="AIC144"/>
      <c r="AID144"/>
      <c r="AIE144"/>
      <c r="AIF144"/>
      <c r="AIG144"/>
      <c r="AIH144"/>
      <c r="AII144"/>
      <c r="AIJ144"/>
      <c r="AIK144"/>
      <c r="AIL144"/>
    </row>
    <row r="145" spans="1:922" ht="12" customHeight="1" x14ac:dyDescent="0.25">
      <c r="A145" s="108" t="s">
        <v>9</v>
      </c>
      <c r="B145" s="108"/>
      <c r="C145" s="108"/>
      <c r="D145" s="108"/>
      <c r="E145" s="108"/>
      <c r="F145" s="108"/>
      <c r="G145" s="108"/>
      <c r="H145" s="1"/>
      <c r="AHQ145"/>
      <c r="AHR145"/>
      <c r="AHS145"/>
      <c r="AHT145"/>
      <c r="AHU145"/>
      <c r="AHV145"/>
      <c r="AHW145"/>
      <c r="AHX145"/>
      <c r="AHY145"/>
      <c r="AHZ145"/>
      <c r="AIA145"/>
      <c r="AIB145"/>
      <c r="AIC145"/>
      <c r="AID145"/>
      <c r="AIE145"/>
      <c r="AIF145"/>
      <c r="AIG145"/>
      <c r="AIH145"/>
      <c r="AII145"/>
      <c r="AIJ145"/>
      <c r="AIK145"/>
      <c r="AIL145"/>
    </row>
    <row r="146" spans="1:922" x14ac:dyDescent="0.25">
      <c r="A146" s="100" t="s">
        <v>89</v>
      </c>
      <c r="B146" s="100"/>
      <c r="C146" s="100"/>
      <c r="D146" s="100"/>
      <c r="E146" s="100"/>
      <c r="F146" s="102">
        <v>80000</v>
      </c>
      <c r="G146" s="102"/>
      <c r="H146" s="1"/>
      <c r="AHQ146"/>
      <c r="AHR146"/>
      <c r="AHS146"/>
      <c r="AHT146"/>
      <c r="AHU146"/>
      <c r="AHV146"/>
      <c r="AHW146"/>
      <c r="AHX146"/>
      <c r="AHY146"/>
      <c r="AHZ146"/>
      <c r="AIA146"/>
      <c r="AIB146"/>
      <c r="AIC146"/>
      <c r="AID146"/>
      <c r="AIE146"/>
      <c r="AIF146"/>
      <c r="AIG146"/>
      <c r="AIH146"/>
      <c r="AII146"/>
      <c r="AIJ146"/>
      <c r="AIK146"/>
      <c r="AIL146"/>
    </row>
    <row r="147" spans="1:922" x14ac:dyDescent="0.25">
      <c r="A147" s="10"/>
      <c r="B147" s="10"/>
      <c r="C147" s="10"/>
      <c r="D147" s="10"/>
      <c r="E147" s="10"/>
      <c r="F147" s="15"/>
      <c r="G147" s="15"/>
      <c r="H147" s="1"/>
      <c r="AHQ147"/>
      <c r="AHR147"/>
      <c r="AHS147"/>
      <c r="AHT147"/>
      <c r="AHU147"/>
      <c r="AHV147"/>
      <c r="AHW147"/>
      <c r="AHX147"/>
      <c r="AHY147"/>
      <c r="AHZ147"/>
      <c r="AIA147"/>
      <c r="AIB147"/>
      <c r="AIC147"/>
      <c r="AID147"/>
      <c r="AIE147"/>
      <c r="AIF147"/>
      <c r="AIG147"/>
      <c r="AIH147"/>
      <c r="AII147"/>
      <c r="AIJ147"/>
      <c r="AIK147"/>
      <c r="AIL147"/>
    </row>
    <row r="148" spans="1:922" ht="14.4" x14ac:dyDescent="0.25">
      <c r="A148" s="101" t="s">
        <v>11</v>
      </c>
      <c r="B148" s="101"/>
      <c r="C148" s="101"/>
      <c r="D148" s="101"/>
      <c r="E148" s="101"/>
      <c r="F148" s="101"/>
      <c r="G148" s="101"/>
      <c r="H148" s="1"/>
      <c r="AHQ148"/>
      <c r="AHR148"/>
      <c r="AHS148"/>
      <c r="AHT148"/>
      <c r="AHU148"/>
      <c r="AHV148"/>
      <c r="AHW148"/>
      <c r="AHX148"/>
      <c r="AHY148"/>
      <c r="AHZ148"/>
      <c r="AIA148"/>
      <c r="AIB148"/>
      <c r="AIC148"/>
      <c r="AID148"/>
      <c r="AIE148"/>
      <c r="AIF148"/>
      <c r="AIG148"/>
      <c r="AIH148"/>
      <c r="AII148"/>
      <c r="AIJ148"/>
      <c r="AIK148"/>
      <c r="AIL148"/>
    </row>
    <row r="149" spans="1:922" x14ac:dyDescent="0.25">
      <c r="A149" s="100" t="s">
        <v>90</v>
      </c>
      <c r="B149" s="100"/>
      <c r="C149" s="100"/>
      <c r="D149" s="100"/>
      <c r="E149" s="100"/>
      <c r="F149" s="100"/>
      <c r="G149" s="100"/>
      <c r="H149" s="1"/>
      <c r="AHQ149"/>
      <c r="AHR149"/>
      <c r="AHS149"/>
      <c r="AHT149"/>
      <c r="AHU149"/>
      <c r="AHV149"/>
      <c r="AHW149"/>
      <c r="AHX149"/>
      <c r="AHY149"/>
      <c r="AHZ149"/>
      <c r="AIA149"/>
      <c r="AIB149"/>
      <c r="AIC149"/>
      <c r="AID149"/>
      <c r="AIE149"/>
      <c r="AIF149"/>
      <c r="AIG149"/>
      <c r="AIH149"/>
      <c r="AII149"/>
      <c r="AIJ149"/>
      <c r="AIK149"/>
      <c r="AIL149"/>
    </row>
    <row r="150" spans="1:922" ht="22.5" customHeight="1" x14ac:dyDescent="0.25">
      <c r="A150" s="13" t="s">
        <v>7</v>
      </c>
      <c r="B150" s="14"/>
      <c r="C150" s="103" t="s">
        <v>8</v>
      </c>
      <c r="D150" s="103"/>
      <c r="E150" s="103"/>
      <c r="F150" s="103"/>
      <c r="G150" s="103"/>
      <c r="H150" s="1"/>
      <c r="AHQ150"/>
      <c r="AHR150"/>
      <c r="AHS150"/>
      <c r="AHT150"/>
      <c r="AHU150"/>
      <c r="AHV150"/>
      <c r="AHW150"/>
      <c r="AHX150"/>
      <c r="AHY150"/>
      <c r="AHZ150"/>
      <c r="AIA150"/>
      <c r="AIB150"/>
      <c r="AIC150"/>
      <c r="AID150"/>
      <c r="AIE150"/>
      <c r="AIF150"/>
      <c r="AIG150"/>
      <c r="AIH150"/>
      <c r="AII150"/>
      <c r="AIJ150"/>
      <c r="AIK150"/>
      <c r="AIL150"/>
    </row>
    <row r="151" spans="1:922" ht="12" customHeight="1" x14ac:dyDescent="0.25">
      <c r="A151" s="99">
        <v>41552</v>
      </c>
      <c r="B151" s="99"/>
      <c r="C151" s="100" t="s">
        <v>91</v>
      </c>
      <c r="D151" s="100"/>
      <c r="E151" s="100"/>
      <c r="F151" s="100"/>
      <c r="G151" s="100"/>
      <c r="H151" s="1"/>
      <c r="AHQ151"/>
      <c r="AHR151"/>
      <c r="AHS151"/>
      <c r="AHT151"/>
      <c r="AHU151"/>
      <c r="AHV151"/>
      <c r="AHW151"/>
      <c r="AHX151"/>
      <c r="AHY151"/>
      <c r="AHZ151"/>
      <c r="AIA151"/>
      <c r="AIB151"/>
      <c r="AIC151"/>
      <c r="AID151"/>
      <c r="AIE151"/>
      <c r="AIF151"/>
      <c r="AIG151"/>
      <c r="AIH151"/>
      <c r="AII151"/>
      <c r="AIJ151"/>
      <c r="AIK151"/>
      <c r="AIL151"/>
    </row>
    <row r="152" spans="1:922" ht="18.75" customHeight="1" x14ac:dyDescent="0.25">
      <c r="A152" s="108" t="s">
        <v>9</v>
      </c>
      <c r="B152" s="108"/>
      <c r="C152" s="108"/>
      <c r="D152" s="108"/>
      <c r="E152" s="108"/>
      <c r="F152" s="108"/>
      <c r="G152" s="108"/>
      <c r="H152" s="1"/>
      <c r="AHQ152"/>
      <c r="AHR152"/>
      <c r="AHS152"/>
      <c r="AHT152"/>
      <c r="AHU152"/>
      <c r="AHV152"/>
      <c r="AHW152"/>
      <c r="AHX152"/>
      <c r="AHY152"/>
      <c r="AHZ152"/>
      <c r="AIA152"/>
      <c r="AIB152"/>
      <c r="AIC152"/>
      <c r="AID152"/>
      <c r="AIE152"/>
      <c r="AIF152"/>
      <c r="AIG152"/>
      <c r="AIH152"/>
      <c r="AII152"/>
      <c r="AIJ152"/>
      <c r="AIK152"/>
      <c r="AIL152"/>
    </row>
    <row r="153" spans="1:922" x14ac:dyDescent="0.25">
      <c r="A153" s="100" t="s">
        <v>92</v>
      </c>
      <c r="B153" s="100"/>
      <c r="C153" s="100"/>
      <c r="D153" s="100"/>
      <c r="E153" s="100"/>
      <c r="F153" s="102">
        <v>109014</v>
      </c>
      <c r="G153" s="102"/>
      <c r="H153" s="1"/>
      <c r="AHQ153"/>
      <c r="AHR153"/>
      <c r="AHS153"/>
      <c r="AHT153"/>
      <c r="AHU153"/>
      <c r="AHV153"/>
      <c r="AHW153"/>
      <c r="AHX153"/>
      <c r="AHY153"/>
      <c r="AHZ153"/>
      <c r="AIA153"/>
      <c r="AIB153"/>
      <c r="AIC153"/>
      <c r="AID153"/>
      <c r="AIE153"/>
      <c r="AIF153"/>
      <c r="AIG153"/>
      <c r="AIH153"/>
      <c r="AII153"/>
      <c r="AIJ153"/>
      <c r="AIK153"/>
      <c r="AIL153"/>
    </row>
    <row r="154" spans="1:922" x14ac:dyDescent="0.25">
      <c r="A154" s="10"/>
      <c r="B154" s="10"/>
      <c r="C154" s="10"/>
      <c r="D154" s="10"/>
      <c r="E154" s="10"/>
      <c r="F154" s="15"/>
      <c r="G154" s="15"/>
      <c r="H154" s="1"/>
      <c r="AHQ154"/>
      <c r="AHR154"/>
      <c r="AHS154"/>
      <c r="AHT154"/>
      <c r="AHU154"/>
      <c r="AHV154"/>
      <c r="AHW154"/>
      <c r="AHX154"/>
      <c r="AHY154"/>
      <c r="AHZ154"/>
      <c r="AIA154"/>
      <c r="AIB154"/>
      <c r="AIC154"/>
      <c r="AID154"/>
      <c r="AIE154"/>
      <c r="AIF154"/>
      <c r="AIG154"/>
      <c r="AIH154"/>
      <c r="AII154"/>
      <c r="AIJ154"/>
      <c r="AIK154"/>
      <c r="AIL154"/>
    </row>
    <row r="155" spans="1:922" ht="14.4" x14ac:dyDescent="0.25">
      <c r="A155" s="101" t="s">
        <v>11</v>
      </c>
      <c r="B155" s="101"/>
      <c r="C155" s="101"/>
      <c r="D155" s="101"/>
      <c r="E155" s="101"/>
      <c r="F155" s="101"/>
      <c r="G155" s="101"/>
      <c r="H155" s="1"/>
      <c r="AHQ155"/>
      <c r="AHR155"/>
      <c r="AHS155"/>
      <c r="AHT155"/>
      <c r="AHU155"/>
      <c r="AHV155"/>
      <c r="AHW155"/>
      <c r="AHX155"/>
      <c r="AHY155"/>
      <c r="AHZ155"/>
      <c r="AIA155"/>
      <c r="AIB155"/>
      <c r="AIC155"/>
      <c r="AID155"/>
      <c r="AIE155"/>
      <c r="AIF155"/>
      <c r="AIG155"/>
      <c r="AIH155"/>
      <c r="AII155"/>
      <c r="AIJ155"/>
      <c r="AIK155"/>
      <c r="AIL155"/>
    </row>
    <row r="156" spans="1:922" ht="22.5" customHeight="1" x14ac:dyDescent="0.25">
      <c r="A156" s="100" t="s">
        <v>90</v>
      </c>
      <c r="B156" s="100"/>
      <c r="C156" s="100"/>
      <c r="D156" s="100"/>
      <c r="E156" s="100"/>
      <c r="F156" s="100"/>
      <c r="G156" s="100"/>
      <c r="H156" s="1"/>
      <c r="AHQ156"/>
      <c r="AHR156"/>
      <c r="AHS156"/>
      <c r="AHT156"/>
      <c r="AHU156"/>
      <c r="AHV156"/>
      <c r="AHW156"/>
      <c r="AHX156"/>
      <c r="AHY156"/>
      <c r="AHZ156"/>
      <c r="AIA156"/>
      <c r="AIB156"/>
      <c r="AIC156"/>
      <c r="AID156"/>
      <c r="AIE156"/>
      <c r="AIF156"/>
      <c r="AIG156"/>
      <c r="AIH156"/>
      <c r="AII156"/>
      <c r="AIJ156"/>
      <c r="AIK156"/>
      <c r="AIL156"/>
    </row>
    <row r="157" spans="1:922" ht="12" customHeight="1" x14ac:dyDescent="0.25">
      <c r="A157" s="13" t="s">
        <v>7</v>
      </c>
      <c r="B157" s="14"/>
      <c r="C157" s="103" t="s">
        <v>8</v>
      </c>
      <c r="D157" s="103"/>
      <c r="E157" s="103"/>
      <c r="F157" s="103"/>
      <c r="G157" s="103"/>
      <c r="H157" s="1"/>
      <c r="AHQ157"/>
      <c r="AHR157"/>
      <c r="AHS157"/>
      <c r="AHT157"/>
      <c r="AHU157"/>
      <c r="AHV157"/>
      <c r="AHW157"/>
      <c r="AHX157"/>
      <c r="AHY157"/>
      <c r="AHZ157"/>
      <c r="AIA157"/>
      <c r="AIB157"/>
      <c r="AIC157"/>
      <c r="AID157"/>
      <c r="AIE157"/>
      <c r="AIF157"/>
      <c r="AIG157"/>
      <c r="AIH157"/>
      <c r="AII157"/>
      <c r="AIJ157"/>
      <c r="AIK157"/>
      <c r="AIL157"/>
    </row>
    <row r="158" spans="1:922" ht="18.75" customHeight="1" x14ac:dyDescent="0.25">
      <c r="A158" s="100" t="s">
        <v>93</v>
      </c>
      <c r="B158" s="100"/>
      <c r="C158" s="100" t="s">
        <v>94</v>
      </c>
      <c r="D158" s="100"/>
      <c r="E158" s="100"/>
      <c r="F158" s="100"/>
      <c r="G158" s="100"/>
      <c r="H158" s="1"/>
      <c r="AHQ158"/>
      <c r="AHR158"/>
      <c r="AHS158"/>
      <c r="AHT158"/>
      <c r="AHU158"/>
      <c r="AHV158"/>
      <c r="AHW158"/>
      <c r="AHX158"/>
      <c r="AHY158"/>
      <c r="AHZ158"/>
      <c r="AIA158"/>
      <c r="AIB158"/>
      <c r="AIC158"/>
      <c r="AID158"/>
      <c r="AIE158"/>
      <c r="AIF158"/>
      <c r="AIG158"/>
      <c r="AIH158"/>
      <c r="AII158"/>
      <c r="AIJ158"/>
      <c r="AIK158"/>
      <c r="AIL158"/>
    </row>
    <row r="159" spans="1:922" ht="14.4" x14ac:dyDescent="0.25">
      <c r="A159" s="108" t="s">
        <v>9</v>
      </c>
      <c r="B159" s="108"/>
      <c r="C159" s="108"/>
      <c r="D159" s="108"/>
      <c r="E159" s="108"/>
      <c r="F159" s="108"/>
      <c r="G159" s="108"/>
      <c r="H159" s="1"/>
      <c r="AHQ159"/>
      <c r="AHR159"/>
      <c r="AHS159"/>
      <c r="AHT159"/>
      <c r="AHU159"/>
      <c r="AHV159"/>
      <c r="AHW159"/>
      <c r="AHX159"/>
      <c r="AHY159"/>
      <c r="AHZ159"/>
      <c r="AIA159"/>
      <c r="AIB159"/>
      <c r="AIC159"/>
      <c r="AID159"/>
      <c r="AIE159"/>
      <c r="AIF159"/>
      <c r="AIG159"/>
      <c r="AIH159"/>
      <c r="AII159"/>
      <c r="AIJ159"/>
      <c r="AIK159"/>
      <c r="AIL159"/>
    </row>
    <row r="160" spans="1:922" x14ac:dyDescent="0.25">
      <c r="A160" s="100" t="s">
        <v>95</v>
      </c>
      <c r="B160" s="100"/>
      <c r="C160" s="100"/>
      <c r="D160" s="100"/>
      <c r="E160" s="100"/>
      <c r="F160" s="102">
        <v>10000</v>
      </c>
      <c r="G160" s="102"/>
      <c r="AHQ160"/>
      <c r="AHR160"/>
      <c r="AHS160"/>
      <c r="AHT160"/>
      <c r="AHU160"/>
      <c r="AHV160"/>
      <c r="AHW160"/>
      <c r="AHX160"/>
      <c r="AHY160"/>
      <c r="AHZ160"/>
      <c r="AIA160"/>
      <c r="AIB160"/>
      <c r="AIC160"/>
      <c r="AID160"/>
      <c r="AIE160"/>
      <c r="AIF160"/>
      <c r="AIG160"/>
      <c r="AIH160"/>
      <c r="AII160"/>
      <c r="AIJ160"/>
      <c r="AIK160"/>
      <c r="AIL160"/>
    </row>
    <row r="161" spans="1:922" x14ac:dyDescent="0.25">
      <c r="A161" s="10"/>
      <c r="B161" s="10"/>
      <c r="C161" s="10"/>
      <c r="D161" s="10"/>
      <c r="E161" s="10"/>
      <c r="F161" s="15"/>
      <c r="G161" s="15"/>
      <c r="AHQ161"/>
      <c r="AHR161"/>
      <c r="AHS161"/>
      <c r="AHT161"/>
      <c r="AHU161"/>
      <c r="AHV161"/>
      <c r="AHW161"/>
      <c r="AHX161"/>
      <c r="AHY161"/>
      <c r="AHZ161"/>
      <c r="AIA161"/>
      <c r="AIB161"/>
      <c r="AIC161"/>
      <c r="AID161"/>
      <c r="AIE161"/>
      <c r="AIF161"/>
      <c r="AIG161"/>
      <c r="AIH161"/>
      <c r="AII161"/>
      <c r="AIJ161"/>
      <c r="AIK161"/>
      <c r="AIL161"/>
    </row>
    <row r="162" spans="1:922" ht="14.4" x14ac:dyDescent="0.25">
      <c r="A162" s="101" t="s">
        <v>11</v>
      </c>
      <c r="B162" s="101"/>
      <c r="C162" s="101"/>
      <c r="D162" s="101"/>
      <c r="E162" s="101"/>
      <c r="F162" s="101"/>
      <c r="G162" s="101"/>
      <c r="AHQ162"/>
      <c r="AHR162"/>
      <c r="AHS162"/>
      <c r="AHT162"/>
      <c r="AHU162"/>
      <c r="AHV162"/>
      <c r="AHW162"/>
      <c r="AHX162"/>
      <c r="AHY162"/>
      <c r="AHZ162"/>
      <c r="AIA162"/>
      <c r="AIB162"/>
      <c r="AIC162"/>
      <c r="AID162"/>
      <c r="AIE162"/>
      <c r="AIF162"/>
      <c r="AIG162"/>
      <c r="AIH162"/>
      <c r="AII162"/>
      <c r="AIJ162"/>
      <c r="AIK162"/>
      <c r="AIL162"/>
    </row>
    <row r="163" spans="1:922" ht="22.5" customHeight="1" x14ac:dyDescent="0.25">
      <c r="A163" s="100" t="s">
        <v>90</v>
      </c>
      <c r="B163" s="100"/>
      <c r="C163" s="100"/>
      <c r="D163" s="100"/>
      <c r="E163" s="100"/>
      <c r="F163" s="100"/>
      <c r="G163" s="100"/>
      <c r="AHQ163"/>
      <c r="AHR163"/>
      <c r="AHS163"/>
      <c r="AHT163"/>
      <c r="AHU163"/>
      <c r="AHV163"/>
      <c r="AHW163"/>
      <c r="AHX163"/>
      <c r="AHY163"/>
      <c r="AHZ163"/>
      <c r="AIA163"/>
      <c r="AIB163"/>
      <c r="AIC163"/>
      <c r="AID163"/>
      <c r="AIE163"/>
      <c r="AIF163"/>
      <c r="AIG163"/>
      <c r="AIH163"/>
      <c r="AII163"/>
      <c r="AIJ163"/>
      <c r="AIK163"/>
      <c r="AIL163"/>
    </row>
    <row r="164" spans="1:922" ht="12" customHeight="1" x14ac:dyDescent="0.25">
      <c r="A164" s="13" t="s">
        <v>7</v>
      </c>
      <c r="B164" s="14"/>
      <c r="C164" s="103" t="s">
        <v>8</v>
      </c>
      <c r="D164" s="103"/>
      <c r="E164" s="103"/>
      <c r="F164" s="103"/>
      <c r="G164" s="103"/>
      <c r="AHQ164"/>
      <c r="AHR164"/>
      <c r="AHS164"/>
      <c r="AHT164"/>
      <c r="AHU164"/>
      <c r="AHV164"/>
      <c r="AHW164"/>
      <c r="AHX164"/>
      <c r="AHY164"/>
      <c r="AHZ164"/>
      <c r="AIA164"/>
      <c r="AIB164"/>
      <c r="AIC164"/>
      <c r="AID164"/>
      <c r="AIE164"/>
      <c r="AIF164"/>
      <c r="AIG164"/>
      <c r="AIH164"/>
      <c r="AII164"/>
      <c r="AIJ164"/>
      <c r="AIK164"/>
      <c r="AIL164"/>
    </row>
    <row r="165" spans="1:922" ht="18.75" customHeight="1" x14ac:dyDescent="0.25">
      <c r="A165" s="99">
        <v>41562</v>
      </c>
      <c r="B165" s="99"/>
      <c r="C165" s="100" t="s">
        <v>96</v>
      </c>
      <c r="D165" s="100"/>
      <c r="E165" s="100"/>
      <c r="F165" s="100"/>
      <c r="G165" s="100"/>
      <c r="AHQ165"/>
      <c r="AHR165"/>
      <c r="AHS165"/>
      <c r="AHT165"/>
      <c r="AHU165"/>
      <c r="AHV165"/>
      <c r="AHW165"/>
      <c r="AHX165"/>
      <c r="AHY165"/>
      <c r="AHZ165"/>
      <c r="AIA165"/>
      <c r="AIB165"/>
      <c r="AIC165"/>
      <c r="AID165"/>
      <c r="AIE165"/>
      <c r="AIF165"/>
      <c r="AIG165"/>
      <c r="AIH165"/>
      <c r="AII165"/>
      <c r="AIJ165"/>
      <c r="AIK165"/>
      <c r="AIL165"/>
    </row>
    <row r="166" spans="1:922" ht="14.4" x14ac:dyDescent="0.25">
      <c r="A166" s="108" t="s">
        <v>9</v>
      </c>
      <c r="B166" s="108"/>
      <c r="C166" s="108"/>
      <c r="D166" s="108"/>
      <c r="E166" s="108"/>
      <c r="F166" s="108"/>
      <c r="G166" s="108"/>
      <c r="AHQ166"/>
      <c r="AHR166"/>
      <c r="AHS166"/>
      <c r="AHT166"/>
      <c r="AHU166"/>
      <c r="AHV166"/>
      <c r="AHW166"/>
      <c r="AHX166"/>
      <c r="AHY166"/>
      <c r="AHZ166"/>
      <c r="AIA166"/>
      <c r="AIB166"/>
      <c r="AIC166"/>
      <c r="AID166"/>
      <c r="AIE166"/>
      <c r="AIF166"/>
      <c r="AIG166"/>
      <c r="AIH166"/>
      <c r="AII166"/>
      <c r="AIJ166"/>
      <c r="AIK166"/>
      <c r="AIL166"/>
    </row>
    <row r="167" spans="1:922" ht="22.5" customHeight="1" x14ac:dyDescent="0.25">
      <c r="A167" s="100" t="s">
        <v>97</v>
      </c>
      <c r="B167" s="100"/>
      <c r="C167" s="100"/>
      <c r="D167" s="100"/>
      <c r="E167" s="100"/>
      <c r="F167" s="102">
        <v>250000</v>
      </c>
      <c r="G167" s="102"/>
      <c r="H167" s="1"/>
      <c r="AHQ167"/>
      <c r="AHR167"/>
      <c r="AHS167"/>
      <c r="AHT167"/>
      <c r="AHU167"/>
      <c r="AHV167"/>
      <c r="AHW167"/>
      <c r="AHX167"/>
      <c r="AHY167"/>
      <c r="AHZ167"/>
      <c r="AIA167"/>
      <c r="AIB167"/>
      <c r="AIC167"/>
      <c r="AID167"/>
      <c r="AIE167"/>
      <c r="AIF167"/>
      <c r="AIG167"/>
      <c r="AIH167"/>
      <c r="AII167"/>
      <c r="AIJ167"/>
      <c r="AIK167"/>
      <c r="AIL167"/>
    </row>
    <row r="168" spans="1:922" ht="12" customHeight="1" x14ac:dyDescent="0.25">
      <c r="A168" s="10"/>
      <c r="B168" s="10"/>
      <c r="C168" s="10"/>
      <c r="D168" s="10"/>
      <c r="E168" s="10"/>
      <c r="F168" s="15"/>
      <c r="G168" s="15"/>
      <c r="H168" s="1"/>
      <c r="AHQ168"/>
      <c r="AHR168"/>
      <c r="AHS168"/>
      <c r="AHT168"/>
      <c r="AHU168"/>
      <c r="AHV168"/>
      <c r="AHW168"/>
      <c r="AHX168"/>
      <c r="AHY168"/>
      <c r="AHZ168"/>
      <c r="AIA168"/>
      <c r="AIB168"/>
      <c r="AIC168"/>
      <c r="AID168"/>
      <c r="AIE168"/>
      <c r="AIF168"/>
      <c r="AIG168"/>
      <c r="AIH168"/>
      <c r="AII168"/>
      <c r="AIJ168"/>
      <c r="AIK168"/>
      <c r="AIL168"/>
    </row>
    <row r="169" spans="1:922" ht="18.75" customHeight="1" x14ac:dyDescent="0.25">
      <c r="A169" s="101" t="s">
        <v>11</v>
      </c>
      <c r="B169" s="101"/>
      <c r="C169" s="101"/>
      <c r="D169" s="101"/>
      <c r="E169" s="101"/>
      <c r="F169" s="101"/>
      <c r="G169" s="101"/>
      <c r="H169" s="1"/>
      <c r="AHQ169"/>
      <c r="AHR169"/>
      <c r="AHS169"/>
      <c r="AHT169"/>
      <c r="AHU169"/>
      <c r="AHV169"/>
      <c r="AHW169"/>
      <c r="AHX169"/>
      <c r="AHY169"/>
      <c r="AHZ169"/>
      <c r="AIA169"/>
      <c r="AIB169"/>
      <c r="AIC169"/>
      <c r="AID169"/>
      <c r="AIE169"/>
      <c r="AIF169"/>
      <c r="AIG169"/>
      <c r="AIH169"/>
      <c r="AII169"/>
      <c r="AIJ169"/>
      <c r="AIK169"/>
      <c r="AIL169"/>
    </row>
    <row r="170" spans="1:922" x14ac:dyDescent="0.25">
      <c r="A170" s="100" t="s">
        <v>90</v>
      </c>
      <c r="B170" s="100"/>
      <c r="C170" s="100"/>
      <c r="D170" s="100"/>
      <c r="E170" s="100"/>
      <c r="F170" s="100"/>
      <c r="G170" s="100"/>
      <c r="H170" s="1"/>
      <c r="AHQ170"/>
      <c r="AHR170"/>
      <c r="AHS170"/>
      <c r="AHT170"/>
      <c r="AHU170"/>
      <c r="AHV170"/>
      <c r="AHW170"/>
      <c r="AHX170"/>
      <c r="AHY170"/>
      <c r="AHZ170"/>
      <c r="AIA170"/>
      <c r="AIB170"/>
      <c r="AIC170"/>
      <c r="AID170"/>
      <c r="AIE170"/>
      <c r="AIF170"/>
      <c r="AIG170"/>
      <c r="AIH170"/>
      <c r="AII170"/>
      <c r="AIJ170"/>
      <c r="AIK170"/>
      <c r="AIL170"/>
    </row>
    <row r="171" spans="1:922" x14ac:dyDescent="0.25">
      <c r="A171" s="13" t="s">
        <v>7</v>
      </c>
      <c r="B171" s="14"/>
      <c r="C171" s="103" t="s">
        <v>8</v>
      </c>
      <c r="D171" s="103"/>
      <c r="E171" s="103"/>
      <c r="F171" s="103"/>
      <c r="G171" s="103"/>
      <c r="H171" s="1"/>
      <c r="AHQ171"/>
      <c r="AHR171"/>
      <c r="AHS171"/>
      <c r="AHT171"/>
      <c r="AHU171"/>
      <c r="AHV171"/>
      <c r="AHW171"/>
      <c r="AHX171"/>
      <c r="AHY171"/>
      <c r="AHZ171"/>
      <c r="AIA171"/>
      <c r="AIB171"/>
      <c r="AIC171"/>
      <c r="AID171"/>
      <c r="AIE171"/>
      <c r="AIF171"/>
      <c r="AIG171"/>
      <c r="AIH171"/>
      <c r="AII171"/>
      <c r="AIJ171"/>
      <c r="AIK171"/>
      <c r="AIL171"/>
    </row>
    <row r="172" spans="1:922" x14ac:dyDescent="0.25">
      <c r="A172" s="99">
        <v>43114</v>
      </c>
      <c r="B172" s="99"/>
      <c r="C172" s="100" t="s">
        <v>98</v>
      </c>
      <c r="D172" s="100"/>
      <c r="E172" s="100"/>
      <c r="F172" s="100"/>
      <c r="G172" s="100"/>
      <c r="H172" s="1"/>
      <c r="AHQ172"/>
      <c r="AHR172"/>
      <c r="AHS172"/>
      <c r="AHT172"/>
      <c r="AHU172"/>
      <c r="AHV172"/>
      <c r="AHW172"/>
      <c r="AHX172"/>
      <c r="AHY172"/>
      <c r="AHZ172"/>
      <c r="AIA172"/>
      <c r="AIB172"/>
      <c r="AIC172"/>
      <c r="AID172"/>
      <c r="AIE172"/>
      <c r="AIF172"/>
      <c r="AIG172"/>
      <c r="AIH172"/>
      <c r="AII172"/>
      <c r="AIJ172"/>
      <c r="AIK172"/>
      <c r="AIL172"/>
    </row>
    <row r="173" spans="1:922" ht="14.4" x14ac:dyDescent="0.25">
      <c r="A173" s="108" t="s">
        <v>9</v>
      </c>
      <c r="B173" s="108"/>
      <c r="C173" s="108"/>
      <c r="D173" s="108"/>
      <c r="E173" s="108"/>
      <c r="F173" s="108"/>
      <c r="G173" s="108"/>
      <c r="H173" s="1"/>
      <c r="AHQ173"/>
      <c r="AHR173"/>
      <c r="AHS173"/>
      <c r="AHT173"/>
      <c r="AHU173"/>
      <c r="AHV173"/>
      <c r="AHW173"/>
      <c r="AHX173"/>
      <c r="AHY173"/>
      <c r="AHZ173"/>
      <c r="AIA173"/>
      <c r="AIB173"/>
      <c r="AIC173"/>
      <c r="AID173"/>
      <c r="AIE173"/>
      <c r="AIF173"/>
      <c r="AIG173"/>
      <c r="AIH173"/>
      <c r="AII173"/>
      <c r="AIJ173"/>
      <c r="AIK173"/>
      <c r="AIL173"/>
    </row>
    <row r="174" spans="1:922" ht="12" customHeight="1" x14ac:dyDescent="0.25">
      <c r="A174" s="100" t="s">
        <v>99</v>
      </c>
      <c r="B174" s="100"/>
      <c r="C174" s="100"/>
      <c r="D174" s="100"/>
      <c r="E174" s="100"/>
      <c r="F174" s="102">
        <v>44602</v>
      </c>
      <c r="G174" s="102"/>
      <c r="H174" s="1"/>
      <c r="AHQ174"/>
      <c r="AHR174"/>
      <c r="AHS174"/>
      <c r="AHT174"/>
      <c r="AHU174"/>
      <c r="AHV174"/>
      <c r="AHW174"/>
      <c r="AHX174"/>
      <c r="AHY174"/>
      <c r="AHZ174"/>
      <c r="AIA174"/>
      <c r="AIB174"/>
      <c r="AIC174"/>
      <c r="AID174"/>
      <c r="AIE174"/>
      <c r="AIF174"/>
      <c r="AIG174"/>
      <c r="AIH174"/>
      <c r="AII174"/>
      <c r="AIJ174"/>
      <c r="AIK174"/>
      <c r="AIL174"/>
    </row>
    <row r="175" spans="1:922" ht="18.75" customHeight="1" x14ac:dyDescent="0.25">
      <c r="A175" s="10" t="s">
        <v>100</v>
      </c>
      <c r="B175" s="10" t="s">
        <v>101</v>
      </c>
      <c r="C175" s="10"/>
      <c r="D175" s="10"/>
      <c r="E175" s="10"/>
      <c r="F175" s="15">
        <v>35681.599999999999</v>
      </c>
      <c r="G175" s="15"/>
      <c r="H175" s="1"/>
      <c r="AHQ175"/>
      <c r="AHR175"/>
      <c r="AHS175"/>
      <c r="AHT175"/>
      <c r="AHU175"/>
      <c r="AHV175"/>
      <c r="AHW175"/>
      <c r="AHX175"/>
      <c r="AHY175"/>
      <c r="AHZ175"/>
      <c r="AIA175"/>
      <c r="AIB175"/>
      <c r="AIC175"/>
      <c r="AID175"/>
      <c r="AIE175"/>
      <c r="AIF175"/>
      <c r="AIG175"/>
      <c r="AIH175"/>
      <c r="AII175"/>
      <c r="AIJ175"/>
      <c r="AIK175"/>
      <c r="AIL175"/>
    </row>
    <row r="176" spans="1:922" ht="14.4" x14ac:dyDescent="0.25">
      <c r="A176" s="101" t="s">
        <v>11</v>
      </c>
      <c r="B176" s="101"/>
      <c r="C176" s="101"/>
      <c r="D176" s="101"/>
      <c r="E176" s="101"/>
      <c r="F176" s="101"/>
      <c r="G176" s="101"/>
      <c r="H176" s="1"/>
      <c r="AHQ176"/>
      <c r="AHR176"/>
      <c r="AHS176"/>
      <c r="AHT176"/>
      <c r="AHU176"/>
      <c r="AHV176"/>
      <c r="AHW176"/>
      <c r="AHX176"/>
      <c r="AHY176"/>
      <c r="AHZ176"/>
      <c r="AIA176"/>
      <c r="AIB176"/>
      <c r="AIC176"/>
      <c r="AID176"/>
      <c r="AIE176"/>
      <c r="AIF176"/>
      <c r="AIG176"/>
      <c r="AIH176"/>
      <c r="AII176"/>
      <c r="AIJ176"/>
      <c r="AIK176"/>
      <c r="AIL176"/>
    </row>
    <row r="177" spans="1:922" ht="28.5" customHeight="1" x14ac:dyDescent="0.25">
      <c r="A177" s="100" t="s">
        <v>90</v>
      </c>
      <c r="B177" s="100"/>
      <c r="C177" s="100"/>
      <c r="D177" s="100"/>
      <c r="E177" s="100"/>
      <c r="F177" s="100"/>
      <c r="G177" s="100"/>
      <c r="H177" s="1"/>
      <c r="AHQ177"/>
      <c r="AHR177"/>
      <c r="AHS177"/>
      <c r="AHT177"/>
      <c r="AHU177"/>
      <c r="AHV177"/>
      <c r="AHW177"/>
      <c r="AHX177"/>
      <c r="AHY177"/>
      <c r="AHZ177"/>
      <c r="AIA177"/>
      <c r="AIB177"/>
      <c r="AIC177"/>
      <c r="AID177"/>
      <c r="AIE177"/>
      <c r="AIF177"/>
      <c r="AIG177"/>
      <c r="AIH177"/>
      <c r="AII177"/>
      <c r="AIJ177"/>
      <c r="AIK177"/>
      <c r="AIL177"/>
    </row>
    <row r="178" spans="1:922" x14ac:dyDescent="0.25">
      <c r="A178" s="13" t="s">
        <v>7</v>
      </c>
      <c r="B178" s="14"/>
      <c r="C178" s="103" t="s">
        <v>8</v>
      </c>
      <c r="D178" s="103"/>
      <c r="E178" s="103"/>
      <c r="F178" s="103"/>
      <c r="G178" s="103"/>
      <c r="H178" s="1"/>
      <c r="AHQ178"/>
      <c r="AHR178"/>
      <c r="AHS178"/>
      <c r="AHT178"/>
      <c r="AHU178"/>
      <c r="AHV178"/>
      <c r="AHW178"/>
      <c r="AHX178"/>
      <c r="AHY178"/>
      <c r="AHZ178"/>
      <c r="AIA178"/>
      <c r="AIB178"/>
      <c r="AIC178"/>
      <c r="AID178"/>
      <c r="AIE178"/>
      <c r="AIF178"/>
      <c r="AIG178"/>
      <c r="AIH178"/>
      <c r="AII178"/>
      <c r="AIJ178"/>
      <c r="AIK178"/>
      <c r="AIL178"/>
    </row>
    <row r="179" spans="1:922" x14ac:dyDescent="0.25">
      <c r="A179" s="99">
        <v>43115</v>
      </c>
      <c r="B179" s="99"/>
      <c r="C179" s="100" t="s">
        <v>102</v>
      </c>
      <c r="D179" s="100"/>
      <c r="E179" s="100"/>
      <c r="F179" s="100"/>
      <c r="G179" s="100"/>
      <c r="H179" s="1"/>
      <c r="AHQ179"/>
      <c r="AHR179"/>
      <c r="AHS179"/>
      <c r="AHT179"/>
      <c r="AHU179"/>
      <c r="AHV179"/>
      <c r="AHW179"/>
      <c r="AHX179"/>
      <c r="AHY179"/>
      <c r="AHZ179"/>
      <c r="AIA179"/>
      <c r="AIB179"/>
      <c r="AIC179"/>
      <c r="AID179"/>
      <c r="AIE179"/>
      <c r="AIF179"/>
      <c r="AIG179"/>
      <c r="AIH179"/>
      <c r="AII179"/>
      <c r="AIJ179"/>
      <c r="AIK179"/>
      <c r="AIL179"/>
    </row>
    <row r="180" spans="1:922" ht="22.5" customHeight="1" x14ac:dyDescent="0.25">
      <c r="A180" s="108" t="s">
        <v>9</v>
      </c>
      <c r="B180" s="108"/>
      <c r="C180" s="108"/>
      <c r="D180" s="108"/>
      <c r="E180" s="108"/>
      <c r="F180" s="108"/>
      <c r="G180" s="108"/>
      <c r="H180" s="1"/>
      <c r="AHQ180"/>
      <c r="AHR180"/>
      <c r="AHS180"/>
      <c r="AHT180"/>
      <c r="AHU180"/>
      <c r="AHV180"/>
      <c r="AHW180"/>
      <c r="AHX180"/>
      <c r="AHY180"/>
      <c r="AHZ180"/>
      <c r="AIA180"/>
      <c r="AIB180"/>
      <c r="AIC180"/>
      <c r="AID180"/>
      <c r="AIE180"/>
      <c r="AIF180"/>
      <c r="AIG180"/>
      <c r="AIH180"/>
      <c r="AII180"/>
      <c r="AIJ180"/>
      <c r="AIK180"/>
      <c r="AIL180"/>
    </row>
    <row r="181" spans="1:922" x14ac:dyDescent="0.25">
      <c r="A181" s="100" t="s">
        <v>103</v>
      </c>
      <c r="B181" s="100"/>
      <c r="C181" s="100"/>
      <c r="D181" s="100"/>
      <c r="E181" s="100"/>
      <c r="F181" s="102">
        <v>200000</v>
      </c>
      <c r="G181" s="102"/>
      <c r="AHQ181"/>
      <c r="AHR181"/>
      <c r="AHS181"/>
      <c r="AHT181"/>
      <c r="AHU181"/>
      <c r="AHV181"/>
      <c r="AHW181"/>
      <c r="AHX181"/>
      <c r="AHY181"/>
      <c r="AHZ181"/>
      <c r="AIA181"/>
      <c r="AIB181"/>
      <c r="AIC181"/>
      <c r="AID181"/>
      <c r="AIE181"/>
      <c r="AIF181"/>
      <c r="AIG181"/>
      <c r="AIH181"/>
      <c r="AII181"/>
      <c r="AIJ181"/>
      <c r="AIK181"/>
      <c r="AIL181"/>
    </row>
    <row r="182" spans="1:922" x14ac:dyDescent="0.25">
      <c r="A182" s="10" t="s">
        <v>104</v>
      </c>
      <c r="B182" s="10" t="s">
        <v>101</v>
      </c>
      <c r="C182" s="10"/>
      <c r="D182" s="10"/>
      <c r="E182" s="10"/>
      <c r="F182" s="15">
        <v>160000</v>
      </c>
      <c r="G182" s="15"/>
      <c r="AHQ182"/>
      <c r="AHR182"/>
      <c r="AHS182"/>
      <c r="AHT182"/>
      <c r="AHU182"/>
      <c r="AHV182"/>
      <c r="AHW182"/>
      <c r="AHX182"/>
      <c r="AHY182"/>
      <c r="AHZ182"/>
      <c r="AIA182"/>
      <c r="AIB182"/>
      <c r="AIC182"/>
      <c r="AID182"/>
      <c r="AIE182"/>
      <c r="AIF182"/>
      <c r="AIG182"/>
      <c r="AIH182"/>
      <c r="AII182"/>
      <c r="AIJ182"/>
      <c r="AIK182"/>
      <c r="AIL182"/>
    </row>
    <row r="183" spans="1:922" ht="14.4" x14ac:dyDescent="0.25">
      <c r="A183" s="101" t="s">
        <v>11</v>
      </c>
      <c r="B183" s="101"/>
      <c r="C183" s="101"/>
      <c r="D183" s="101"/>
      <c r="E183" s="101"/>
      <c r="F183" s="101"/>
      <c r="G183" s="101"/>
      <c r="AHQ183"/>
      <c r="AHR183"/>
      <c r="AHS183"/>
      <c r="AHT183"/>
      <c r="AHU183"/>
      <c r="AHV183"/>
      <c r="AHW183"/>
      <c r="AHX183"/>
      <c r="AHY183"/>
      <c r="AHZ183"/>
      <c r="AIA183"/>
      <c r="AIB183"/>
      <c r="AIC183"/>
      <c r="AID183"/>
      <c r="AIE183"/>
      <c r="AIF183"/>
      <c r="AIG183"/>
      <c r="AIH183"/>
      <c r="AII183"/>
      <c r="AIJ183"/>
      <c r="AIK183"/>
      <c r="AIL183"/>
    </row>
    <row r="184" spans="1:922" x14ac:dyDescent="0.25">
      <c r="A184" s="100" t="s">
        <v>90</v>
      </c>
      <c r="B184" s="100"/>
      <c r="C184" s="100"/>
      <c r="D184" s="100"/>
      <c r="E184" s="100"/>
      <c r="F184" s="100"/>
      <c r="G184" s="100"/>
      <c r="AHQ184"/>
      <c r="AHR184"/>
      <c r="AHS184"/>
      <c r="AHT184"/>
      <c r="AHU184"/>
      <c r="AHV184"/>
      <c r="AHW184"/>
      <c r="AHX184"/>
      <c r="AHY184"/>
      <c r="AHZ184"/>
      <c r="AIA184"/>
      <c r="AIB184"/>
      <c r="AIC184"/>
      <c r="AID184"/>
      <c r="AIE184"/>
      <c r="AIF184"/>
      <c r="AIG184"/>
      <c r="AIH184"/>
      <c r="AII184"/>
      <c r="AIJ184"/>
      <c r="AIK184"/>
      <c r="AIL184"/>
    </row>
    <row r="185" spans="1:922" x14ac:dyDescent="0.25">
      <c r="A185" s="13" t="s">
        <v>7</v>
      </c>
      <c r="B185" s="14"/>
      <c r="C185" s="103" t="s">
        <v>8</v>
      </c>
      <c r="D185" s="103"/>
      <c r="E185" s="103"/>
      <c r="F185" s="103"/>
      <c r="G185" s="103"/>
      <c r="AHQ185"/>
      <c r="AHR185"/>
      <c r="AHS185"/>
      <c r="AHT185"/>
      <c r="AHU185"/>
      <c r="AHV185"/>
      <c r="AHW185"/>
      <c r="AHX185"/>
      <c r="AHY185"/>
      <c r="AHZ185"/>
      <c r="AIA185"/>
      <c r="AIB185"/>
      <c r="AIC185"/>
      <c r="AID185"/>
      <c r="AIE185"/>
      <c r="AIF185"/>
      <c r="AIG185"/>
      <c r="AIH185"/>
      <c r="AII185"/>
      <c r="AIJ185"/>
      <c r="AIK185"/>
      <c r="AIL185"/>
    </row>
    <row r="186" spans="1:922" x14ac:dyDescent="0.25">
      <c r="A186" s="99">
        <v>43116</v>
      </c>
      <c r="B186" s="99"/>
      <c r="C186" s="100" t="s">
        <v>105</v>
      </c>
      <c r="D186" s="100"/>
      <c r="E186" s="100"/>
      <c r="F186" s="100"/>
      <c r="G186" s="100"/>
      <c r="AHQ186"/>
      <c r="AHR186"/>
      <c r="AHS186"/>
      <c r="AHT186"/>
      <c r="AHU186"/>
      <c r="AHV186"/>
      <c r="AHW186"/>
      <c r="AHX186"/>
      <c r="AHY186"/>
      <c r="AHZ186"/>
      <c r="AIA186"/>
      <c r="AIB186"/>
      <c r="AIC186"/>
      <c r="AID186"/>
      <c r="AIE186"/>
      <c r="AIF186"/>
      <c r="AIG186"/>
      <c r="AIH186"/>
      <c r="AII186"/>
      <c r="AIJ186"/>
      <c r="AIK186"/>
      <c r="AIL186"/>
    </row>
    <row r="187" spans="1:922" ht="14.4" x14ac:dyDescent="0.25">
      <c r="A187" s="108" t="s">
        <v>9</v>
      </c>
      <c r="B187" s="108"/>
      <c r="C187" s="108"/>
      <c r="D187" s="108"/>
      <c r="E187" s="108"/>
      <c r="F187" s="108"/>
      <c r="G187" s="108"/>
      <c r="AHQ187"/>
      <c r="AHR187"/>
      <c r="AHS187"/>
      <c r="AHT187"/>
      <c r="AHU187"/>
      <c r="AHV187"/>
      <c r="AHW187"/>
      <c r="AHX187"/>
      <c r="AHY187"/>
      <c r="AHZ187"/>
      <c r="AIA187"/>
      <c r="AIB187"/>
      <c r="AIC187"/>
      <c r="AID187"/>
      <c r="AIE187"/>
      <c r="AIF187"/>
      <c r="AIG187"/>
      <c r="AIH187"/>
      <c r="AII187"/>
      <c r="AIJ187"/>
      <c r="AIK187"/>
      <c r="AIL187"/>
    </row>
    <row r="188" spans="1:922" ht="18.75" customHeight="1" x14ac:dyDescent="0.25">
      <c r="A188" s="100" t="s">
        <v>106</v>
      </c>
      <c r="B188" s="100"/>
      <c r="C188" s="100"/>
      <c r="D188" s="100"/>
      <c r="E188" s="100"/>
      <c r="F188" s="102">
        <v>140000</v>
      </c>
      <c r="G188" s="102"/>
      <c r="H188" s="1"/>
      <c r="AHQ188"/>
      <c r="AHR188"/>
      <c r="AHS188"/>
      <c r="AHT188"/>
      <c r="AHU188"/>
      <c r="AHV188"/>
      <c r="AHW188"/>
      <c r="AHX188"/>
      <c r="AHY188"/>
      <c r="AHZ188"/>
      <c r="AIA188"/>
      <c r="AIB188"/>
      <c r="AIC188"/>
      <c r="AID188"/>
      <c r="AIE188"/>
      <c r="AIF188"/>
      <c r="AIG188"/>
      <c r="AIH188"/>
      <c r="AII188"/>
      <c r="AIJ188"/>
      <c r="AIK188"/>
      <c r="AIL188"/>
    </row>
    <row r="189" spans="1:922" x14ac:dyDescent="0.25">
      <c r="A189" s="10" t="s">
        <v>104</v>
      </c>
      <c r="B189" s="10" t="s">
        <v>101</v>
      </c>
      <c r="C189" s="10"/>
      <c r="D189" s="10"/>
      <c r="E189" s="10"/>
      <c r="F189" s="15">
        <v>112000</v>
      </c>
      <c r="G189" s="15"/>
      <c r="H189" s="1"/>
      <c r="AHQ189"/>
      <c r="AHR189"/>
      <c r="AHS189"/>
      <c r="AHT189"/>
      <c r="AHU189"/>
      <c r="AHV189"/>
      <c r="AHW189"/>
      <c r="AHX189"/>
      <c r="AHY189"/>
      <c r="AHZ189"/>
      <c r="AIA189"/>
      <c r="AIB189"/>
      <c r="AIC189"/>
      <c r="AID189"/>
      <c r="AIE189"/>
      <c r="AIF189"/>
      <c r="AIG189"/>
      <c r="AIH189"/>
      <c r="AII189"/>
      <c r="AIJ189"/>
      <c r="AIK189"/>
      <c r="AIL189"/>
    </row>
    <row r="190" spans="1:922" ht="14.4" x14ac:dyDescent="0.25">
      <c r="A190" s="101" t="s">
        <v>11</v>
      </c>
      <c r="B190" s="101"/>
      <c r="C190" s="101"/>
      <c r="D190" s="101"/>
      <c r="E190" s="101"/>
      <c r="F190" s="101"/>
      <c r="G190" s="101"/>
      <c r="H190" s="1"/>
      <c r="AHQ190"/>
      <c r="AHR190"/>
      <c r="AHS190"/>
      <c r="AHT190"/>
      <c r="AHU190"/>
      <c r="AHV190"/>
      <c r="AHW190"/>
      <c r="AHX190"/>
      <c r="AHY190"/>
      <c r="AHZ190"/>
      <c r="AIA190"/>
      <c r="AIB190"/>
      <c r="AIC190"/>
      <c r="AID190"/>
      <c r="AIE190"/>
      <c r="AIF190"/>
      <c r="AIG190"/>
      <c r="AIH190"/>
      <c r="AII190"/>
      <c r="AIJ190"/>
      <c r="AIK190"/>
      <c r="AIL190"/>
    </row>
    <row r="191" spans="1:922" ht="21.75" customHeight="1" x14ac:dyDescent="0.25">
      <c r="A191" s="100" t="s">
        <v>90</v>
      </c>
      <c r="B191" s="100"/>
      <c r="C191" s="100"/>
      <c r="D191" s="100"/>
      <c r="E191" s="100"/>
      <c r="F191" s="100"/>
      <c r="G191" s="100"/>
      <c r="H191" s="1"/>
      <c r="AHQ191"/>
      <c r="AHR191"/>
      <c r="AHS191"/>
      <c r="AHT191"/>
      <c r="AHU191"/>
      <c r="AHV191"/>
      <c r="AHW191"/>
      <c r="AHX191"/>
      <c r="AHY191"/>
      <c r="AHZ191"/>
      <c r="AIA191"/>
      <c r="AIB191"/>
      <c r="AIC191"/>
      <c r="AID191"/>
      <c r="AIE191"/>
      <c r="AIF191"/>
      <c r="AIG191"/>
      <c r="AIH191"/>
      <c r="AII191"/>
      <c r="AIJ191"/>
      <c r="AIK191"/>
      <c r="AIL191"/>
    </row>
    <row r="192" spans="1:922" x14ac:dyDescent="0.25">
      <c r="A192" s="13" t="s">
        <v>7</v>
      </c>
      <c r="B192" s="14"/>
      <c r="C192" s="103" t="s">
        <v>8</v>
      </c>
      <c r="D192" s="103"/>
      <c r="E192" s="103"/>
      <c r="F192" s="103"/>
      <c r="G192" s="103"/>
      <c r="H192" s="1"/>
      <c r="AHQ192"/>
      <c r="AHR192"/>
      <c r="AHS192"/>
      <c r="AHT192"/>
      <c r="AHU192"/>
      <c r="AHV192"/>
      <c r="AHW192"/>
      <c r="AHX192"/>
      <c r="AHY192"/>
      <c r="AHZ192"/>
      <c r="AIA192"/>
      <c r="AIB192"/>
      <c r="AIC192"/>
      <c r="AID192"/>
      <c r="AIE192"/>
      <c r="AIF192"/>
      <c r="AIG192"/>
      <c r="AIH192"/>
      <c r="AII192"/>
      <c r="AIJ192"/>
      <c r="AIK192"/>
      <c r="AIL192"/>
    </row>
    <row r="193" spans="1:922" x14ac:dyDescent="0.25">
      <c r="A193" s="99">
        <v>43118</v>
      </c>
      <c r="B193" s="99"/>
      <c r="C193" s="100" t="s">
        <v>107</v>
      </c>
      <c r="D193" s="100"/>
      <c r="E193" s="100"/>
      <c r="F193" s="100"/>
      <c r="G193" s="100"/>
      <c r="H193" s="1"/>
      <c r="AHQ193"/>
      <c r="AHR193"/>
      <c r="AHS193"/>
      <c r="AHT193"/>
      <c r="AHU193"/>
      <c r="AHV193"/>
      <c r="AHW193"/>
      <c r="AHX193"/>
      <c r="AHY193"/>
      <c r="AHZ193"/>
      <c r="AIA193"/>
      <c r="AIB193"/>
      <c r="AIC193"/>
      <c r="AID193"/>
      <c r="AIE193"/>
      <c r="AIF193"/>
      <c r="AIG193"/>
      <c r="AIH193"/>
      <c r="AII193"/>
      <c r="AIJ193"/>
      <c r="AIK193"/>
      <c r="AIL193"/>
    </row>
    <row r="194" spans="1:922" ht="14.4" x14ac:dyDescent="0.25">
      <c r="A194" s="108" t="s">
        <v>9</v>
      </c>
      <c r="B194" s="108"/>
      <c r="C194" s="108"/>
      <c r="D194" s="108"/>
      <c r="E194" s="108"/>
      <c r="F194" s="108"/>
      <c r="G194" s="108"/>
      <c r="H194" s="1"/>
      <c r="AHQ194"/>
      <c r="AHR194"/>
      <c r="AHS194"/>
      <c r="AHT194"/>
      <c r="AHU194"/>
      <c r="AHV194"/>
      <c r="AHW194"/>
      <c r="AHX194"/>
      <c r="AHY194"/>
      <c r="AHZ194"/>
      <c r="AIA194"/>
      <c r="AIB194"/>
      <c r="AIC194"/>
      <c r="AID194"/>
      <c r="AIE194"/>
      <c r="AIF194"/>
      <c r="AIG194"/>
      <c r="AIH194"/>
      <c r="AII194"/>
      <c r="AIJ194"/>
      <c r="AIK194"/>
      <c r="AIL194"/>
    </row>
    <row r="195" spans="1:922" x14ac:dyDescent="0.25">
      <c r="A195" s="100" t="s">
        <v>108</v>
      </c>
      <c r="B195" s="100"/>
      <c r="C195" s="100"/>
      <c r="D195" s="100"/>
      <c r="E195" s="100"/>
      <c r="F195" s="102">
        <v>50000</v>
      </c>
      <c r="G195" s="102"/>
      <c r="H195" s="1"/>
      <c r="AHQ195"/>
      <c r="AHR195"/>
      <c r="AHS195"/>
      <c r="AHT195"/>
      <c r="AHU195"/>
      <c r="AHV195"/>
      <c r="AHW195"/>
      <c r="AHX195"/>
      <c r="AHY195"/>
      <c r="AHZ195"/>
      <c r="AIA195"/>
      <c r="AIB195"/>
      <c r="AIC195"/>
      <c r="AID195"/>
      <c r="AIE195"/>
      <c r="AIF195"/>
      <c r="AIG195"/>
      <c r="AIH195"/>
      <c r="AII195"/>
      <c r="AIJ195"/>
      <c r="AIK195"/>
      <c r="AIL195"/>
    </row>
    <row r="196" spans="1:922" x14ac:dyDescent="0.25">
      <c r="A196" s="10" t="s">
        <v>104</v>
      </c>
      <c r="B196" s="10" t="s">
        <v>101</v>
      </c>
      <c r="C196" s="10"/>
      <c r="D196" s="10"/>
      <c r="E196" s="10"/>
      <c r="F196" s="15">
        <v>40000</v>
      </c>
      <c r="G196" s="15"/>
      <c r="H196" s="1"/>
      <c r="AHQ196"/>
      <c r="AHR196"/>
      <c r="AHS196"/>
      <c r="AHT196"/>
      <c r="AHU196"/>
      <c r="AHV196"/>
      <c r="AHW196"/>
      <c r="AHX196"/>
      <c r="AHY196"/>
      <c r="AHZ196"/>
      <c r="AIA196"/>
      <c r="AIB196"/>
      <c r="AIC196"/>
      <c r="AID196"/>
      <c r="AIE196"/>
      <c r="AIF196"/>
      <c r="AIG196"/>
      <c r="AIH196"/>
      <c r="AII196"/>
      <c r="AIJ196"/>
      <c r="AIK196"/>
      <c r="AIL196"/>
    </row>
    <row r="197" spans="1:922" ht="14.4" x14ac:dyDescent="0.25">
      <c r="A197" s="101" t="s">
        <v>11</v>
      </c>
      <c r="B197" s="101"/>
      <c r="C197" s="101"/>
      <c r="D197" s="101"/>
      <c r="E197" s="101"/>
      <c r="F197" s="101"/>
      <c r="G197" s="101"/>
      <c r="H197" s="1"/>
      <c r="AHQ197"/>
      <c r="AHR197"/>
      <c r="AHS197"/>
      <c r="AHT197"/>
      <c r="AHU197"/>
      <c r="AHV197"/>
      <c r="AHW197"/>
      <c r="AHX197"/>
      <c r="AHY197"/>
      <c r="AHZ197"/>
      <c r="AIA197"/>
      <c r="AIB197"/>
      <c r="AIC197"/>
      <c r="AID197"/>
      <c r="AIE197"/>
      <c r="AIF197"/>
      <c r="AIG197"/>
      <c r="AIH197"/>
      <c r="AII197"/>
      <c r="AIJ197"/>
      <c r="AIK197"/>
      <c r="AIL197"/>
    </row>
    <row r="198" spans="1:922" x14ac:dyDescent="0.25">
      <c r="A198" s="100" t="s">
        <v>90</v>
      </c>
      <c r="B198" s="100"/>
      <c r="C198" s="100"/>
      <c r="D198" s="100"/>
      <c r="E198" s="100"/>
      <c r="F198" s="100"/>
      <c r="G198" s="100"/>
      <c r="H198" s="1"/>
      <c r="AHQ198"/>
      <c r="AHR198"/>
      <c r="AHS198"/>
      <c r="AHT198"/>
      <c r="AHU198"/>
      <c r="AHV198"/>
      <c r="AHW198"/>
      <c r="AHX198"/>
      <c r="AHY198"/>
      <c r="AHZ198"/>
      <c r="AIA198"/>
      <c r="AIB198"/>
      <c r="AIC198"/>
      <c r="AID198"/>
      <c r="AIE198"/>
      <c r="AIF198"/>
      <c r="AIG198"/>
      <c r="AIH198"/>
      <c r="AII198"/>
      <c r="AIJ198"/>
      <c r="AIK198"/>
      <c r="AIL198"/>
    </row>
    <row r="199" spans="1:922" x14ac:dyDescent="0.25">
      <c r="A199" s="13" t="s">
        <v>7</v>
      </c>
      <c r="B199" s="14"/>
      <c r="C199" s="103" t="s">
        <v>8</v>
      </c>
      <c r="D199" s="103"/>
      <c r="E199" s="103"/>
      <c r="F199" s="103"/>
      <c r="G199" s="103"/>
      <c r="H199" s="1"/>
      <c r="AHQ199"/>
      <c r="AHR199"/>
      <c r="AHS199"/>
      <c r="AHT199"/>
      <c r="AHU199"/>
      <c r="AHV199"/>
      <c r="AHW199"/>
      <c r="AHX199"/>
      <c r="AHY199"/>
      <c r="AHZ199"/>
      <c r="AIA199"/>
      <c r="AIB199"/>
      <c r="AIC199"/>
      <c r="AID199"/>
      <c r="AIE199"/>
      <c r="AIF199"/>
      <c r="AIG199"/>
      <c r="AIH199"/>
      <c r="AII199"/>
      <c r="AIJ199"/>
      <c r="AIK199"/>
      <c r="AIL199"/>
    </row>
    <row r="200" spans="1:922" x14ac:dyDescent="0.25">
      <c r="A200" s="99">
        <v>44284</v>
      </c>
      <c r="B200" s="99"/>
      <c r="C200" s="100" t="s">
        <v>109</v>
      </c>
      <c r="D200" s="100"/>
      <c r="E200" s="100"/>
      <c r="F200" s="100"/>
      <c r="G200" s="100"/>
      <c r="H200" s="1"/>
      <c r="AHQ200"/>
      <c r="AHR200"/>
      <c r="AHS200"/>
      <c r="AHT200"/>
      <c r="AHU200"/>
      <c r="AHV200"/>
      <c r="AHW200"/>
      <c r="AHX200"/>
      <c r="AHY200"/>
      <c r="AHZ200"/>
      <c r="AIA200"/>
      <c r="AIB200"/>
      <c r="AIC200"/>
      <c r="AID200"/>
      <c r="AIE200"/>
      <c r="AIF200"/>
      <c r="AIG200"/>
      <c r="AIH200"/>
      <c r="AII200"/>
      <c r="AIJ200"/>
      <c r="AIK200"/>
      <c r="AIL200"/>
    </row>
    <row r="201" spans="1:922" ht="14.4" x14ac:dyDescent="0.25">
      <c r="A201" s="101" t="s">
        <v>9</v>
      </c>
      <c r="B201" s="101"/>
      <c r="C201" s="101"/>
      <c r="D201" s="101"/>
      <c r="E201" s="101"/>
      <c r="F201" s="101"/>
      <c r="G201" s="101"/>
      <c r="H201" s="1"/>
      <c r="AHQ201"/>
      <c r="AHR201"/>
      <c r="AHS201"/>
      <c r="AHT201"/>
      <c r="AHU201"/>
      <c r="AHV201"/>
      <c r="AHW201"/>
      <c r="AHX201"/>
      <c r="AHY201"/>
      <c r="AHZ201"/>
      <c r="AIA201"/>
      <c r="AIB201"/>
      <c r="AIC201"/>
      <c r="AID201"/>
      <c r="AIE201"/>
      <c r="AIF201"/>
      <c r="AIG201"/>
      <c r="AIH201"/>
      <c r="AII201"/>
      <c r="AIJ201"/>
      <c r="AIK201"/>
      <c r="AIL201"/>
    </row>
    <row r="202" spans="1:922" x14ac:dyDescent="0.25">
      <c r="A202" s="100" t="s">
        <v>110</v>
      </c>
      <c r="B202" s="100"/>
      <c r="C202" s="100"/>
      <c r="D202" s="100"/>
      <c r="E202" s="100"/>
      <c r="F202" s="102">
        <v>468600</v>
      </c>
      <c r="G202" s="102"/>
      <c r="H202" s="1"/>
      <c r="AHQ202"/>
      <c r="AHR202"/>
      <c r="AHS202"/>
      <c r="AHT202"/>
      <c r="AHU202"/>
      <c r="AHV202"/>
      <c r="AHW202"/>
      <c r="AHX202"/>
      <c r="AHY202"/>
      <c r="AHZ202"/>
      <c r="AIA202"/>
      <c r="AIB202"/>
      <c r="AIC202"/>
      <c r="AID202"/>
      <c r="AIE202"/>
      <c r="AIF202"/>
      <c r="AIG202"/>
      <c r="AIH202"/>
      <c r="AII202"/>
      <c r="AIJ202"/>
      <c r="AIK202"/>
      <c r="AIL202"/>
    </row>
    <row r="203" spans="1:922" x14ac:dyDescent="0.25">
      <c r="A203" s="10" t="s">
        <v>104</v>
      </c>
      <c r="B203" s="10" t="s">
        <v>101</v>
      </c>
      <c r="C203" s="10"/>
      <c r="D203" s="10"/>
      <c r="E203" s="10"/>
      <c r="F203" s="15">
        <v>374880</v>
      </c>
      <c r="G203" s="15"/>
      <c r="H203" s="1"/>
      <c r="AHQ203"/>
      <c r="AHR203"/>
      <c r="AHS203"/>
      <c r="AHT203"/>
      <c r="AHU203"/>
      <c r="AHV203"/>
      <c r="AHW203"/>
      <c r="AHX203"/>
      <c r="AHY203"/>
      <c r="AHZ203"/>
      <c r="AIA203"/>
      <c r="AIB203"/>
      <c r="AIC203"/>
      <c r="AID203"/>
      <c r="AIE203"/>
      <c r="AIF203"/>
      <c r="AIG203"/>
      <c r="AIH203"/>
      <c r="AII203"/>
      <c r="AIJ203"/>
      <c r="AIK203"/>
      <c r="AIL203"/>
    </row>
    <row r="204" spans="1:922" ht="14.4" x14ac:dyDescent="0.25">
      <c r="A204" s="101" t="s">
        <v>11</v>
      </c>
      <c r="B204" s="101"/>
      <c r="C204" s="101"/>
      <c r="D204" s="101"/>
      <c r="E204" s="101"/>
      <c r="F204" s="101"/>
      <c r="G204" s="101"/>
      <c r="H204" s="1"/>
      <c r="AHQ204"/>
      <c r="AHR204"/>
      <c r="AHS204"/>
      <c r="AHT204"/>
      <c r="AHU204"/>
      <c r="AHV204"/>
      <c r="AHW204"/>
      <c r="AHX204"/>
      <c r="AHY204"/>
      <c r="AHZ204"/>
      <c r="AIA204"/>
      <c r="AIB204"/>
      <c r="AIC204"/>
      <c r="AID204"/>
      <c r="AIE204"/>
      <c r="AIF204"/>
      <c r="AIG204"/>
      <c r="AIH204"/>
      <c r="AII204"/>
      <c r="AIJ204"/>
      <c r="AIK204"/>
      <c r="AIL204"/>
    </row>
    <row r="205" spans="1:922" x14ac:dyDescent="0.25">
      <c r="A205" s="100" t="s">
        <v>90</v>
      </c>
      <c r="B205" s="100"/>
      <c r="C205" s="100"/>
      <c r="D205" s="100"/>
      <c r="E205" s="100"/>
      <c r="F205" s="100"/>
      <c r="G205" s="100"/>
      <c r="H205" s="1"/>
      <c r="AHQ205"/>
      <c r="AHR205"/>
      <c r="AHS205"/>
      <c r="AHT205"/>
      <c r="AHU205"/>
      <c r="AHV205"/>
      <c r="AHW205"/>
      <c r="AHX205"/>
      <c r="AHY205"/>
      <c r="AHZ205"/>
      <c r="AIA205"/>
      <c r="AIB205"/>
      <c r="AIC205"/>
      <c r="AID205"/>
      <c r="AIE205"/>
      <c r="AIF205"/>
      <c r="AIG205"/>
      <c r="AIH205"/>
      <c r="AII205"/>
      <c r="AIJ205"/>
      <c r="AIK205"/>
      <c r="AIL205"/>
    </row>
    <row r="206" spans="1:922" ht="23.85" customHeight="1" x14ac:dyDescent="0.25">
      <c r="A206" s="97" t="s">
        <v>111</v>
      </c>
      <c r="B206" s="97"/>
      <c r="C206" s="97"/>
      <c r="D206" s="97"/>
      <c r="E206" s="97"/>
      <c r="F206" s="97"/>
      <c r="G206" s="97"/>
      <c r="H206" s="1"/>
      <c r="AHQ206"/>
      <c r="AHR206"/>
      <c r="AHS206"/>
      <c r="AHT206"/>
      <c r="AHU206"/>
      <c r="AHV206"/>
      <c r="AHW206"/>
      <c r="AHX206"/>
      <c r="AHY206"/>
      <c r="AHZ206"/>
      <c r="AIA206"/>
      <c r="AIB206"/>
      <c r="AIC206"/>
      <c r="AID206"/>
      <c r="AIE206"/>
      <c r="AIF206"/>
      <c r="AIG206"/>
      <c r="AIH206"/>
      <c r="AII206"/>
      <c r="AIJ206"/>
      <c r="AIK206"/>
      <c r="AIL206"/>
    </row>
    <row r="207" spans="1:922" ht="73.2" customHeight="1" x14ac:dyDescent="0.25">
      <c r="A207" s="107" t="s">
        <v>112</v>
      </c>
      <c r="B207" s="107"/>
      <c r="C207" s="107"/>
      <c r="D207" s="107"/>
      <c r="E207" s="107"/>
      <c r="F207" s="107"/>
      <c r="G207" s="107"/>
      <c r="H207" s="1"/>
      <c r="AHQ207"/>
      <c r="AHR207"/>
      <c r="AHS207"/>
      <c r="AHT207"/>
      <c r="AHU207"/>
      <c r="AHV207"/>
      <c r="AHW207"/>
      <c r="AHX207"/>
      <c r="AHY207"/>
      <c r="AHZ207"/>
      <c r="AIA207"/>
      <c r="AIB207"/>
      <c r="AIC207"/>
      <c r="AID207"/>
      <c r="AIE207"/>
      <c r="AIF207"/>
      <c r="AIG207"/>
      <c r="AIH207"/>
      <c r="AII207"/>
      <c r="AIJ207"/>
      <c r="AIK207"/>
      <c r="AIL207"/>
    </row>
    <row r="208" spans="1:922" ht="29.1" customHeight="1" x14ac:dyDescent="0.25">
      <c r="A208" s="98" t="s">
        <v>113</v>
      </c>
      <c r="B208" s="98"/>
      <c r="C208" s="98"/>
      <c r="D208" s="98"/>
      <c r="E208" s="98"/>
      <c r="F208" s="98"/>
      <c r="G208" s="98"/>
      <c r="H208" s="1"/>
      <c r="AHQ208"/>
      <c r="AHR208"/>
      <c r="AHS208"/>
      <c r="AHT208"/>
      <c r="AHU208"/>
      <c r="AHV208"/>
      <c r="AHW208"/>
      <c r="AHX208"/>
      <c r="AHY208"/>
      <c r="AHZ208"/>
      <c r="AIA208"/>
      <c r="AIB208"/>
      <c r="AIC208"/>
      <c r="AID208"/>
      <c r="AIE208"/>
      <c r="AIF208"/>
      <c r="AIG208"/>
      <c r="AIH208"/>
      <c r="AII208"/>
      <c r="AIJ208"/>
      <c r="AIK208"/>
      <c r="AIL208"/>
    </row>
    <row r="209" spans="1:922" x14ac:dyDescent="0.25">
      <c r="A209" s="13" t="s">
        <v>7</v>
      </c>
      <c r="B209" s="14"/>
      <c r="C209" s="103" t="s">
        <v>8</v>
      </c>
      <c r="D209" s="103"/>
      <c r="E209" s="103"/>
      <c r="F209" s="103"/>
      <c r="G209" s="103"/>
      <c r="H209" s="2" t="s">
        <v>114</v>
      </c>
      <c r="AHQ209"/>
      <c r="AHR209"/>
      <c r="AHS209"/>
      <c r="AHT209"/>
      <c r="AHU209"/>
      <c r="AHV209"/>
      <c r="AHW209"/>
      <c r="AHX209"/>
      <c r="AHY209"/>
      <c r="AHZ209"/>
      <c r="AIA209"/>
      <c r="AIB209"/>
      <c r="AIC209"/>
      <c r="AID209"/>
      <c r="AIE209"/>
      <c r="AIF209"/>
      <c r="AIG209"/>
      <c r="AIH209"/>
      <c r="AII209"/>
      <c r="AIJ209"/>
      <c r="AIK209"/>
      <c r="AIL209"/>
    </row>
    <row r="210" spans="1:922" x14ac:dyDescent="0.25">
      <c r="A210" s="99">
        <v>41550</v>
      </c>
      <c r="B210" s="99"/>
      <c r="C210" s="100" t="s">
        <v>115</v>
      </c>
      <c r="D210" s="100"/>
      <c r="E210" s="100"/>
      <c r="F210" s="100"/>
      <c r="G210" s="100"/>
      <c r="H210" s="1"/>
      <c r="AHQ210"/>
      <c r="AHR210"/>
      <c r="AHS210"/>
      <c r="AHT210"/>
      <c r="AHU210"/>
      <c r="AHV210"/>
      <c r="AHW210"/>
      <c r="AHX210"/>
      <c r="AHY210"/>
      <c r="AHZ210"/>
      <c r="AIA210"/>
      <c r="AIB210"/>
      <c r="AIC210"/>
      <c r="AID210"/>
      <c r="AIE210"/>
      <c r="AIF210"/>
      <c r="AIG210"/>
      <c r="AIH210"/>
      <c r="AII210"/>
      <c r="AIJ210"/>
      <c r="AIK210"/>
      <c r="AIL210"/>
    </row>
    <row r="211" spans="1:922" ht="14.4" x14ac:dyDescent="0.25">
      <c r="A211" s="101" t="s">
        <v>9</v>
      </c>
      <c r="B211" s="101"/>
      <c r="C211" s="101"/>
      <c r="D211" s="101"/>
      <c r="E211" s="101"/>
      <c r="F211" s="101"/>
      <c r="G211" s="101"/>
      <c r="H211" s="1"/>
      <c r="AHQ211"/>
      <c r="AHR211"/>
      <c r="AHS211"/>
      <c r="AHT211"/>
      <c r="AHU211"/>
      <c r="AHV211"/>
      <c r="AHW211"/>
      <c r="AHX211"/>
      <c r="AHY211"/>
      <c r="AHZ211"/>
      <c r="AIA211"/>
      <c r="AIB211"/>
      <c r="AIC211"/>
      <c r="AID211"/>
      <c r="AIE211"/>
      <c r="AIF211"/>
      <c r="AIG211"/>
      <c r="AIH211"/>
      <c r="AII211"/>
      <c r="AIJ211"/>
      <c r="AIK211"/>
      <c r="AIL211"/>
    </row>
    <row r="212" spans="1:922" x14ac:dyDescent="0.25">
      <c r="A212" s="100" t="s">
        <v>116</v>
      </c>
      <c r="B212" s="100"/>
      <c r="C212" s="100"/>
      <c r="D212" s="100"/>
      <c r="E212" s="100"/>
      <c r="F212" s="102">
        <v>80000</v>
      </c>
      <c r="G212" s="102"/>
      <c r="H212" s="1"/>
      <c r="AHQ212"/>
      <c r="AHR212"/>
      <c r="AHS212"/>
      <c r="AHT212"/>
      <c r="AHU212"/>
      <c r="AHV212"/>
      <c r="AHW212"/>
      <c r="AHX212"/>
      <c r="AHY212"/>
      <c r="AHZ212"/>
      <c r="AIA212"/>
      <c r="AIB212"/>
      <c r="AIC212"/>
      <c r="AID212"/>
      <c r="AIE212"/>
      <c r="AIF212"/>
      <c r="AIG212"/>
      <c r="AIH212"/>
      <c r="AII212"/>
      <c r="AIJ212"/>
      <c r="AIK212"/>
      <c r="AIL212"/>
    </row>
    <row r="213" spans="1:922" x14ac:dyDescent="0.25">
      <c r="A213" s="10"/>
      <c r="B213" s="10"/>
      <c r="C213" s="10"/>
      <c r="D213" s="10"/>
      <c r="E213" s="10"/>
      <c r="F213" s="15"/>
      <c r="G213" s="15"/>
      <c r="H213" s="1"/>
      <c r="AHQ213"/>
      <c r="AHR213"/>
      <c r="AHS213"/>
      <c r="AHT213"/>
      <c r="AHU213"/>
      <c r="AHV213"/>
      <c r="AHW213"/>
      <c r="AHX213"/>
      <c r="AHY213"/>
      <c r="AHZ213"/>
      <c r="AIA213"/>
      <c r="AIB213"/>
      <c r="AIC213"/>
      <c r="AID213"/>
      <c r="AIE213"/>
      <c r="AIF213"/>
      <c r="AIG213"/>
      <c r="AIH213"/>
      <c r="AII213"/>
      <c r="AIJ213"/>
      <c r="AIK213"/>
      <c r="AIL213"/>
    </row>
    <row r="214" spans="1:922" ht="14.4" x14ac:dyDescent="0.25">
      <c r="A214" s="101" t="s">
        <v>11</v>
      </c>
      <c r="B214" s="101"/>
      <c r="C214" s="101"/>
      <c r="D214" s="101"/>
      <c r="E214" s="101"/>
      <c r="F214" s="101"/>
      <c r="G214" s="101"/>
      <c r="H214" s="1"/>
      <c r="AHQ214"/>
      <c r="AHR214"/>
      <c r="AHS214"/>
      <c r="AHT214"/>
      <c r="AHU214"/>
      <c r="AHV214"/>
      <c r="AHW214"/>
      <c r="AHX214"/>
      <c r="AHY214"/>
      <c r="AHZ214"/>
      <c r="AIA214"/>
      <c r="AIB214"/>
      <c r="AIC214"/>
      <c r="AID214"/>
      <c r="AIE214"/>
      <c r="AIF214"/>
      <c r="AIG214"/>
      <c r="AIH214"/>
      <c r="AII214"/>
      <c r="AIJ214"/>
      <c r="AIK214"/>
      <c r="AIL214"/>
    </row>
    <row r="215" spans="1:922" x14ac:dyDescent="0.25">
      <c r="A215" s="100" t="s">
        <v>90</v>
      </c>
      <c r="B215" s="100"/>
      <c r="C215" s="100"/>
      <c r="D215" s="100"/>
      <c r="E215" s="100"/>
      <c r="F215" s="100"/>
      <c r="G215" s="100"/>
      <c r="H215" s="1"/>
      <c r="AHQ215"/>
      <c r="AHR215"/>
      <c r="AHS215"/>
      <c r="AHT215"/>
      <c r="AHU215"/>
      <c r="AHV215"/>
      <c r="AHW215"/>
      <c r="AHX215"/>
      <c r="AHY215"/>
      <c r="AHZ215"/>
      <c r="AIA215"/>
      <c r="AIB215"/>
      <c r="AIC215"/>
      <c r="AID215"/>
      <c r="AIE215"/>
      <c r="AIF215"/>
      <c r="AIG215"/>
      <c r="AIH215"/>
      <c r="AII215"/>
      <c r="AIJ215"/>
      <c r="AIK215"/>
      <c r="AIL215"/>
    </row>
    <row r="216" spans="1:922" x14ac:dyDescent="0.25">
      <c r="A216" s="13" t="s">
        <v>7</v>
      </c>
      <c r="B216" s="14"/>
      <c r="C216" s="103" t="s">
        <v>8</v>
      </c>
      <c r="D216" s="103"/>
      <c r="E216" s="103"/>
      <c r="F216" s="103"/>
      <c r="G216" s="103"/>
      <c r="H216" s="1"/>
      <c r="AHQ216"/>
      <c r="AHR216"/>
      <c r="AHS216"/>
      <c r="AHT216"/>
      <c r="AHU216"/>
      <c r="AHV216"/>
      <c r="AHW216"/>
      <c r="AHX216"/>
      <c r="AHY216"/>
      <c r="AHZ216"/>
      <c r="AIA216"/>
      <c r="AIB216"/>
      <c r="AIC216"/>
      <c r="AID216"/>
      <c r="AIE216"/>
      <c r="AIF216"/>
      <c r="AIG216"/>
      <c r="AIH216"/>
      <c r="AII216"/>
      <c r="AIJ216"/>
      <c r="AIK216"/>
      <c r="AIL216"/>
    </row>
    <row r="217" spans="1:922" x14ac:dyDescent="0.25">
      <c r="A217" s="99">
        <v>43615</v>
      </c>
      <c r="B217" s="99"/>
      <c r="C217" s="100" t="s">
        <v>117</v>
      </c>
      <c r="D217" s="100"/>
      <c r="E217" s="100"/>
      <c r="F217" s="100"/>
      <c r="G217" s="100"/>
      <c r="H217" s="1"/>
      <c r="AHQ217"/>
      <c r="AHR217"/>
      <c r="AHS217"/>
      <c r="AHT217"/>
      <c r="AHU217"/>
      <c r="AHV217"/>
      <c r="AHW217"/>
      <c r="AHX217"/>
      <c r="AHY217"/>
      <c r="AHZ217"/>
      <c r="AIA217"/>
      <c r="AIB217"/>
      <c r="AIC217"/>
      <c r="AID217"/>
      <c r="AIE217"/>
      <c r="AIF217"/>
      <c r="AIG217"/>
      <c r="AIH217"/>
      <c r="AII217"/>
      <c r="AIJ217"/>
      <c r="AIK217"/>
      <c r="AIL217"/>
    </row>
    <row r="218" spans="1:922" ht="14.4" x14ac:dyDescent="0.25">
      <c r="A218" s="101" t="s">
        <v>9</v>
      </c>
      <c r="B218" s="101"/>
      <c r="C218" s="101"/>
      <c r="D218" s="101"/>
      <c r="E218" s="101"/>
      <c r="F218" s="101"/>
      <c r="G218" s="101"/>
      <c r="H218" s="1"/>
      <c r="AHQ218"/>
      <c r="AHR218"/>
      <c r="AHS218"/>
      <c r="AHT218"/>
      <c r="AHU218"/>
      <c r="AHV218"/>
      <c r="AHW218"/>
      <c r="AHX218"/>
      <c r="AHY218"/>
      <c r="AHZ218"/>
      <c r="AIA218"/>
      <c r="AIB218"/>
      <c r="AIC218"/>
      <c r="AID218"/>
      <c r="AIE218"/>
      <c r="AIF218"/>
      <c r="AIG218"/>
      <c r="AIH218"/>
      <c r="AII218"/>
      <c r="AIJ218"/>
      <c r="AIK218"/>
      <c r="AIL218"/>
    </row>
    <row r="219" spans="1:922" x14ac:dyDescent="0.25">
      <c r="A219" s="100" t="s">
        <v>118</v>
      </c>
      <c r="B219" s="100"/>
      <c r="C219" s="100"/>
      <c r="D219" s="100"/>
      <c r="E219" s="100"/>
      <c r="F219" s="102">
        <v>194500</v>
      </c>
      <c r="G219" s="102"/>
      <c r="H219" s="1"/>
      <c r="AHQ219"/>
      <c r="AHR219"/>
      <c r="AHS219"/>
      <c r="AHT219"/>
      <c r="AHU219"/>
      <c r="AHV219"/>
      <c r="AHW219"/>
      <c r="AHX219"/>
      <c r="AHY219"/>
      <c r="AHZ219"/>
      <c r="AIA219"/>
      <c r="AIB219"/>
      <c r="AIC219"/>
      <c r="AID219"/>
      <c r="AIE219"/>
      <c r="AIF219"/>
      <c r="AIG219"/>
      <c r="AIH219"/>
      <c r="AII219"/>
      <c r="AIJ219"/>
      <c r="AIK219"/>
      <c r="AIL219"/>
    </row>
    <row r="220" spans="1:922" x14ac:dyDescent="0.25">
      <c r="A220" s="10" t="s">
        <v>119</v>
      </c>
      <c r="B220" s="10" t="s">
        <v>120</v>
      </c>
      <c r="C220" s="10"/>
      <c r="D220" s="10"/>
      <c r="E220" s="10"/>
      <c r="F220" s="15">
        <v>155600</v>
      </c>
      <c r="G220" s="15"/>
      <c r="H220" s="1"/>
      <c r="AHQ220"/>
      <c r="AHR220"/>
      <c r="AHS220"/>
      <c r="AHT220"/>
      <c r="AHU220"/>
      <c r="AHV220"/>
      <c r="AHW220"/>
      <c r="AHX220"/>
      <c r="AHY220"/>
      <c r="AHZ220"/>
      <c r="AIA220"/>
      <c r="AIB220"/>
      <c r="AIC220"/>
      <c r="AID220"/>
      <c r="AIE220"/>
      <c r="AIF220"/>
      <c r="AIG220"/>
      <c r="AIH220"/>
      <c r="AII220"/>
      <c r="AIJ220"/>
      <c r="AIK220"/>
      <c r="AIL220"/>
    </row>
    <row r="221" spans="1:922" ht="14.4" x14ac:dyDescent="0.25">
      <c r="A221" s="101" t="s">
        <v>11</v>
      </c>
      <c r="B221" s="101"/>
      <c r="C221" s="101"/>
      <c r="D221" s="101"/>
      <c r="E221" s="101"/>
      <c r="F221" s="101"/>
      <c r="G221" s="101"/>
      <c r="H221" s="1"/>
      <c r="AHQ221"/>
      <c r="AHR221"/>
      <c r="AHS221"/>
      <c r="AHT221"/>
      <c r="AHU221"/>
      <c r="AHV221"/>
      <c r="AHW221"/>
      <c r="AHX221"/>
      <c r="AHY221"/>
      <c r="AHZ221"/>
      <c r="AIA221"/>
      <c r="AIB221"/>
      <c r="AIC221"/>
      <c r="AID221"/>
      <c r="AIE221"/>
      <c r="AIF221"/>
      <c r="AIG221"/>
      <c r="AIH221"/>
      <c r="AII221"/>
      <c r="AIJ221"/>
      <c r="AIK221"/>
      <c r="AIL221"/>
    </row>
    <row r="222" spans="1:922" x14ac:dyDescent="0.25">
      <c r="A222" s="100" t="s">
        <v>90</v>
      </c>
      <c r="B222" s="100"/>
      <c r="C222" s="100"/>
      <c r="D222" s="100"/>
      <c r="E222" s="100"/>
      <c r="F222" s="100"/>
      <c r="G222" s="100"/>
      <c r="AHQ222"/>
      <c r="AHR222"/>
      <c r="AHS222"/>
      <c r="AHT222"/>
      <c r="AHU222"/>
      <c r="AHV222"/>
      <c r="AHW222"/>
      <c r="AHX222"/>
      <c r="AHY222"/>
      <c r="AHZ222"/>
      <c r="AIA222"/>
      <c r="AIB222"/>
      <c r="AIC222"/>
      <c r="AID222"/>
      <c r="AIE222"/>
      <c r="AIF222"/>
      <c r="AIG222"/>
      <c r="AIH222"/>
      <c r="AII222"/>
      <c r="AIJ222"/>
      <c r="AIK222"/>
      <c r="AIL222"/>
    </row>
    <row r="223" spans="1:922" x14ac:dyDescent="0.25">
      <c r="A223" s="13" t="s">
        <v>7</v>
      </c>
      <c r="B223" s="14"/>
      <c r="C223" s="103" t="s">
        <v>121</v>
      </c>
      <c r="D223" s="103"/>
      <c r="E223" s="103"/>
      <c r="F223" s="103"/>
      <c r="G223" s="103"/>
      <c r="AHQ223"/>
      <c r="AHR223"/>
      <c r="AHS223"/>
      <c r="AHT223"/>
      <c r="AHU223"/>
      <c r="AHV223"/>
      <c r="AHW223"/>
      <c r="AHX223"/>
      <c r="AHY223"/>
      <c r="AHZ223"/>
      <c r="AIA223"/>
      <c r="AIB223"/>
      <c r="AIC223"/>
      <c r="AID223"/>
      <c r="AIE223"/>
      <c r="AIF223"/>
      <c r="AIG223"/>
      <c r="AIH223"/>
      <c r="AII223"/>
      <c r="AIJ223"/>
      <c r="AIK223"/>
      <c r="AIL223"/>
    </row>
    <row r="224" spans="1:922" x14ac:dyDescent="0.25">
      <c r="A224" s="99">
        <v>43616</v>
      </c>
      <c r="B224" s="99"/>
      <c r="C224" s="100" t="s">
        <v>122</v>
      </c>
      <c r="D224" s="100"/>
      <c r="E224" s="100"/>
      <c r="F224" s="100"/>
      <c r="G224" s="100"/>
      <c r="AHQ224"/>
      <c r="AHR224"/>
      <c r="AHS224"/>
      <c r="AHT224"/>
      <c r="AHU224"/>
      <c r="AHV224"/>
      <c r="AHW224"/>
      <c r="AHX224"/>
      <c r="AHY224"/>
      <c r="AHZ224"/>
      <c r="AIA224"/>
      <c r="AIB224"/>
      <c r="AIC224"/>
      <c r="AID224"/>
      <c r="AIE224"/>
      <c r="AIF224"/>
      <c r="AIG224"/>
      <c r="AIH224"/>
      <c r="AII224"/>
      <c r="AIJ224"/>
      <c r="AIK224"/>
      <c r="AIL224"/>
    </row>
    <row r="225" spans="1:922" ht="14.4" x14ac:dyDescent="0.25">
      <c r="A225" s="101" t="s">
        <v>9</v>
      </c>
      <c r="B225" s="101"/>
      <c r="C225" s="101"/>
      <c r="D225" s="101"/>
      <c r="E225" s="101"/>
      <c r="F225" s="101"/>
      <c r="G225" s="101"/>
      <c r="AHQ225"/>
      <c r="AHR225"/>
      <c r="AHS225"/>
      <c r="AHT225"/>
      <c r="AHU225"/>
      <c r="AHV225"/>
      <c r="AHW225"/>
      <c r="AHX225"/>
      <c r="AHY225"/>
      <c r="AHZ225"/>
      <c r="AIA225"/>
      <c r="AIB225"/>
      <c r="AIC225"/>
      <c r="AID225"/>
      <c r="AIE225"/>
      <c r="AIF225"/>
      <c r="AIG225"/>
      <c r="AIH225"/>
      <c r="AII225"/>
      <c r="AIJ225"/>
      <c r="AIK225"/>
      <c r="AIL225"/>
    </row>
    <row r="226" spans="1:922" x14ac:dyDescent="0.25">
      <c r="A226" s="100" t="s">
        <v>123</v>
      </c>
      <c r="B226" s="100"/>
      <c r="C226" s="100"/>
      <c r="D226" s="100"/>
      <c r="E226" s="100"/>
      <c r="F226" s="102">
        <v>150000</v>
      </c>
      <c r="G226" s="102"/>
      <c r="AHQ226"/>
      <c r="AHR226"/>
      <c r="AHS226"/>
      <c r="AHT226"/>
      <c r="AHU226"/>
      <c r="AHV226"/>
      <c r="AHW226"/>
      <c r="AHX226"/>
      <c r="AHY226"/>
      <c r="AHZ226"/>
      <c r="AIA226"/>
      <c r="AIB226"/>
      <c r="AIC226"/>
      <c r="AID226"/>
      <c r="AIE226"/>
      <c r="AIF226"/>
      <c r="AIG226"/>
      <c r="AIH226"/>
      <c r="AII226"/>
      <c r="AIJ226"/>
      <c r="AIK226"/>
      <c r="AIL226"/>
    </row>
    <row r="227" spans="1:922" x14ac:dyDescent="0.25">
      <c r="A227" s="10" t="s">
        <v>119</v>
      </c>
      <c r="B227" s="10" t="s">
        <v>120</v>
      </c>
      <c r="C227" s="10"/>
      <c r="D227" s="10"/>
      <c r="E227" s="10"/>
      <c r="F227" s="15">
        <v>120000</v>
      </c>
      <c r="G227" s="15"/>
      <c r="AHQ227"/>
      <c r="AHR227"/>
      <c r="AHS227"/>
      <c r="AHT227"/>
      <c r="AHU227"/>
      <c r="AHV227"/>
      <c r="AHW227"/>
      <c r="AHX227"/>
      <c r="AHY227"/>
      <c r="AHZ227"/>
      <c r="AIA227"/>
      <c r="AIB227"/>
      <c r="AIC227"/>
      <c r="AID227"/>
      <c r="AIE227"/>
      <c r="AIF227"/>
      <c r="AIG227"/>
      <c r="AIH227"/>
      <c r="AII227"/>
      <c r="AIJ227"/>
      <c r="AIK227"/>
      <c r="AIL227"/>
    </row>
    <row r="228" spans="1:922" ht="14.4" x14ac:dyDescent="0.25">
      <c r="A228" s="101" t="s">
        <v>11</v>
      </c>
      <c r="B228" s="101"/>
      <c r="C228" s="101"/>
      <c r="D228" s="101"/>
      <c r="E228" s="101"/>
      <c r="F228" s="101"/>
      <c r="G228" s="101"/>
      <c r="AHQ228"/>
      <c r="AHR228"/>
      <c r="AHS228"/>
      <c r="AHT228"/>
      <c r="AHU228"/>
      <c r="AHV228"/>
      <c r="AHW228"/>
      <c r="AHX228"/>
      <c r="AHY228"/>
      <c r="AHZ228"/>
      <c r="AIA228"/>
      <c r="AIB228"/>
      <c r="AIC228"/>
      <c r="AID228"/>
      <c r="AIE228"/>
      <c r="AIF228"/>
      <c r="AIG228"/>
      <c r="AIH228"/>
      <c r="AII228"/>
      <c r="AIJ228"/>
      <c r="AIK228"/>
      <c r="AIL228"/>
    </row>
    <row r="229" spans="1:922" x14ac:dyDescent="0.25">
      <c r="A229" s="100" t="s">
        <v>90</v>
      </c>
      <c r="B229" s="100"/>
      <c r="C229" s="100"/>
      <c r="D229" s="100"/>
      <c r="E229" s="100"/>
      <c r="F229" s="100"/>
      <c r="G229" s="100"/>
      <c r="H229" s="1"/>
      <c r="AHQ229"/>
      <c r="AHR229"/>
      <c r="AHS229"/>
      <c r="AHT229"/>
      <c r="AHU229"/>
      <c r="AHV229"/>
      <c r="AHW229"/>
      <c r="AHX229"/>
      <c r="AHY229"/>
      <c r="AHZ229"/>
      <c r="AIA229"/>
      <c r="AIB229"/>
      <c r="AIC229"/>
      <c r="AID229"/>
      <c r="AIE229"/>
      <c r="AIF229"/>
      <c r="AIG229"/>
      <c r="AIH229"/>
      <c r="AII229"/>
      <c r="AIJ229"/>
      <c r="AIK229"/>
      <c r="AIL229"/>
    </row>
    <row r="230" spans="1:922" x14ac:dyDescent="0.25">
      <c r="A230" s="13" t="s">
        <v>7</v>
      </c>
      <c r="B230" s="14"/>
      <c r="C230" s="103" t="s">
        <v>8</v>
      </c>
      <c r="D230" s="103"/>
      <c r="E230" s="103"/>
      <c r="F230" s="103"/>
      <c r="G230" s="103"/>
      <c r="H230" s="1"/>
      <c r="AHQ230"/>
      <c r="AHR230"/>
      <c r="AHS230"/>
      <c r="AHT230"/>
      <c r="AHU230"/>
      <c r="AHV230"/>
      <c r="AHW230"/>
      <c r="AHX230"/>
      <c r="AHY230"/>
      <c r="AHZ230"/>
      <c r="AIA230"/>
      <c r="AIB230"/>
      <c r="AIC230"/>
      <c r="AID230"/>
      <c r="AIE230"/>
      <c r="AIF230"/>
      <c r="AIG230"/>
      <c r="AIH230"/>
      <c r="AII230"/>
      <c r="AIJ230"/>
      <c r="AIK230"/>
      <c r="AIL230"/>
    </row>
    <row r="231" spans="1:922" x14ac:dyDescent="0.25">
      <c r="A231" s="99">
        <v>43618</v>
      </c>
      <c r="B231" s="99"/>
      <c r="C231" s="100" t="s">
        <v>124</v>
      </c>
      <c r="D231" s="100"/>
      <c r="E231" s="100"/>
      <c r="F231" s="100"/>
      <c r="G231" s="100"/>
      <c r="H231" s="1"/>
      <c r="AHQ231"/>
      <c r="AHR231"/>
      <c r="AHS231"/>
      <c r="AHT231"/>
      <c r="AHU231"/>
      <c r="AHV231"/>
      <c r="AHW231"/>
      <c r="AHX231"/>
      <c r="AHY231"/>
      <c r="AHZ231"/>
      <c r="AIA231"/>
      <c r="AIB231"/>
      <c r="AIC231"/>
      <c r="AID231"/>
      <c r="AIE231"/>
      <c r="AIF231"/>
      <c r="AIG231"/>
      <c r="AIH231"/>
      <c r="AII231"/>
      <c r="AIJ231"/>
      <c r="AIK231"/>
      <c r="AIL231"/>
    </row>
    <row r="232" spans="1:922" ht="14.4" x14ac:dyDescent="0.25">
      <c r="A232" s="101" t="s">
        <v>9</v>
      </c>
      <c r="B232" s="101"/>
      <c r="C232" s="101"/>
      <c r="D232" s="101"/>
      <c r="E232" s="101"/>
      <c r="F232" s="101"/>
      <c r="G232" s="101"/>
      <c r="H232" s="1"/>
      <c r="AHQ232"/>
      <c r="AHR232"/>
      <c r="AHS232"/>
      <c r="AHT232"/>
      <c r="AHU232"/>
      <c r="AHV232"/>
      <c r="AHW232"/>
      <c r="AHX232"/>
      <c r="AHY232"/>
      <c r="AHZ232"/>
      <c r="AIA232"/>
      <c r="AIB232"/>
      <c r="AIC232"/>
      <c r="AID232"/>
      <c r="AIE232"/>
      <c r="AIF232"/>
      <c r="AIG232"/>
      <c r="AIH232"/>
      <c r="AII232"/>
      <c r="AIJ232"/>
      <c r="AIK232"/>
      <c r="AIL232"/>
    </row>
    <row r="233" spans="1:922" x14ac:dyDescent="0.25">
      <c r="A233" s="100" t="s">
        <v>125</v>
      </c>
      <c r="B233" s="100"/>
      <c r="C233" s="100"/>
      <c r="D233" s="100"/>
      <c r="E233" s="100"/>
      <c r="F233" s="102">
        <v>90000</v>
      </c>
      <c r="G233" s="102"/>
      <c r="H233" s="1"/>
      <c r="AHQ233"/>
      <c r="AHR233"/>
      <c r="AHS233"/>
      <c r="AHT233"/>
      <c r="AHU233"/>
      <c r="AHV233"/>
      <c r="AHW233"/>
      <c r="AHX233"/>
      <c r="AHY233"/>
      <c r="AHZ233"/>
      <c r="AIA233"/>
      <c r="AIB233"/>
      <c r="AIC233"/>
      <c r="AID233"/>
      <c r="AIE233"/>
      <c r="AIF233"/>
      <c r="AIG233"/>
      <c r="AIH233"/>
      <c r="AII233"/>
      <c r="AIJ233"/>
      <c r="AIK233"/>
      <c r="AIL233"/>
    </row>
    <row r="234" spans="1:922" x14ac:dyDescent="0.25">
      <c r="A234" s="10" t="s">
        <v>119</v>
      </c>
      <c r="B234" s="10" t="s">
        <v>120</v>
      </c>
      <c r="C234" s="10"/>
      <c r="D234" s="10"/>
      <c r="E234" s="10"/>
      <c r="F234" s="15">
        <v>72000</v>
      </c>
      <c r="G234" s="15"/>
      <c r="H234" s="1"/>
      <c r="AHQ234"/>
      <c r="AHR234"/>
      <c r="AHS234"/>
      <c r="AHT234"/>
      <c r="AHU234"/>
      <c r="AHV234"/>
      <c r="AHW234"/>
      <c r="AHX234"/>
      <c r="AHY234"/>
      <c r="AHZ234"/>
      <c r="AIA234"/>
      <c r="AIB234"/>
      <c r="AIC234"/>
      <c r="AID234"/>
      <c r="AIE234"/>
      <c r="AIF234"/>
      <c r="AIG234"/>
      <c r="AIH234"/>
      <c r="AII234"/>
      <c r="AIJ234"/>
      <c r="AIK234"/>
      <c r="AIL234"/>
    </row>
    <row r="235" spans="1:922" ht="14.4" x14ac:dyDescent="0.25">
      <c r="A235" s="101" t="s">
        <v>11</v>
      </c>
      <c r="B235" s="101"/>
      <c r="C235" s="101"/>
      <c r="D235" s="101"/>
      <c r="E235" s="101"/>
      <c r="F235" s="101"/>
      <c r="G235" s="101"/>
      <c r="H235" s="1"/>
      <c r="AHQ235"/>
      <c r="AHR235"/>
      <c r="AHS235"/>
      <c r="AHT235"/>
      <c r="AHU235"/>
      <c r="AHV235"/>
      <c r="AHW235"/>
      <c r="AHX235"/>
      <c r="AHY235"/>
      <c r="AHZ235"/>
      <c r="AIA235"/>
      <c r="AIB235"/>
      <c r="AIC235"/>
      <c r="AID235"/>
      <c r="AIE235"/>
      <c r="AIF235"/>
      <c r="AIG235"/>
      <c r="AIH235"/>
      <c r="AII235"/>
      <c r="AIJ235"/>
      <c r="AIK235"/>
      <c r="AIL235"/>
    </row>
    <row r="236" spans="1:922" x14ac:dyDescent="0.25">
      <c r="A236" s="100" t="s">
        <v>90</v>
      </c>
      <c r="B236" s="100"/>
      <c r="C236" s="100"/>
      <c r="D236" s="100"/>
      <c r="E236" s="100"/>
      <c r="F236" s="100"/>
      <c r="G236" s="100"/>
      <c r="H236" s="1"/>
      <c r="AHJ236"/>
      <c r="AHK236"/>
      <c r="AHL236"/>
      <c r="AHM236"/>
      <c r="AHN236"/>
      <c r="AHO236"/>
      <c r="AHP236"/>
      <c r="AHQ236"/>
      <c r="AHR236"/>
      <c r="AHS236"/>
      <c r="AHT236"/>
      <c r="AHU236"/>
      <c r="AHV236"/>
      <c r="AHW236"/>
      <c r="AHX236"/>
      <c r="AHY236"/>
      <c r="AHZ236"/>
      <c r="AIA236"/>
      <c r="AIB236"/>
      <c r="AIC236"/>
      <c r="AID236"/>
      <c r="AIE236"/>
      <c r="AIF236"/>
      <c r="AIG236"/>
      <c r="AIH236"/>
      <c r="AII236"/>
      <c r="AIJ236"/>
      <c r="AIK236"/>
      <c r="AIL236"/>
    </row>
    <row r="237" spans="1:922" x14ac:dyDescent="0.25">
      <c r="A237" s="13" t="s">
        <v>7</v>
      </c>
      <c r="B237" s="14"/>
      <c r="C237" s="103" t="s">
        <v>8</v>
      </c>
      <c r="D237" s="103"/>
      <c r="E237" s="103"/>
      <c r="F237" s="103"/>
      <c r="G237" s="103"/>
      <c r="H237" s="1"/>
      <c r="AHQ237"/>
      <c r="AHR237"/>
      <c r="AHS237"/>
      <c r="AHT237"/>
      <c r="AHU237"/>
      <c r="AHV237"/>
      <c r="AHW237"/>
      <c r="AHX237"/>
      <c r="AHY237"/>
      <c r="AHZ237"/>
      <c r="AIA237"/>
      <c r="AIB237"/>
      <c r="AIC237"/>
      <c r="AID237"/>
      <c r="AIE237"/>
      <c r="AIF237"/>
      <c r="AIG237"/>
      <c r="AIH237"/>
      <c r="AII237"/>
      <c r="AIJ237"/>
      <c r="AIK237"/>
      <c r="AIL237"/>
    </row>
    <row r="238" spans="1:922" x14ac:dyDescent="0.25">
      <c r="A238" s="99">
        <v>43619</v>
      </c>
      <c r="B238" s="99"/>
      <c r="C238" s="100" t="s">
        <v>126</v>
      </c>
      <c r="D238" s="100"/>
      <c r="E238" s="100"/>
      <c r="F238" s="100"/>
      <c r="G238" s="100"/>
      <c r="H238" s="1"/>
      <c r="AHQ238"/>
      <c r="AHR238"/>
      <c r="AHS238"/>
      <c r="AHT238"/>
      <c r="AHU238"/>
      <c r="AHV238"/>
      <c r="AHW238"/>
      <c r="AHX238"/>
      <c r="AHY238"/>
      <c r="AHZ238"/>
      <c r="AIA238"/>
      <c r="AIB238"/>
      <c r="AIC238"/>
      <c r="AID238"/>
      <c r="AIE238"/>
      <c r="AIF238"/>
      <c r="AIG238"/>
      <c r="AIH238"/>
      <c r="AII238"/>
      <c r="AIJ238"/>
      <c r="AIK238"/>
      <c r="AIL238"/>
    </row>
    <row r="239" spans="1:922" ht="14.4" x14ac:dyDescent="0.25">
      <c r="A239" s="101" t="s">
        <v>9</v>
      </c>
      <c r="B239" s="101"/>
      <c r="C239" s="101"/>
      <c r="D239" s="101"/>
      <c r="E239" s="101"/>
      <c r="F239" s="101"/>
      <c r="G239" s="101"/>
      <c r="H239" s="1"/>
      <c r="AHQ239"/>
      <c r="AHR239"/>
      <c r="AHS239"/>
      <c r="AHT239"/>
      <c r="AHU239"/>
      <c r="AHV239"/>
      <c r="AHW239"/>
      <c r="AHX239"/>
      <c r="AHY239"/>
      <c r="AHZ239"/>
      <c r="AIA239"/>
      <c r="AIB239"/>
      <c r="AIC239"/>
      <c r="AID239"/>
      <c r="AIE239"/>
      <c r="AIF239"/>
      <c r="AIG239"/>
      <c r="AIH239"/>
      <c r="AII239"/>
      <c r="AIJ239"/>
      <c r="AIK239"/>
      <c r="AIL239"/>
    </row>
    <row r="240" spans="1:922" x14ac:dyDescent="0.25">
      <c r="A240" s="100" t="s">
        <v>127</v>
      </c>
      <c r="B240" s="100"/>
      <c r="C240" s="100"/>
      <c r="D240" s="100"/>
      <c r="E240" s="100"/>
      <c r="F240" s="102">
        <v>221983.68</v>
      </c>
      <c r="G240" s="102"/>
      <c r="H240" s="1"/>
      <c r="AHQ240"/>
      <c r="AHR240"/>
      <c r="AHS240"/>
      <c r="AHT240"/>
      <c r="AHU240"/>
      <c r="AHV240"/>
      <c r="AHW240"/>
      <c r="AHX240"/>
      <c r="AHY240"/>
      <c r="AHZ240"/>
      <c r="AIA240"/>
      <c r="AIB240"/>
      <c r="AIC240"/>
      <c r="AID240"/>
      <c r="AIE240"/>
      <c r="AIF240"/>
      <c r="AIG240"/>
      <c r="AIH240"/>
      <c r="AII240"/>
      <c r="AIJ240"/>
      <c r="AIK240"/>
      <c r="AIL240"/>
    </row>
    <row r="241" spans="1:922" x14ac:dyDescent="0.25">
      <c r="A241" s="10" t="s">
        <v>119</v>
      </c>
      <c r="B241" s="10" t="s">
        <v>120</v>
      </c>
      <c r="C241" s="10"/>
      <c r="D241" s="10"/>
      <c r="E241" s="10"/>
      <c r="F241" s="15">
        <v>144000</v>
      </c>
      <c r="G241" s="15"/>
      <c r="H241" s="1"/>
      <c r="AHQ241"/>
      <c r="AHR241"/>
      <c r="AHS241"/>
      <c r="AHT241"/>
      <c r="AHU241"/>
      <c r="AHV241"/>
      <c r="AHW241"/>
      <c r="AHX241"/>
      <c r="AHY241"/>
      <c r="AHZ241"/>
      <c r="AIA241"/>
      <c r="AIB241"/>
      <c r="AIC241"/>
      <c r="AID241"/>
      <c r="AIE241"/>
      <c r="AIF241"/>
      <c r="AIG241"/>
      <c r="AIH241"/>
      <c r="AII241"/>
      <c r="AIJ241"/>
      <c r="AIK241"/>
      <c r="AIL241"/>
    </row>
    <row r="242" spans="1:922" ht="14.4" x14ac:dyDescent="0.25">
      <c r="A242" s="101" t="s">
        <v>11</v>
      </c>
      <c r="B242" s="101"/>
      <c r="C242" s="101"/>
      <c r="D242" s="101"/>
      <c r="E242" s="101"/>
      <c r="F242" s="101"/>
      <c r="G242" s="101"/>
      <c r="H242" s="1"/>
      <c r="AHQ242"/>
      <c r="AHR242"/>
      <c r="AHS242"/>
      <c r="AHT242"/>
      <c r="AHU242"/>
      <c r="AHV242"/>
      <c r="AHW242"/>
      <c r="AHX242"/>
      <c r="AHY242"/>
      <c r="AHZ242"/>
      <c r="AIA242"/>
      <c r="AIB242"/>
      <c r="AIC242"/>
      <c r="AID242"/>
      <c r="AIE242"/>
      <c r="AIF242"/>
      <c r="AIG242"/>
      <c r="AIH242"/>
      <c r="AII242"/>
      <c r="AIJ242"/>
      <c r="AIK242"/>
      <c r="AIL242"/>
    </row>
    <row r="243" spans="1:922" x14ac:dyDescent="0.25">
      <c r="A243" s="100" t="s">
        <v>90</v>
      </c>
      <c r="B243" s="100"/>
      <c r="C243" s="100"/>
      <c r="D243" s="100"/>
      <c r="E243" s="100"/>
      <c r="F243" s="100"/>
      <c r="G243" s="100"/>
      <c r="H243" s="1"/>
      <c r="AHQ243"/>
      <c r="AHR243"/>
      <c r="AHS243"/>
      <c r="AHT243"/>
      <c r="AHU243"/>
      <c r="AHV243"/>
      <c r="AHW243"/>
      <c r="AHX243"/>
      <c r="AHY243"/>
      <c r="AHZ243"/>
      <c r="AIA243"/>
      <c r="AIB243"/>
      <c r="AIC243"/>
      <c r="AID243"/>
      <c r="AIE243"/>
      <c r="AIF243"/>
      <c r="AIG243"/>
      <c r="AIH243"/>
      <c r="AII243"/>
      <c r="AIJ243"/>
      <c r="AIK243"/>
      <c r="AIL243"/>
    </row>
    <row r="244" spans="1:922" ht="39.6" customHeight="1" x14ac:dyDescent="0.25">
      <c r="A244" s="106" t="s">
        <v>128</v>
      </c>
      <c r="B244" s="106"/>
      <c r="C244" s="106"/>
      <c r="D244" s="106"/>
      <c r="E244" s="106"/>
      <c r="F244" s="106"/>
      <c r="G244" s="106"/>
      <c r="H244" s="1"/>
      <c r="AHQ244"/>
      <c r="AHR244"/>
      <c r="AHS244"/>
      <c r="AHT244"/>
      <c r="AHU244"/>
      <c r="AHV244"/>
      <c r="AHW244"/>
      <c r="AHX244"/>
      <c r="AHY244"/>
      <c r="AHZ244"/>
      <c r="AIA244"/>
      <c r="AIB244"/>
      <c r="AIC244"/>
      <c r="AID244"/>
      <c r="AIE244"/>
      <c r="AIF244"/>
      <c r="AIG244"/>
      <c r="AIH244"/>
      <c r="AII244"/>
      <c r="AIJ244"/>
      <c r="AIK244"/>
      <c r="AIL244"/>
    </row>
    <row r="245" spans="1:922" ht="14.4" x14ac:dyDescent="0.25">
      <c r="A245" s="97" t="s">
        <v>129</v>
      </c>
      <c r="B245" s="97"/>
      <c r="C245" s="97"/>
      <c r="D245" s="97"/>
      <c r="E245" s="97"/>
      <c r="F245" s="97"/>
      <c r="G245" s="97"/>
      <c r="H245" s="1"/>
      <c r="AHQ245"/>
      <c r="AHR245"/>
      <c r="AHS245"/>
      <c r="AHT245"/>
      <c r="AHU245"/>
      <c r="AHV245"/>
      <c r="AHW245"/>
      <c r="AHX245"/>
      <c r="AHY245"/>
      <c r="AHZ245"/>
      <c r="AIA245"/>
      <c r="AIB245"/>
      <c r="AIC245"/>
      <c r="AID245"/>
      <c r="AIE245"/>
      <c r="AIF245"/>
      <c r="AIG245"/>
      <c r="AIH245"/>
      <c r="AII245"/>
      <c r="AIJ245"/>
      <c r="AIK245"/>
      <c r="AIL245"/>
    </row>
    <row r="246" spans="1:922" ht="14.4" x14ac:dyDescent="0.25">
      <c r="A246" s="98" t="s">
        <v>130</v>
      </c>
      <c r="B246" s="98"/>
      <c r="C246" s="98"/>
      <c r="D246" s="98"/>
      <c r="E246" s="98"/>
      <c r="F246" s="98"/>
      <c r="G246" s="98"/>
      <c r="H246" s="1"/>
      <c r="AHQ246"/>
      <c r="AHR246"/>
      <c r="AHS246"/>
      <c r="AHT246"/>
      <c r="AHU246"/>
      <c r="AHV246"/>
      <c r="AHW246"/>
      <c r="AHX246"/>
      <c r="AHY246"/>
      <c r="AHZ246"/>
      <c r="AIA246"/>
      <c r="AIB246"/>
      <c r="AIC246"/>
      <c r="AID246"/>
      <c r="AIE246"/>
      <c r="AIF246"/>
      <c r="AIG246"/>
      <c r="AIH246"/>
      <c r="AII246"/>
      <c r="AIJ246"/>
      <c r="AIK246"/>
      <c r="AIL246"/>
    </row>
    <row r="247" spans="1:922" x14ac:dyDescent="0.25">
      <c r="A247" s="13" t="s">
        <v>7</v>
      </c>
      <c r="B247" s="14"/>
      <c r="C247" s="103" t="s">
        <v>8</v>
      </c>
      <c r="D247" s="103"/>
      <c r="E247" s="103"/>
      <c r="F247" s="103"/>
      <c r="G247" s="103"/>
      <c r="H247" s="1"/>
      <c r="AHQ247"/>
      <c r="AHR247"/>
      <c r="AHS247"/>
      <c r="AHT247"/>
      <c r="AHU247"/>
      <c r="AHV247"/>
      <c r="AHW247"/>
      <c r="AHX247"/>
      <c r="AHY247"/>
      <c r="AHZ247"/>
      <c r="AIA247"/>
      <c r="AIB247"/>
      <c r="AIC247"/>
      <c r="AID247"/>
      <c r="AIE247"/>
      <c r="AIF247"/>
      <c r="AIG247"/>
      <c r="AIH247"/>
      <c r="AII247"/>
      <c r="AIJ247"/>
      <c r="AIK247"/>
      <c r="AIL247"/>
    </row>
    <row r="248" spans="1:922" x14ac:dyDescent="0.25">
      <c r="A248" s="99">
        <v>41559</v>
      </c>
      <c r="B248" s="99"/>
      <c r="C248" s="100" t="s">
        <v>131</v>
      </c>
      <c r="D248" s="100"/>
      <c r="E248" s="100"/>
      <c r="F248" s="100"/>
      <c r="G248" s="100"/>
      <c r="H248" s="1"/>
      <c r="AHQ248"/>
      <c r="AHR248"/>
      <c r="AHS248"/>
      <c r="AHT248"/>
      <c r="AHU248"/>
      <c r="AHV248"/>
      <c r="AHW248"/>
      <c r="AHX248"/>
      <c r="AHY248"/>
      <c r="AHZ248"/>
      <c r="AIA248"/>
      <c r="AIB248"/>
      <c r="AIC248"/>
      <c r="AID248"/>
      <c r="AIE248"/>
      <c r="AIF248"/>
      <c r="AIG248"/>
      <c r="AIH248"/>
      <c r="AII248"/>
      <c r="AIJ248"/>
      <c r="AIK248"/>
      <c r="AIL248"/>
    </row>
    <row r="249" spans="1:922" ht="14.4" x14ac:dyDescent="0.25">
      <c r="A249" s="101" t="s">
        <v>9</v>
      </c>
      <c r="B249" s="101"/>
      <c r="C249" s="101"/>
      <c r="D249" s="101"/>
      <c r="E249" s="101"/>
      <c r="F249" s="101"/>
      <c r="G249" s="101"/>
      <c r="H249" s="1"/>
      <c r="AHQ249"/>
      <c r="AHR249"/>
      <c r="AHS249"/>
      <c r="AHT249"/>
      <c r="AHU249"/>
      <c r="AHV249"/>
      <c r="AHW249"/>
      <c r="AHX249"/>
      <c r="AHY249"/>
      <c r="AHZ249"/>
      <c r="AIA249"/>
      <c r="AIB249"/>
      <c r="AIC249"/>
      <c r="AID249"/>
      <c r="AIE249"/>
      <c r="AIF249"/>
      <c r="AIG249"/>
      <c r="AIH249"/>
      <c r="AII249"/>
      <c r="AIJ249"/>
      <c r="AIK249"/>
      <c r="AIL249"/>
    </row>
    <row r="250" spans="1:922" x14ac:dyDescent="0.25">
      <c r="A250" s="100" t="s">
        <v>132</v>
      </c>
      <c r="B250" s="100"/>
      <c r="C250" s="100"/>
      <c r="D250" s="100"/>
      <c r="E250" s="100"/>
      <c r="F250" s="102">
        <v>150000</v>
      </c>
      <c r="G250" s="102"/>
      <c r="H250" s="1"/>
      <c r="AHQ250"/>
      <c r="AHR250"/>
      <c r="AHS250"/>
      <c r="AHT250"/>
      <c r="AHU250"/>
      <c r="AHV250"/>
      <c r="AHW250"/>
      <c r="AHX250"/>
      <c r="AHY250"/>
      <c r="AHZ250"/>
      <c r="AIA250"/>
      <c r="AIB250"/>
      <c r="AIC250"/>
      <c r="AID250"/>
      <c r="AIE250"/>
      <c r="AIF250"/>
      <c r="AIG250"/>
      <c r="AIH250"/>
      <c r="AII250"/>
      <c r="AIJ250"/>
      <c r="AIK250"/>
      <c r="AIL250"/>
    </row>
    <row r="251" spans="1:922" x14ac:dyDescent="0.25">
      <c r="A251" s="10" t="s">
        <v>58</v>
      </c>
      <c r="B251" s="10"/>
      <c r="C251" s="10"/>
      <c r="D251" s="10"/>
      <c r="E251" s="10"/>
      <c r="F251" s="15"/>
      <c r="G251" s="15"/>
      <c r="H251" s="1"/>
      <c r="AHQ251"/>
      <c r="AHR251"/>
      <c r="AHS251"/>
      <c r="AHT251"/>
      <c r="AHU251"/>
      <c r="AHV251"/>
      <c r="AHW251"/>
      <c r="AHX251"/>
      <c r="AHY251"/>
      <c r="AHZ251"/>
      <c r="AIA251"/>
      <c r="AIB251"/>
      <c r="AIC251"/>
      <c r="AID251"/>
      <c r="AIE251"/>
      <c r="AIF251"/>
      <c r="AIG251"/>
      <c r="AIH251"/>
      <c r="AII251"/>
      <c r="AIJ251"/>
      <c r="AIK251"/>
      <c r="AIL251"/>
    </row>
    <row r="252" spans="1:922" ht="14.4" x14ac:dyDescent="0.25">
      <c r="A252" s="101" t="s">
        <v>11</v>
      </c>
      <c r="B252" s="101"/>
      <c r="C252" s="101"/>
      <c r="D252" s="101"/>
      <c r="E252" s="101"/>
      <c r="F252" s="101"/>
      <c r="G252" s="101"/>
      <c r="H252" s="1"/>
      <c r="AHQ252"/>
      <c r="AHR252"/>
      <c r="AHS252"/>
      <c r="AHT252"/>
      <c r="AHU252"/>
      <c r="AHV252"/>
      <c r="AHW252"/>
      <c r="AHX252"/>
      <c r="AHY252"/>
      <c r="AHZ252"/>
      <c r="AIA252"/>
      <c r="AIB252"/>
      <c r="AIC252"/>
      <c r="AID252"/>
      <c r="AIE252"/>
      <c r="AIF252"/>
      <c r="AIG252"/>
      <c r="AIH252"/>
      <c r="AII252"/>
      <c r="AIJ252"/>
      <c r="AIK252"/>
      <c r="AIL252"/>
    </row>
    <row r="253" spans="1:922" x14ac:dyDescent="0.25">
      <c r="A253" s="100" t="s">
        <v>90</v>
      </c>
      <c r="B253" s="100"/>
      <c r="C253" s="100"/>
      <c r="D253" s="100"/>
      <c r="E253" s="100"/>
      <c r="F253" s="100"/>
      <c r="G253" s="100"/>
      <c r="H253" s="1"/>
      <c r="AHQ253"/>
      <c r="AHR253"/>
      <c r="AHS253"/>
      <c r="AHT253"/>
      <c r="AHU253"/>
      <c r="AHV253"/>
      <c r="AHW253"/>
      <c r="AHX253"/>
      <c r="AHY253"/>
      <c r="AHZ253"/>
      <c r="AIA253"/>
      <c r="AIB253"/>
      <c r="AIC253"/>
      <c r="AID253"/>
      <c r="AIE253"/>
      <c r="AIF253"/>
      <c r="AIG253"/>
      <c r="AIH253"/>
      <c r="AII253"/>
      <c r="AIJ253"/>
      <c r="AIK253"/>
      <c r="AIL253"/>
    </row>
    <row r="254" spans="1:922" x14ac:dyDescent="0.25">
      <c r="A254" s="13" t="s">
        <v>7</v>
      </c>
      <c r="B254" s="14"/>
      <c r="C254" s="103" t="s">
        <v>8</v>
      </c>
      <c r="D254" s="103"/>
      <c r="E254" s="103"/>
      <c r="F254" s="103"/>
      <c r="G254" s="103"/>
      <c r="H254" s="1"/>
      <c r="AHQ254"/>
      <c r="AHR254"/>
      <c r="AHS254"/>
      <c r="AHT254"/>
      <c r="AHU254"/>
      <c r="AHV254"/>
      <c r="AHW254"/>
      <c r="AHX254"/>
      <c r="AHY254"/>
      <c r="AHZ254"/>
      <c r="AIA254"/>
      <c r="AIB254"/>
      <c r="AIC254"/>
      <c r="AID254"/>
      <c r="AIE254"/>
      <c r="AIF254"/>
      <c r="AIG254"/>
      <c r="AIH254"/>
      <c r="AII254"/>
      <c r="AIJ254"/>
      <c r="AIK254"/>
      <c r="AIL254"/>
    </row>
    <row r="255" spans="1:922" x14ac:dyDescent="0.25">
      <c r="A255" s="99">
        <v>41561</v>
      </c>
      <c r="B255" s="99"/>
      <c r="C255" s="100" t="s">
        <v>133</v>
      </c>
      <c r="D255" s="100"/>
      <c r="E255" s="100"/>
      <c r="F255" s="100"/>
      <c r="G255" s="100"/>
      <c r="H255" s="1"/>
      <c r="AHQ255"/>
      <c r="AHR255"/>
      <c r="AHS255"/>
      <c r="AHT255"/>
      <c r="AHU255"/>
      <c r="AHV255"/>
      <c r="AHW255"/>
      <c r="AHX255"/>
      <c r="AHY255"/>
      <c r="AHZ255"/>
      <c r="AIA255"/>
      <c r="AIB255"/>
      <c r="AIC255"/>
      <c r="AID255"/>
      <c r="AIE255"/>
      <c r="AIF255"/>
      <c r="AIG255"/>
      <c r="AIH255"/>
      <c r="AII255"/>
      <c r="AIJ255"/>
      <c r="AIK255"/>
      <c r="AIL255"/>
    </row>
    <row r="256" spans="1:922" ht="14.4" x14ac:dyDescent="0.25">
      <c r="A256" s="101" t="s">
        <v>9</v>
      </c>
      <c r="B256" s="101"/>
      <c r="C256" s="101"/>
      <c r="D256" s="101"/>
      <c r="E256" s="101"/>
      <c r="F256" s="101"/>
      <c r="G256" s="101"/>
      <c r="H256" s="1"/>
      <c r="AHQ256"/>
      <c r="AHR256"/>
      <c r="AHS256"/>
      <c r="AHT256"/>
      <c r="AHU256"/>
      <c r="AHV256"/>
      <c r="AHW256"/>
      <c r="AHX256"/>
      <c r="AHY256"/>
      <c r="AHZ256"/>
      <c r="AIA256"/>
      <c r="AIB256"/>
      <c r="AIC256"/>
      <c r="AID256"/>
      <c r="AIE256"/>
      <c r="AIF256"/>
      <c r="AIG256"/>
      <c r="AIH256"/>
      <c r="AII256"/>
      <c r="AIJ256"/>
      <c r="AIK256"/>
      <c r="AIL256"/>
    </row>
    <row r="257" spans="1:922" x14ac:dyDescent="0.25">
      <c r="A257" s="100" t="s">
        <v>134</v>
      </c>
      <c r="B257" s="100"/>
      <c r="C257" s="100"/>
      <c r="D257" s="100"/>
      <c r="E257" s="100"/>
      <c r="F257" s="102">
        <v>755784</v>
      </c>
      <c r="G257" s="102"/>
      <c r="H257" s="1"/>
      <c r="AHQ257"/>
      <c r="AHR257"/>
      <c r="AHS257"/>
      <c r="AHT257"/>
      <c r="AHU257"/>
      <c r="AHV257"/>
      <c r="AHW257"/>
      <c r="AHX257"/>
      <c r="AHY257"/>
      <c r="AHZ257"/>
      <c r="AIA257"/>
      <c r="AIB257"/>
      <c r="AIC257"/>
      <c r="AID257"/>
      <c r="AIE257"/>
      <c r="AIF257"/>
      <c r="AIG257"/>
      <c r="AIH257"/>
      <c r="AII257"/>
      <c r="AIJ257"/>
      <c r="AIK257"/>
      <c r="AIL257"/>
    </row>
    <row r="258" spans="1:922" x14ac:dyDescent="0.25">
      <c r="A258" s="10" t="s">
        <v>58</v>
      </c>
      <c r="B258" s="10"/>
      <c r="C258" s="10"/>
      <c r="D258" s="10"/>
      <c r="E258" s="10"/>
      <c r="F258" s="15"/>
      <c r="G258" s="15"/>
      <c r="H258" s="1"/>
      <c r="AHQ258"/>
      <c r="AHR258"/>
      <c r="AHS258"/>
      <c r="AHT258"/>
      <c r="AHU258"/>
      <c r="AHV258"/>
      <c r="AHW258"/>
      <c r="AHX258"/>
      <c r="AHY258"/>
      <c r="AHZ258"/>
      <c r="AIA258"/>
      <c r="AIB258"/>
      <c r="AIC258"/>
      <c r="AID258"/>
      <c r="AIE258"/>
      <c r="AIF258"/>
      <c r="AIG258"/>
      <c r="AIH258"/>
      <c r="AII258"/>
      <c r="AIJ258"/>
      <c r="AIK258"/>
      <c r="AIL258"/>
    </row>
    <row r="259" spans="1:922" ht="14.4" x14ac:dyDescent="0.25">
      <c r="A259" s="101" t="s">
        <v>11</v>
      </c>
      <c r="B259" s="101"/>
      <c r="C259" s="101"/>
      <c r="D259" s="101"/>
      <c r="E259" s="101"/>
      <c r="F259" s="101"/>
      <c r="G259" s="101"/>
      <c r="H259" s="1"/>
      <c r="AHQ259"/>
      <c r="AHR259"/>
      <c r="AHS259"/>
      <c r="AHT259"/>
      <c r="AHU259"/>
      <c r="AHV259"/>
      <c r="AHW259"/>
      <c r="AHX259"/>
      <c r="AHY259"/>
      <c r="AHZ259"/>
      <c r="AIA259"/>
      <c r="AIB259"/>
      <c r="AIC259"/>
      <c r="AID259"/>
      <c r="AIE259"/>
      <c r="AIF259"/>
      <c r="AIG259"/>
      <c r="AIH259"/>
      <c r="AII259"/>
      <c r="AIJ259"/>
      <c r="AIK259"/>
      <c r="AIL259"/>
    </row>
    <row r="260" spans="1:922" x14ac:dyDescent="0.25">
      <c r="A260" s="100" t="s">
        <v>90</v>
      </c>
      <c r="B260" s="100"/>
      <c r="C260" s="100"/>
      <c r="D260" s="100"/>
      <c r="E260" s="100"/>
      <c r="F260" s="100"/>
      <c r="G260" s="100"/>
      <c r="H260" s="1"/>
      <c r="AHQ260"/>
      <c r="AHR260"/>
      <c r="AHS260"/>
      <c r="AHT260"/>
      <c r="AHU260"/>
      <c r="AHV260"/>
      <c r="AHW260"/>
      <c r="AHX260"/>
      <c r="AHY260"/>
      <c r="AHZ260"/>
      <c r="AIA260"/>
      <c r="AIB260"/>
      <c r="AIC260"/>
      <c r="AID260"/>
      <c r="AIE260"/>
      <c r="AIF260"/>
      <c r="AIG260"/>
      <c r="AIH260"/>
      <c r="AII260"/>
      <c r="AIJ260"/>
      <c r="AIK260"/>
      <c r="AIL260"/>
    </row>
    <row r="261" spans="1:922" x14ac:dyDescent="0.25">
      <c r="A261" s="13" t="s">
        <v>7</v>
      </c>
      <c r="B261" s="14"/>
      <c r="C261" s="103" t="s">
        <v>8</v>
      </c>
      <c r="D261" s="103"/>
      <c r="E261" s="103"/>
      <c r="F261" s="103"/>
      <c r="G261" s="103"/>
      <c r="H261" s="1"/>
      <c r="AHQ261"/>
      <c r="AHR261"/>
      <c r="AHS261"/>
      <c r="AHT261"/>
      <c r="AHU261"/>
      <c r="AHV261"/>
      <c r="AHW261"/>
      <c r="AHX261"/>
      <c r="AHY261"/>
      <c r="AHZ261"/>
      <c r="AIA261"/>
      <c r="AIB261"/>
      <c r="AIC261"/>
      <c r="AID261"/>
      <c r="AIE261"/>
      <c r="AIF261"/>
      <c r="AIG261"/>
      <c r="AIH261"/>
      <c r="AII261"/>
      <c r="AIJ261"/>
      <c r="AIK261"/>
      <c r="AIL261"/>
    </row>
    <row r="262" spans="1:922" x14ac:dyDescent="0.25">
      <c r="A262" s="99">
        <v>43595</v>
      </c>
      <c r="B262" s="99"/>
      <c r="C262" s="100" t="s">
        <v>135</v>
      </c>
      <c r="D262" s="100"/>
      <c r="E262" s="100"/>
      <c r="F262" s="100"/>
      <c r="G262" s="100"/>
      <c r="H262" s="1"/>
      <c r="AHQ262"/>
      <c r="AHR262"/>
      <c r="AHS262"/>
      <c r="AHT262"/>
      <c r="AHU262"/>
      <c r="AHV262"/>
      <c r="AHW262"/>
      <c r="AHX262"/>
      <c r="AHY262"/>
      <c r="AHZ262"/>
      <c r="AIA262"/>
      <c r="AIB262"/>
      <c r="AIC262"/>
      <c r="AID262"/>
      <c r="AIE262"/>
      <c r="AIF262"/>
      <c r="AIG262"/>
      <c r="AIH262"/>
      <c r="AII262"/>
      <c r="AIJ262"/>
      <c r="AIK262"/>
      <c r="AIL262"/>
    </row>
    <row r="263" spans="1:922" ht="14.4" x14ac:dyDescent="0.25">
      <c r="A263" s="101" t="s">
        <v>9</v>
      </c>
      <c r="B263" s="101"/>
      <c r="C263" s="101"/>
      <c r="D263" s="101"/>
      <c r="E263" s="101"/>
      <c r="F263" s="101"/>
      <c r="G263" s="101"/>
      <c r="H263" s="1"/>
      <c r="AHQ263"/>
      <c r="AHR263"/>
      <c r="AHS263"/>
      <c r="AHT263"/>
      <c r="AHU263"/>
      <c r="AHV263"/>
      <c r="AHW263"/>
      <c r="AHX263"/>
      <c r="AHY263"/>
      <c r="AHZ263"/>
      <c r="AIA263"/>
      <c r="AIB263"/>
      <c r="AIC263"/>
      <c r="AID263"/>
      <c r="AIE263"/>
      <c r="AIF263"/>
      <c r="AIG263"/>
      <c r="AIH263"/>
      <c r="AII263"/>
      <c r="AIJ263"/>
      <c r="AIK263"/>
      <c r="AIL263"/>
    </row>
    <row r="264" spans="1:922" x14ac:dyDescent="0.25">
      <c r="A264" s="100" t="s">
        <v>136</v>
      </c>
      <c r="B264" s="100"/>
      <c r="C264" s="100"/>
      <c r="D264" s="100"/>
      <c r="E264" s="100"/>
      <c r="F264" s="102">
        <v>1435707</v>
      </c>
      <c r="G264" s="102"/>
      <c r="H264" s="1"/>
      <c r="AHQ264"/>
      <c r="AHR264"/>
      <c r="AHS264"/>
      <c r="AHT264"/>
      <c r="AHU264"/>
      <c r="AHV264"/>
      <c r="AHW264"/>
      <c r="AHX264"/>
      <c r="AHY264"/>
      <c r="AHZ264"/>
      <c r="AIA264"/>
      <c r="AIB264"/>
      <c r="AIC264"/>
      <c r="AID264"/>
      <c r="AIE264"/>
      <c r="AIF264"/>
      <c r="AIG264"/>
      <c r="AIH264"/>
      <c r="AII264"/>
      <c r="AIJ264"/>
      <c r="AIK264"/>
      <c r="AIL264"/>
    </row>
    <row r="265" spans="1:922" x14ac:dyDescent="0.25">
      <c r="A265" s="10" t="s">
        <v>119</v>
      </c>
      <c r="B265" s="10" t="s">
        <v>137</v>
      </c>
      <c r="C265" s="10"/>
      <c r="D265" s="100">
        <v>1148565.6000000001</v>
      </c>
      <c r="E265" s="100"/>
      <c r="F265" s="100"/>
      <c r="G265" s="100"/>
      <c r="H265" s="100"/>
      <c r="AHQ265"/>
      <c r="AHR265"/>
      <c r="AHS265"/>
      <c r="AHT265"/>
      <c r="AHU265"/>
      <c r="AHV265"/>
      <c r="AHW265"/>
      <c r="AHX265"/>
      <c r="AHY265"/>
      <c r="AHZ265"/>
      <c r="AIA265"/>
      <c r="AIB265"/>
      <c r="AIC265"/>
      <c r="AID265"/>
      <c r="AIE265"/>
      <c r="AIF265"/>
      <c r="AIG265"/>
      <c r="AIH265"/>
      <c r="AII265"/>
      <c r="AIJ265"/>
      <c r="AIK265"/>
      <c r="AIL265"/>
    </row>
    <row r="266" spans="1:922" ht="14.4" x14ac:dyDescent="0.25">
      <c r="A266" s="101" t="s">
        <v>11</v>
      </c>
      <c r="B266" s="101"/>
      <c r="C266" s="101"/>
      <c r="D266" s="101"/>
      <c r="E266" s="101"/>
      <c r="F266" s="101"/>
      <c r="G266" s="101"/>
      <c r="H266" s="1"/>
      <c r="AHQ266"/>
      <c r="AHR266"/>
      <c r="AHS266"/>
      <c r="AHT266"/>
      <c r="AHU266"/>
      <c r="AHV266"/>
      <c r="AHW266"/>
      <c r="AHX266"/>
      <c r="AHY266"/>
      <c r="AHZ266"/>
      <c r="AIA266"/>
      <c r="AIB266"/>
      <c r="AIC266"/>
      <c r="AID266"/>
      <c r="AIE266"/>
      <c r="AIF266"/>
      <c r="AIG266"/>
      <c r="AIH266"/>
      <c r="AII266"/>
      <c r="AIJ266"/>
      <c r="AIK266"/>
      <c r="AIL266"/>
    </row>
    <row r="267" spans="1:922" x14ac:dyDescent="0.25">
      <c r="A267" s="100" t="s">
        <v>90</v>
      </c>
      <c r="B267" s="100"/>
      <c r="C267" s="100"/>
      <c r="D267" s="100"/>
      <c r="E267" s="100"/>
      <c r="F267" s="100"/>
      <c r="G267" s="100"/>
      <c r="H267" s="1"/>
      <c r="AHQ267"/>
      <c r="AHR267"/>
      <c r="AHS267"/>
      <c r="AHT267"/>
      <c r="AHU267"/>
      <c r="AHV267"/>
      <c r="AHW267"/>
      <c r="AHX267"/>
      <c r="AHY267"/>
      <c r="AHZ267"/>
      <c r="AIA267"/>
      <c r="AIB267"/>
      <c r="AIC267"/>
      <c r="AID267"/>
      <c r="AIE267"/>
      <c r="AIF267"/>
      <c r="AIG267"/>
      <c r="AIH267"/>
      <c r="AII267"/>
      <c r="AIJ267"/>
      <c r="AIK267"/>
      <c r="AIL267"/>
    </row>
    <row r="268" spans="1:922" ht="38.25" customHeight="1" x14ac:dyDescent="0.25">
      <c r="A268" s="106" t="s">
        <v>138</v>
      </c>
      <c r="B268" s="106"/>
      <c r="C268" s="106"/>
      <c r="D268" s="106"/>
      <c r="E268" s="106"/>
      <c r="F268" s="106"/>
      <c r="G268" s="106"/>
      <c r="AHQ268"/>
      <c r="AHR268"/>
      <c r="AHS268"/>
      <c r="AHT268"/>
      <c r="AHU268"/>
      <c r="AHV268"/>
      <c r="AHW268"/>
      <c r="AHX268"/>
      <c r="AHY268"/>
      <c r="AHZ268"/>
      <c r="AIA268"/>
      <c r="AIB268"/>
      <c r="AIC268"/>
      <c r="AID268"/>
      <c r="AIE268"/>
      <c r="AIF268"/>
      <c r="AIG268"/>
      <c r="AIH268"/>
      <c r="AII268"/>
      <c r="AIJ268"/>
      <c r="AIK268"/>
      <c r="AIL268"/>
    </row>
    <row r="269" spans="1:922" ht="26.25" customHeight="1" x14ac:dyDescent="0.25">
      <c r="A269" s="97" t="s">
        <v>139</v>
      </c>
      <c r="B269" s="97"/>
      <c r="C269" s="97"/>
      <c r="D269" s="97"/>
      <c r="E269" s="97"/>
      <c r="F269" s="97"/>
      <c r="G269" s="97"/>
      <c r="AHQ269"/>
      <c r="AHR269"/>
      <c r="AHS269"/>
      <c r="AHT269"/>
      <c r="AHU269"/>
      <c r="AHV269"/>
      <c r="AHW269"/>
      <c r="AHX269"/>
      <c r="AHY269"/>
      <c r="AHZ269"/>
      <c r="AIA269"/>
      <c r="AIB269"/>
      <c r="AIC269"/>
      <c r="AID269"/>
      <c r="AIE269"/>
      <c r="AIF269"/>
      <c r="AIG269"/>
      <c r="AIH269"/>
      <c r="AII269"/>
      <c r="AIJ269"/>
      <c r="AIK269"/>
      <c r="AIL269"/>
    </row>
    <row r="270" spans="1:922" ht="14.4" x14ac:dyDescent="0.25">
      <c r="A270" s="98" t="s">
        <v>140</v>
      </c>
      <c r="B270" s="98"/>
      <c r="C270" s="98"/>
      <c r="D270" s="98"/>
      <c r="E270" s="98"/>
      <c r="F270" s="98"/>
      <c r="G270" s="98"/>
      <c r="AHQ270"/>
      <c r="AHR270"/>
      <c r="AHS270"/>
      <c r="AHT270"/>
      <c r="AHU270"/>
      <c r="AHV270"/>
      <c r="AHW270"/>
      <c r="AHX270"/>
      <c r="AHY270"/>
      <c r="AHZ270"/>
      <c r="AIA270"/>
      <c r="AIB270"/>
      <c r="AIC270"/>
      <c r="AID270"/>
      <c r="AIE270"/>
      <c r="AIF270"/>
      <c r="AIG270"/>
      <c r="AIH270"/>
      <c r="AII270"/>
      <c r="AIJ270"/>
      <c r="AIK270"/>
      <c r="AIL270"/>
    </row>
    <row r="271" spans="1:922" x14ac:dyDescent="0.25">
      <c r="A271" s="13" t="s">
        <v>7</v>
      </c>
      <c r="B271" s="14"/>
      <c r="C271" s="103" t="s">
        <v>8</v>
      </c>
      <c r="D271" s="103"/>
      <c r="E271" s="103"/>
      <c r="F271" s="103"/>
      <c r="G271" s="103"/>
      <c r="H271" s="1"/>
      <c r="AHQ271"/>
      <c r="AHR271"/>
      <c r="AHS271"/>
      <c r="AHT271"/>
      <c r="AHU271"/>
      <c r="AHV271"/>
      <c r="AHW271"/>
      <c r="AHX271"/>
      <c r="AHY271"/>
      <c r="AHZ271"/>
      <c r="AIA271"/>
      <c r="AIB271"/>
      <c r="AIC271"/>
      <c r="AID271"/>
      <c r="AIE271"/>
      <c r="AIF271"/>
      <c r="AIG271"/>
      <c r="AIH271"/>
      <c r="AII271"/>
      <c r="AIJ271"/>
      <c r="AIK271"/>
      <c r="AIL271"/>
    </row>
    <row r="272" spans="1:922" x14ac:dyDescent="0.25">
      <c r="A272" s="99">
        <v>43612</v>
      </c>
      <c r="B272" s="99"/>
      <c r="C272" s="100" t="s">
        <v>141</v>
      </c>
      <c r="D272" s="100"/>
      <c r="E272" s="100"/>
      <c r="F272" s="100"/>
      <c r="G272" s="100"/>
      <c r="H272" s="1"/>
      <c r="AHQ272"/>
      <c r="AHR272"/>
      <c r="AHS272"/>
      <c r="AHT272"/>
      <c r="AHU272"/>
      <c r="AHV272"/>
      <c r="AHW272"/>
      <c r="AHX272"/>
      <c r="AHY272"/>
      <c r="AHZ272"/>
      <c r="AIA272"/>
      <c r="AIB272"/>
      <c r="AIC272"/>
      <c r="AID272"/>
      <c r="AIE272"/>
      <c r="AIF272"/>
      <c r="AIG272"/>
      <c r="AIH272"/>
      <c r="AII272"/>
      <c r="AIJ272"/>
      <c r="AIK272"/>
      <c r="AIL272"/>
    </row>
    <row r="273" spans="1:922" ht="14.4" x14ac:dyDescent="0.25">
      <c r="A273" s="101" t="s">
        <v>9</v>
      </c>
      <c r="B273" s="101"/>
      <c r="C273" s="101"/>
      <c r="D273" s="101"/>
      <c r="E273" s="101"/>
      <c r="F273" s="101"/>
      <c r="G273" s="101"/>
      <c r="H273" s="1"/>
      <c r="AHQ273"/>
      <c r="AHR273"/>
      <c r="AHS273"/>
      <c r="AHT273"/>
      <c r="AHU273"/>
      <c r="AHV273"/>
      <c r="AHW273"/>
      <c r="AHX273"/>
      <c r="AHY273"/>
      <c r="AHZ273"/>
      <c r="AIA273"/>
      <c r="AIB273"/>
      <c r="AIC273"/>
      <c r="AID273"/>
      <c r="AIE273"/>
      <c r="AIF273"/>
      <c r="AIG273"/>
      <c r="AIH273"/>
      <c r="AII273"/>
      <c r="AIJ273"/>
      <c r="AIK273"/>
      <c r="AIL273"/>
    </row>
    <row r="274" spans="1:922" x14ac:dyDescent="0.25">
      <c r="A274" s="100" t="s">
        <v>142</v>
      </c>
      <c r="B274" s="100"/>
      <c r="C274" s="100"/>
      <c r="D274" s="100"/>
      <c r="E274" s="100"/>
      <c r="F274" s="102">
        <v>110000</v>
      </c>
      <c r="G274" s="102"/>
      <c r="H274" s="1"/>
      <c r="AHQ274"/>
      <c r="AHR274"/>
      <c r="AHS274"/>
      <c r="AHT274"/>
      <c r="AHU274"/>
      <c r="AHV274"/>
      <c r="AHW274"/>
      <c r="AHX274"/>
      <c r="AHY274"/>
      <c r="AHZ274"/>
      <c r="AIA274"/>
      <c r="AIB274"/>
      <c r="AIC274"/>
      <c r="AID274"/>
      <c r="AIE274"/>
      <c r="AIF274"/>
      <c r="AIG274"/>
      <c r="AIH274"/>
      <c r="AII274"/>
      <c r="AIJ274"/>
      <c r="AIK274"/>
      <c r="AIL274"/>
    </row>
    <row r="275" spans="1:922" ht="14.4" x14ac:dyDescent="0.25">
      <c r="A275" s="101" t="s">
        <v>11</v>
      </c>
      <c r="B275" s="101"/>
      <c r="C275" s="101"/>
      <c r="D275" s="101"/>
      <c r="E275" s="101"/>
      <c r="F275" s="101"/>
      <c r="G275" s="101"/>
      <c r="H275" s="1"/>
      <c r="AHQ275"/>
      <c r="AHR275"/>
      <c r="AHS275"/>
      <c r="AHT275"/>
      <c r="AHU275"/>
      <c r="AHV275"/>
      <c r="AHW275"/>
      <c r="AHX275"/>
      <c r="AHY275"/>
      <c r="AHZ275"/>
      <c r="AIA275"/>
      <c r="AIB275"/>
      <c r="AIC275"/>
      <c r="AID275"/>
      <c r="AIE275"/>
      <c r="AIF275"/>
      <c r="AIG275"/>
      <c r="AIH275"/>
      <c r="AII275"/>
      <c r="AIJ275"/>
      <c r="AIK275"/>
      <c r="AIL275"/>
    </row>
    <row r="276" spans="1:922" ht="15.75" customHeight="1" x14ac:dyDescent="0.25">
      <c r="A276" s="100" t="s">
        <v>90</v>
      </c>
      <c r="B276" s="100"/>
      <c r="C276" s="100"/>
      <c r="D276" s="100"/>
      <c r="E276" s="100"/>
      <c r="F276" s="100"/>
      <c r="G276" s="100"/>
      <c r="H276" s="1"/>
      <c r="AHQ276"/>
      <c r="AHR276"/>
      <c r="AHS276"/>
      <c r="AHT276"/>
      <c r="AHU276"/>
      <c r="AHV276"/>
      <c r="AHW276"/>
      <c r="AHX276"/>
      <c r="AHY276"/>
      <c r="AHZ276"/>
      <c r="AIA276"/>
      <c r="AIB276"/>
      <c r="AIC276"/>
      <c r="AID276"/>
      <c r="AIE276"/>
      <c r="AIF276"/>
      <c r="AIG276"/>
      <c r="AIH276"/>
      <c r="AII276"/>
      <c r="AIJ276"/>
      <c r="AIK276"/>
      <c r="AIL276"/>
    </row>
    <row r="277" spans="1:922" ht="30.75" customHeight="1" x14ac:dyDescent="0.25">
      <c r="A277" s="97" t="s">
        <v>324</v>
      </c>
      <c r="B277" s="97"/>
      <c r="C277" s="97"/>
      <c r="D277" s="97"/>
      <c r="E277" s="97"/>
      <c r="F277" s="97"/>
      <c r="G277" s="97"/>
      <c r="H277" s="1"/>
      <c r="AHQ277"/>
      <c r="AHR277"/>
      <c r="AHS277"/>
      <c r="AHT277"/>
      <c r="AHU277"/>
      <c r="AHV277"/>
      <c r="AHW277"/>
      <c r="AHX277"/>
      <c r="AHY277"/>
      <c r="AHZ277"/>
      <c r="AIA277"/>
      <c r="AIB277"/>
      <c r="AIC277"/>
      <c r="AID277"/>
      <c r="AIE277"/>
      <c r="AIF277"/>
      <c r="AIG277"/>
      <c r="AIH277"/>
      <c r="AII277"/>
      <c r="AIJ277"/>
      <c r="AIK277"/>
      <c r="AIL277"/>
    </row>
    <row r="278" spans="1:922" ht="24.75" customHeight="1" x14ac:dyDescent="0.25">
      <c r="A278" s="98" t="s">
        <v>140</v>
      </c>
      <c r="B278" s="98"/>
      <c r="C278" s="98"/>
      <c r="D278" s="98"/>
      <c r="E278" s="98"/>
      <c r="F278" s="98"/>
      <c r="G278" s="98"/>
      <c r="H278" s="1"/>
      <c r="AHQ278"/>
      <c r="AHR278"/>
      <c r="AHS278"/>
      <c r="AHT278"/>
      <c r="AHU278"/>
      <c r="AHV278"/>
      <c r="AHW278"/>
      <c r="AHX278"/>
      <c r="AHY278"/>
      <c r="AHZ278"/>
      <c r="AIA278"/>
      <c r="AIB278"/>
      <c r="AIC278"/>
      <c r="AID278"/>
      <c r="AIE278"/>
      <c r="AIF278"/>
      <c r="AIG278"/>
      <c r="AIH278"/>
      <c r="AII278"/>
      <c r="AIJ278"/>
      <c r="AIK278"/>
      <c r="AIL278"/>
    </row>
    <row r="279" spans="1:922" x14ac:dyDescent="0.25">
      <c r="A279" s="13" t="s">
        <v>7</v>
      </c>
      <c r="B279" s="14"/>
      <c r="C279" s="103" t="s">
        <v>8</v>
      </c>
      <c r="D279" s="103"/>
      <c r="E279" s="103"/>
      <c r="F279" s="103"/>
      <c r="G279" s="103"/>
      <c r="H279" s="1"/>
      <c r="AHQ279"/>
      <c r="AHR279"/>
      <c r="AHS279"/>
      <c r="AHT279"/>
      <c r="AHU279"/>
      <c r="AHV279"/>
      <c r="AHW279"/>
      <c r="AHX279"/>
      <c r="AHY279"/>
      <c r="AHZ279"/>
      <c r="AIA279"/>
      <c r="AIB279"/>
      <c r="AIC279"/>
      <c r="AID279"/>
      <c r="AIE279"/>
      <c r="AIF279"/>
      <c r="AIG279"/>
      <c r="AIH279"/>
      <c r="AII279"/>
      <c r="AIJ279"/>
      <c r="AIK279"/>
      <c r="AIL279"/>
    </row>
    <row r="280" spans="1:922" x14ac:dyDescent="0.25">
      <c r="A280" s="99">
        <v>44714</v>
      </c>
      <c r="B280" s="99"/>
      <c r="C280" s="100" t="s">
        <v>143</v>
      </c>
      <c r="D280" s="100"/>
      <c r="E280" s="100"/>
      <c r="F280" s="100"/>
      <c r="G280" s="100"/>
      <c r="H280" s="1"/>
      <c r="AHQ280"/>
      <c r="AHR280"/>
      <c r="AHS280"/>
      <c r="AHT280"/>
      <c r="AHU280"/>
      <c r="AHV280"/>
      <c r="AHW280"/>
      <c r="AHX280"/>
      <c r="AHY280"/>
      <c r="AHZ280"/>
      <c r="AIA280"/>
      <c r="AIB280"/>
      <c r="AIC280"/>
      <c r="AID280"/>
      <c r="AIE280"/>
      <c r="AIF280"/>
      <c r="AIG280"/>
      <c r="AIH280"/>
      <c r="AII280"/>
      <c r="AIJ280"/>
      <c r="AIK280"/>
      <c r="AIL280"/>
    </row>
    <row r="281" spans="1:922" ht="14.4" x14ac:dyDescent="0.25">
      <c r="A281" s="101" t="s">
        <v>9</v>
      </c>
      <c r="B281" s="101"/>
      <c r="C281" s="101"/>
      <c r="D281" s="101"/>
      <c r="E281" s="101"/>
      <c r="F281" s="101"/>
      <c r="G281" s="101"/>
      <c r="H281" s="1"/>
      <c r="AHQ281"/>
      <c r="AHR281"/>
      <c r="AHS281"/>
      <c r="AHT281"/>
      <c r="AHU281"/>
      <c r="AHV281"/>
      <c r="AHW281"/>
      <c r="AHX281"/>
      <c r="AHY281"/>
      <c r="AHZ281"/>
      <c r="AIA281"/>
      <c r="AIB281"/>
      <c r="AIC281"/>
      <c r="AID281"/>
      <c r="AIE281"/>
      <c r="AIF281"/>
      <c r="AIG281"/>
      <c r="AIH281"/>
      <c r="AII281"/>
      <c r="AIJ281"/>
      <c r="AIK281"/>
      <c r="AIL281"/>
    </row>
    <row r="282" spans="1:922" x14ac:dyDescent="0.25">
      <c r="A282" s="100" t="s">
        <v>144</v>
      </c>
      <c r="B282" s="100"/>
      <c r="C282" s="100"/>
      <c r="D282" s="100"/>
      <c r="E282" s="100"/>
      <c r="F282" s="102">
        <v>40389</v>
      </c>
      <c r="G282" s="102"/>
      <c r="H282" s="1"/>
      <c r="AHQ282"/>
      <c r="AHR282"/>
      <c r="AHS282"/>
      <c r="AHT282"/>
      <c r="AHU282"/>
      <c r="AHV282"/>
      <c r="AHW282"/>
      <c r="AHX282"/>
      <c r="AHY282"/>
      <c r="AHZ282"/>
      <c r="AIA282"/>
      <c r="AIB282"/>
      <c r="AIC282"/>
      <c r="AID282"/>
      <c r="AIE282"/>
      <c r="AIF282"/>
      <c r="AIG282"/>
      <c r="AIH282"/>
      <c r="AII282"/>
      <c r="AIJ282"/>
      <c r="AIK282"/>
      <c r="AIL282"/>
    </row>
    <row r="283" spans="1:922" ht="14.4" x14ac:dyDescent="0.25">
      <c r="A283" s="101" t="s">
        <v>11</v>
      </c>
      <c r="B283" s="101"/>
      <c r="C283" s="101"/>
      <c r="D283" s="101"/>
      <c r="E283" s="101"/>
      <c r="F283" s="101"/>
      <c r="G283" s="101"/>
      <c r="H283" s="1"/>
      <c r="AHQ283"/>
      <c r="AHR283"/>
      <c r="AHS283"/>
      <c r="AHT283"/>
      <c r="AHU283"/>
      <c r="AHV283"/>
      <c r="AHW283"/>
      <c r="AHX283"/>
      <c r="AHY283"/>
      <c r="AHZ283"/>
      <c r="AIA283"/>
      <c r="AIB283"/>
      <c r="AIC283"/>
      <c r="AID283"/>
      <c r="AIE283"/>
      <c r="AIF283"/>
      <c r="AIG283"/>
      <c r="AIH283"/>
      <c r="AII283"/>
      <c r="AIJ283"/>
      <c r="AIK283"/>
      <c r="AIL283"/>
    </row>
    <row r="284" spans="1:922" x14ac:dyDescent="0.25">
      <c r="A284" s="100" t="s">
        <v>90</v>
      </c>
      <c r="B284" s="100"/>
      <c r="C284" s="100"/>
      <c r="D284" s="100"/>
      <c r="E284" s="100"/>
      <c r="F284" s="100"/>
      <c r="G284" s="100"/>
      <c r="H284" s="1"/>
      <c r="AHQ284"/>
      <c r="AHR284"/>
      <c r="AHS284"/>
      <c r="AHT284"/>
      <c r="AHU284"/>
      <c r="AHV284"/>
      <c r="AHW284"/>
      <c r="AHX284"/>
      <c r="AHY284"/>
      <c r="AHZ284"/>
      <c r="AIA284"/>
      <c r="AIB284"/>
      <c r="AIC284"/>
      <c r="AID284"/>
      <c r="AIE284"/>
      <c r="AIF284"/>
      <c r="AIG284"/>
      <c r="AIH284"/>
      <c r="AII284"/>
      <c r="AIJ284"/>
      <c r="AIK284"/>
      <c r="AIL284"/>
    </row>
    <row r="285" spans="1:922" ht="24" customHeight="1" x14ac:dyDescent="0.25">
      <c r="A285" s="1" t="s">
        <v>145</v>
      </c>
      <c r="H285" s="1"/>
      <c r="AHQ285"/>
      <c r="AHR285"/>
      <c r="AHS285"/>
      <c r="AHT285"/>
      <c r="AHU285"/>
      <c r="AHV285"/>
      <c r="AHW285"/>
      <c r="AHX285"/>
      <c r="AHY285"/>
      <c r="AHZ285"/>
      <c r="AIA285"/>
      <c r="AIB285"/>
      <c r="AIC285"/>
      <c r="AID285"/>
      <c r="AIE285"/>
      <c r="AIF285"/>
      <c r="AIG285"/>
      <c r="AIH285"/>
      <c r="AII285"/>
      <c r="AIJ285"/>
      <c r="AIK285"/>
      <c r="AIL285"/>
    </row>
    <row r="286" spans="1:922" x14ac:dyDescent="0.25">
      <c r="A286" s="13" t="s">
        <v>7</v>
      </c>
      <c r="B286" s="14"/>
      <c r="C286" s="103" t="s">
        <v>8</v>
      </c>
      <c r="D286" s="103"/>
      <c r="E286" s="103"/>
      <c r="F286" s="103"/>
      <c r="G286" s="103"/>
      <c r="H286" s="1"/>
      <c r="AHQ286"/>
      <c r="AHR286"/>
      <c r="AHS286"/>
      <c r="AHT286"/>
      <c r="AHU286"/>
      <c r="AHV286"/>
      <c r="AHW286"/>
      <c r="AHX286"/>
      <c r="AHY286"/>
      <c r="AHZ286"/>
      <c r="AIA286"/>
      <c r="AIB286"/>
      <c r="AIC286"/>
      <c r="AID286"/>
      <c r="AIE286"/>
      <c r="AIF286"/>
      <c r="AIG286"/>
      <c r="AIH286"/>
      <c r="AII286"/>
      <c r="AIJ286"/>
      <c r="AIK286"/>
      <c r="AIL286"/>
    </row>
    <row r="287" spans="1:922" x14ac:dyDescent="0.25">
      <c r="A287" s="99">
        <v>39053</v>
      </c>
      <c r="B287" s="99"/>
      <c r="C287" s="100" t="s">
        <v>146</v>
      </c>
      <c r="D287" s="100"/>
      <c r="E287" s="100"/>
      <c r="F287" s="100"/>
      <c r="G287" s="100"/>
      <c r="H287" s="1"/>
      <c r="AHQ287"/>
      <c r="AHR287"/>
      <c r="AHS287"/>
      <c r="AHT287"/>
      <c r="AHU287"/>
      <c r="AHV287"/>
      <c r="AHW287"/>
      <c r="AHX287"/>
      <c r="AHY287"/>
      <c r="AHZ287"/>
      <c r="AIA287"/>
      <c r="AIB287"/>
      <c r="AIC287"/>
      <c r="AID287"/>
      <c r="AIE287"/>
      <c r="AIF287"/>
      <c r="AIG287"/>
      <c r="AIH287"/>
      <c r="AII287"/>
      <c r="AIJ287"/>
      <c r="AIK287"/>
      <c r="AIL287"/>
    </row>
    <row r="288" spans="1:922" ht="14.4" x14ac:dyDescent="0.25">
      <c r="A288" s="101" t="s">
        <v>9</v>
      </c>
      <c r="B288" s="101"/>
      <c r="C288" s="101"/>
      <c r="D288" s="101"/>
      <c r="E288" s="101"/>
      <c r="F288" s="101"/>
      <c r="G288" s="101"/>
      <c r="H288" s="1"/>
      <c r="AHQ288"/>
      <c r="AHR288"/>
      <c r="AHS288"/>
      <c r="AHT288"/>
      <c r="AHU288"/>
      <c r="AHV288"/>
      <c r="AHW288"/>
      <c r="AHX288"/>
      <c r="AHY288"/>
      <c r="AHZ288"/>
      <c r="AIA288"/>
      <c r="AIB288"/>
      <c r="AIC288"/>
      <c r="AID288"/>
      <c r="AIE288"/>
      <c r="AIF288"/>
      <c r="AIG288"/>
      <c r="AIH288"/>
      <c r="AII288"/>
      <c r="AIJ288"/>
      <c r="AIK288"/>
      <c r="AIL288"/>
    </row>
    <row r="289" spans="1:922" x14ac:dyDescent="0.25">
      <c r="A289" s="100" t="s">
        <v>147</v>
      </c>
      <c r="B289" s="100"/>
      <c r="C289" s="100"/>
      <c r="D289" s="100"/>
      <c r="E289" s="100"/>
      <c r="F289" s="102">
        <v>210000</v>
      </c>
      <c r="G289" s="102"/>
      <c r="H289" s="1"/>
      <c r="AHQ289"/>
      <c r="AHR289"/>
      <c r="AHS289"/>
      <c r="AHT289"/>
      <c r="AHU289"/>
      <c r="AHV289"/>
      <c r="AHW289"/>
      <c r="AHX289"/>
      <c r="AHY289"/>
      <c r="AHZ289"/>
      <c r="AIA289"/>
      <c r="AIB289"/>
      <c r="AIC289"/>
      <c r="AID289"/>
      <c r="AIE289"/>
      <c r="AIF289"/>
      <c r="AIG289"/>
      <c r="AIH289"/>
      <c r="AII289"/>
      <c r="AIJ289"/>
      <c r="AIK289"/>
      <c r="AIL289"/>
    </row>
    <row r="290" spans="1:922" ht="14.4" x14ac:dyDescent="0.25">
      <c r="A290" s="101" t="s">
        <v>11</v>
      </c>
      <c r="B290" s="101"/>
      <c r="C290" s="101"/>
      <c r="D290" s="101"/>
      <c r="E290" s="101"/>
      <c r="F290" s="101"/>
      <c r="G290" s="101"/>
      <c r="H290" s="1"/>
      <c r="AHQ290"/>
      <c r="AHR290"/>
      <c r="AHS290"/>
      <c r="AHT290"/>
      <c r="AHU290"/>
      <c r="AHV290"/>
      <c r="AHW290"/>
      <c r="AHX290"/>
      <c r="AHY290"/>
      <c r="AHZ290"/>
      <c r="AIA290"/>
      <c r="AIB290"/>
      <c r="AIC290"/>
      <c r="AID290"/>
      <c r="AIE290"/>
      <c r="AIF290"/>
      <c r="AIG290"/>
      <c r="AIH290"/>
      <c r="AII290"/>
      <c r="AIJ290"/>
      <c r="AIK290"/>
      <c r="AIL290"/>
    </row>
    <row r="291" spans="1:922" x14ac:dyDescent="0.25">
      <c r="A291" s="100" t="s">
        <v>90</v>
      </c>
      <c r="B291" s="100"/>
      <c r="C291" s="100"/>
      <c r="D291" s="100"/>
      <c r="E291" s="100"/>
      <c r="F291" s="100"/>
      <c r="G291" s="100"/>
      <c r="H291" s="1"/>
      <c r="AHQ291"/>
      <c r="AHR291"/>
      <c r="AHS291"/>
      <c r="AHT291"/>
      <c r="AHU291"/>
      <c r="AHV291"/>
      <c r="AHW291"/>
      <c r="AHX291"/>
      <c r="AHY291"/>
      <c r="AHZ291"/>
      <c r="AIA291"/>
      <c r="AIB291"/>
      <c r="AIC291"/>
      <c r="AID291"/>
      <c r="AIE291"/>
      <c r="AIF291"/>
      <c r="AIG291"/>
      <c r="AIH291"/>
      <c r="AII291"/>
      <c r="AIJ291"/>
      <c r="AIK291"/>
      <c r="AIL291"/>
    </row>
    <row r="292" spans="1:922" x14ac:dyDescent="0.25">
      <c r="A292" s="13" t="s">
        <v>7</v>
      </c>
      <c r="B292" s="14"/>
      <c r="C292" s="103" t="s">
        <v>8</v>
      </c>
      <c r="D292" s="103"/>
      <c r="E292" s="103"/>
      <c r="F292" s="103"/>
      <c r="G292" s="103"/>
      <c r="H292" s="1"/>
      <c r="AHQ292"/>
      <c r="AHR292"/>
      <c r="AHS292"/>
      <c r="AHT292"/>
      <c r="AHU292"/>
      <c r="AHV292"/>
      <c r="AHW292"/>
      <c r="AHX292"/>
      <c r="AHY292"/>
      <c r="AHZ292"/>
      <c r="AIA292"/>
      <c r="AIB292"/>
      <c r="AIC292"/>
      <c r="AID292"/>
      <c r="AIE292"/>
      <c r="AIF292"/>
      <c r="AIG292"/>
      <c r="AIH292"/>
      <c r="AII292"/>
      <c r="AIJ292"/>
      <c r="AIK292"/>
      <c r="AIL292"/>
    </row>
    <row r="293" spans="1:922" x14ac:dyDescent="0.25">
      <c r="A293" s="99">
        <v>40735</v>
      </c>
      <c r="B293" s="99"/>
      <c r="C293" s="100" t="s">
        <v>148</v>
      </c>
      <c r="D293" s="100"/>
      <c r="E293" s="100"/>
      <c r="F293" s="100"/>
      <c r="G293" s="100"/>
      <c r="H293" s="1"/>
      <c r="AHQ293"/>
      <c r="AHR293"/>
      <c r="AHS293"/>
      <c r="AHT293"/>
      <c r="AHU293"/>
      <c r="AHV293"/>
      <c r="AHW293"/>
      <c r="AHX293"/>
      <c r="AHY293"/>
      <c r="AHZ293"/>
      <c r="AIA293"/>
      <c r="AIB293"/>
      <c r="AIC293"/>
      <c r="AID293"/>
      <c r="AIE293"/>
      <c r="AIF293"/>
      <c r="AIG293"/>
      <c r="AIH293"/>
      <c r="AII293"/>
      <c r="AIJ293"/>
      <c r="AIK293"/>
      <c r="AIL293"/>
    </row>
    <row r="294" spans="1:922" ht="14.4" x14ac:dyDescent="0.25">
      <c r="A294" s="101" t="s">
        <v>9</v>
      </c>
      <c r="B294" s="101"/>
      <c r="C294" s="101"/>
      <c r="D294" s="101"/>
      <c r="E294" s="101"/>
      <c r="F294" s="101"/>
      <c r="G294" s="101"/>
      <c r="H294" s="1"/>
      <c r="AHQ294"/>
      <c r="AHR294"/>
      <c r="AHS294"/>
      <c r="AHT294"/>
      <c r="AHU294"/>
      <c r="AHV294"/>
      <c r="AHW294"/>
      <c r="AHX294"/>
      <c r="AHY294"/>
      <c r="AHZ294"/>
      <c r="AIA294"/>
      <c r="AIB294"/>
      <c r="AIC294"/>
      <c r="AID294"/>
      <c r="AIE294"/>
      <c r="AIF294"/>
      <c r="AIG294"/>
      <c r="AIH294"/>
      <c r="AII294"/>
      <c r="AIJ294"/>
      <c r="AIK294"/>
      <c r="AIL294"/>
    </row>
    <row r="295" spans="1:922" x14ac:dyDescent="0.25">
      <c r="A295" s="100" t="s">
        <v>149</v>
      </c>
      <c r="B295" s="100"/>
      <c r="C295" s="100"/>
      <c r="D295" s="100"/>
      <c r="E295" s="100"/>
      <c r="F295" s="102">
        <v>122202</v>
      </c>
      <c r="G295" s="102"/>
      <c r="H295" s="1"/>
      <c r="AHQ295"/>
      <c r="AHR295"/>
      <c r="AHS295"/>
      <c r="AHT295"/>
      <c r="AHU295"/>
      <c r="AHV295"/>
      <c r="AHW295"/>
      <c r="AHX295"/>
      <c r="AHY295"/>
      <c r="AHZ295"/>
      <c r="AIA295"/>
      <c r="AIB295"/>
      <c r="AIC295"/>
      <c r="AID295"/>
      <c r="AIE295"/>
      <c r="AIF295"/>
      <c r="AIG295"/>
      <c r="AIH295"/>
      <c r="AII295"/>
      <c r="AIJ295"/>
      <c r="AIK295"/>
      <c r="AIL295"/>
    </row>
    <row r="296" spans="1:922" ht="14.4" x14ac:dyDescent="0.25">
      <c r="A296" s="101" t="s">
        <v>11</v>
      </c>
      <c r="B296" s="101"/>
      <c r="C296" s="101"/>
      <c r="D296" s="101"/>
      <c r="E296" s="101"/>
      <c r="F296" s="101"/>
      <c r="G296" s="101"/>
      <c r="H296" s="1"/>
      <c r="AHQ296"/>
      <c r="AHR296"/>
      <c r="AHS296"/>
      <c r="AHT296"/>
      <c r="AHU296"/>
      <c r="AHV296"/>
      <c r="AHW296"/>
      <c r="AHX296"/>
      <c r="AHY296"/>
      <c r="AHZ296"/>
      <c r="AIA296"/>
      <c r="AIB296"/>
      <c r="AIC296"/>
      <c r="AID296"/>
      <c r="AIE296"/>
      <c r="AIF296"/>
      <c r="AIG296"/>
      <c r="AIH296"/>
      <c r="AII296"/>
      <c r="AIJ296"/>
      <c r="AIK296"/>
      <c r="AIL296"/>
    </row>
    <row r="297" spans="1:922" x14ac:dyDescent="0.25">
      <c r="A297" s="100" t="s">
        <v>90</v>
      </c>
      <c r="B297" s="100"/>
      <c r="C297" s="100"/>
      <c r="D297" s="100"/>
      <c r="E297" s="100"/>
      <c r="F297" s="100"/>
      <c r="G297" s="100"/>
      <c r="H297" s="1"/>
      <c r="AHQ297"/>
      <c r="AHR297"/>
      <c r="AHS297"/>
      <c r="AHT297"/>
      <c r="AHU297"/>
      <c r="AHV297"/>
      <c r="AHW297"/>
      <c r="AHX297"/>
      <c r="AHY297"/>
      <c r="AHZ297"/>
      <c r="AIA297"/>
      <c r="AIB297"/>
      <c r="AIC297"/>
      <c r="AID297"/>
      <c r="AIE297"/>
      <c r="AIF297"/>
      <c r="AIG297"/>
      <c r="AIH297"/>
      <c r="AII297"/>
      <c r="AIJ297"/>
      <c r="AIK297"/>
      <c r="AIL297"/>
    </row>
    <row r="298" spans="1:922" x14ac:dyDescent="0.25">
      <c r="A298" s="13" t="s">
        <v>7</v>
      </c>
      <c r="B298" s="14"/>
      <c r="C298" s="103" t="s">
        <v>150</v>
      </c>
      <c r="D298" s="103"/>
      <c r="E298" s="103"/>
      <c r="F298" s="103"/>
      <c r="G298" s="103"/>
      <c r="H298" s="1"/>
      <c r="AHQ298"/>
      <c r="AHR298"/>
      <c r="AHS298"/>
      <c r="AHT298"/>
      <c r="AHU298"/>
      <c r="AHV298"/>
      <c r="AHW298"/>
      <c r="AHX298"/>
      <c r="AHY298"/>
      <c r="AHZ298"/>
      <c r="AIA298"/>
      <c r="AIB298"/>
      <c r="AIC298"/>
      <c r="AID298"/>
      <c r="AIE298"/>
      <c r="AIF298"/>
      <c r="AIG298"/>
      <c r="AIH298"/>
      <c r="AII298"/>
      <c r="AIJ298"/>
      <c r="AIK298"/>
      <c r="AIL298"/>
    </row>
    <row r="299" spans="1:922" x14ac:dyDescent="0.25">
      <c r="A299" s="99">
        <v>40748</v>
      </c>
      <c r="B299" s="99"/>
      <c r="C299" s="100" t="s">
        <v>151</v>
      </c>
      <c r="D299" s="100"/>
      <c r="E299" s="100"/>
      <c r="F299" s="100"/>
      <c r="G299" s="100"/>
      <c r="H299" s="1"/>
      <c r="AHQ299"/>
      <c r="AHR299"/>
      <c r="AHS299"/>
      <c r="AHT299"/>
      <c r="AHU299"/>
      <c r="AHV299"/>
      <c r="AHW299"/>
      <c r="AHX299"/>
      <c r="AHY299"/>
      <c r="AHZ299"/>
      <c r="AIA299"/>
      <c r="AIB299"/>
      <c r="AIC299"/>
      <c r="AID299"/>
      <c r="AIE299"/>
      <c r="AIF299"/>
      <c r="AIG299"/>
      <c r="AIH299"/>
      <c r="AII299"/>
      <c r="AIJ299"/>
      <c r="AIK299"/>
      <c r="AIL299"/>
    </row>
    <row r="300" spans="1:922" ht="14.4" x14ac:dyDescent="0.25">
      <c r="A300" s="101" t="s">
        <v>9</v>
      </c>
      <c r="B300" s="101"/>
      <c r="C300" s="101"/>
      <c r="D300" s="101"/>
      <c r="E300" s="101"/>
      <c r="F300" s="101"/>
      <c r="G300" s="101"/>
      <c r="H300" s="1"/>
      <c r="AHQ300"/>
      <c r="AHR300"/>
      <c r="AHS300"/>
      <c r="AHT300"/>
      <c r="AHU300"/>
      <c r="AHV300"/>
      <c r="AHW300"/>
      <c r="AHX300"/>
      <c r="AHY300"/>
      <c r="AHZ300"/>
      <c r="AIA300"/>
      <c r="AIB300"/>
      <c r="AIC300"/>
      <c r="AID300"/>
      <c r="AIE300"/>
      <c r="AIF300"/>
      <c r="AIG300"/>
      <c r="AIH300"/>
      <c r="AII300"/>
      <c r="AIJ300"/>
      <c r="AIK300"/>
      <c r="AIL300"/>
    </row>
    <row r="301" spans="1:922" x14ac:dyDescent="0.25">
      <c r="A301" s="100" t="s">
        <v>152</v>
      </c>
      <c r="B301" s="100"/>
      <c r="C301" s="100"/>
      <c r="D301" s="100"/>
      <c r="E301" s="100"/>
      <c r="F301" s="102">
        <v>10000</v>
      </c>
      <c r="G301" s="102"/>
      <c r="H301" s="1"/>
      <c r="AHQ301"/>
      <c r="AHR301"/>
      <c r="AHS301"/>
      <c r="AHT301"/>
      <c r="AHU301"/>
      <c r="AHV301"/>
      <c r="AHW301"/>
      <c r="AHX301"/>
      <c r="AHY301"/>
      <c r="AHZ301"/>
      <c r="AIA301"/>
      <c r="AIB301"/>
      <c r="AIC301"/>
      <c r="AID301"/>
      <c r="AIE301"/>
      <c r="AIF301"/>
      <c r="AIG301"/>
      <c r="AIH301"/>
      <c r="AII301"/>
      <c r="AIJ301"/>
      <c r="AIK301"/>
      <c r="AIL301"/>
    </row>
    <row r="302" spans="1:922" ht="14.4" x14ac:dyDescent="0.25">
      <c r="A302" s="101" t="s">
        <v>11</v>
      </c>
      <c r="B302" s="101"/>
      <c r="C302" s="101"/>
      <c r="D302" s="101"/>
      <c r="E302" s="101"/>
      <c r="F302" s="101"/>
      <c r="G302" s="101"/>
      <c r="H302" s="1"/>
      <c r="AHQ302"/>
      <c r="AHR302"/>
      <c r="AHS302"/>
      <c r="AHT302"/>
      <c r="AHU302"/>
      <c r="AHV302"/>
      <c r="AHW302"/>
      <c r="AHX302"/>
      <c r="AHY302"/>
      <c r="AHZ302"/>
      <c r="AIA302"/>
      <c r="AIB302"/>
      <c r="AIC302"/>
      <c r="AID302"/>
      <c r="AIE302"/>
      <c r="AIF302"/>
      <c r="AIG302"/>
      <c r="AIH302"/>
      <c r="AII302"/>
      <c r="AIJ302"/>
      <c r="AIK302"/>
      <c r="AIL302"/>
    </row>
    <row r="303" spans="1:922" x14ac:dyDescent="0.25">
      <c r="A303" s="100" t="s">
        <v>90</v>
      </c>
      <c r="B303" s="100"/>
      <c r="C303" s="100"/>
      <c r="D303" s="100"/>
      <c r="E303" s="100"/>
      <c r="F303" s="100"/>
      <c r="G303" s="100"/>
      <c r="H303" s="1"/>
      <c r="AHQ303"/>
      <c r="AHR303"/>
      <c r="AHS303"/>
      <c r="AHT303"/>
      <c r="AHU303"/>
      <c r="AHV303"/>
      <c r="AHW303"/>
      <c r="AHX303"/>
      <c r="AHY303"/>
      <c r="AHZ303"/>
      <c r="AIA303"/>
      <c r="AIB303"/>
      <c r="AIC303"/>
      <c r="AID303"/>
      <c r="AIE303"/>
      <c r="AIF303"/>
      <c r="AIG303"/>
      <c r="AIH303"/>
      <c r="AII303"/>
      <c r="AIJ303"/>
      <c r="AIK303"/>
      <c r="AIL303"/>
    </row>
    <row r="304" spans="1:922" x14ac:dyDescent="0.25">
      <c r="A304" s="13" t="s">
        <v>7</v>
      </c>
      <c r="B304" s="14"/>
      <c r="C304" s="103" t="str">
        <f>$C$298</f>
        <v>DENOMINACION</v>
      </c>
      <c r="D304" s="103"/>
      <c r="E304" s="103"/>
      <c r="F304" s="103"/>
      <c r="G304" s="103"/>
      <c r="H304" s="1"/>
      <c r="AHQ304"/>
      <c r="AHR304"/>
      <c r="AHS304"/>
      <c r="AHT304"/>
      <c r="AHU304"/>
      <c r="AHV304"/>
      <c r="AHW304"/>
      <c r="AHX304"/>
      <c r="AHY304"/>
      <c r="AHZ304"/>
      <c r="AIA304"/>
      <c r="AIB304"/>
      <c r="AIC304"/>
      <c r="AID304"/>
      <c r="AIE304"/>
      <c r="AIF304"/>
      <c r="AIG304"/>
      <c r="AIH304"/>
      <c r="AII304"/>
      <c r="AIJ304"/>
      <c r="AIK304"/>
      <c r="AIL304"/>
    </row>
    <row r="305" spans="1:922" x14ac:dyDescent="0.25">
      <c r="A305" s="99">
        <v>40749</v>
      </c>
      <c r="B305" s="99"/>
      <c r="C305" s="100" t="s">
        <v>153</v>
      </c>
      <c r="D305" s="100"/>
      <c r="E305" s="100"/>
      <c r="F305" s="100"/>
      <c r="G305" s="100"/>
      <c r="H305" s="1"/>
      <c r="AHQ305"/>
      <c r="AHR305"/>
      <c r="AHS305"/>
      <c r="AHT305"/>
      <c r="AHU305"/>
      <c r="AHV305"/>
      <c r="AHW305"/>
      <c r="AHX305"/>
      <c r="AHY305"/>
      <c r="AHZ305"/>
      <c r="AIA305"/>
      <c r="AIB305"/>
      <c r="AIC305"/>
      <c r="AID305"/>
      <c r="AIE305"/>
      <c r="AIF305"/>
      <c r="AIG305"/>
      <c r="AIH305"/>
      <c r="AII305"/>
      <c r="AIJ305"/>
      <c r="AIK305"/>
      <c r="AIL305"/>
    </row>
    <row r="306" spans="1:922" ht="14.4" x14ac:dyDescent="0.25">
      <c r="A306" s="101" t="s">
        <v>9</v>
      </c>
      <c r="B306" s="101"/>
      <c r="C306" s="101"/>
      <c r="D306" s="101"/>
      <c r="E306" s="101"/>
      <c r="F306" s="101"/>
      <c r="G306" s="101"/>
      <c r="H306" s="1"/>
      <c r="AHQ306"/>
      <c r="AHR306"/>
      <c r="AHS306"/>
      <c r="AHT306"/>
      <c r="AHU306"/>
      <c r="AHV306"/>
      <c r="AHW306"/>
      <c r="AHX306"/>
      <c r="AHY306"/>
      <c r="AHZ306"/>
      <c r="AIA306"/>
      <c r="AIB306"/>
      <c r="AIC306"/>
      <c r="AID306"/>
      <c r="AIE306"/>
      <c r="AIF306"/>
      <c r="AIG306"/>
      <c r="AIH306"/>
      <c r="AII306"/>
      <c r="AIJ306"/>
      <c r="AIK306"/>
      <c r="AIL306"/>
    </row>
    <row r="307" spans="1:922" x14ac:dyDescent="0.25">
      <c r="A307" s="100" t="s">
        <v>152</v>
      </c>
      <c r="B307" s="100"/>
      <c r="C307" s="100"/>
      <c r="D307" s="100"/>
      <c r="E307" s="100"/>
      <c r="F307" s="102">
        <v>5000</v>
      </c>
      <c r="G307" s="102"/>
      <c r="H307" s="1"/>
      <c r="AHQ307"/>
      <c r="AHR307"/>
      <c r="AHS307"/>
      <c r="AHT307"/>
      <c r="AHU307"/>
      <c r="AHV307"/>
      <c r="AHW307"/>
      <c r="AHX307"/>
      <c r="AHY307"/>
      <c r="AHZ307"/>
      <c r="AIA307"/>
      <c r="AIB307"/>
      <c r="AIC307"/>
      <c r="AID307"/>
      <c r="AIE307"/>
      <c r="AIF307"/>
      <c r="AIG307"/>
      <c r="AIH307"/>
      <c r="AII307"/>
      <c r="AIJ307"/>
      <c r="AIK307"/>
      <c r="AIL307"/>
    </row>
    <row r="308" spans="1:922" ht="14.4" x14ac:dyDescent="0.25">
      <c r="A308" s="101" t="s">
        <v>11</v>
      </c>
      <c r="B308" s="101"/>
      <c r="C308" s="101"/>
      <c r="D308" s="101"/>
      <c r="E308" s="101"/>
      <c r="F308" s="101"/>
      <c r="G308" s="101"/>
      <c r="H308" s="1"/>
      <c r="AHQ308"/>
      <c r="AHR308"/>
      <c r="AHS308"/>
      <c r="AHT308"/>
      <c r="AHU308"/>
      <c r="AHV308"/>
      <c r="AHW308"/>
      <c r="AHX308"/>
      <c r="AHY308"/>
      <c r="AHZ308"/>
      <c r="AIA308"/>
      <c r="AIB308"/>
      <c r="AIC308"/>
      <c r="AID308"/>
      <c r="AIE308"/>
      <c r="AIF308"/>
      <c r="AIG308"/>
      <c r="AIH308"/>
      <c r="AII308"/>
      <c r="AIJ308"/>
      <c r="AIK308"/>
      <c r="AIL308"/>
    </row>
    <row r="309" spans="1:922" x14ac:dyDescent="0.25">
      <c r="A309" s="100" t="s">
        <v>90</v>
      </c>
      <c r="B309" s="100"/>
      <c r="C309" s="100"/>
      <c r="D309" s="100"/>
      <c r="E309" s="100"/>
      <c r="F309" s="100"/>
      <c r="G309" s="100"/>
      <c r="H309" s="1"/>
      <c r="AHQ309"/>
      <c r="AHR309"/>
      <c r="AHS309"/>
      <c r="AHT309"/>
      <c r="AHU309"/>
      <c r="AHV309"/>
      <c r="AHW309"/>
      <c r="AHX309"/>
      <c r="AHY309"/>
      <c r="AHZ309"/>
      <c r="AIA309"/>
      <c r="AIB309"/>
      <c r="AIC309"/>
      <c r="AID309"/>
      <c r="AIE309"/>
      <c r="AIF309"/>
      <c r="AIG309"/>
      <c r="AIH309"/>
      <c r="AII309"/>
      <c r="AIJ309"/>
      <c r="AIK309"/>
      <c r="AIL309"/>
    </row>
    <row r="310" spans="1:922" x14ac:dyDescent="0.25">
      <c r="A310" s="13" t="s">
        <v>7</v>
      </c>
      <c r="B310" s="14"/>
      <c r="C310" s="103" t="s">
        <v>150</v>
      </c>
      <c r="D310" s="103"/>
      <c r="E310" s="103"/>
      <c r="F310" s="103"/>
      <c r="G310" s="103"/>
      <c r="H310" s="1"/>
      <c r="AHQ310"/>
      <c r="AHR310"/>
      <c r="AHS310"/>
      <c r="AHT310"/>
      <c r="AHU310"/>
      <c r="AHV310"/>
      <c r="AHW310"/>
      <c r="AHX310"/>
      <c r="AHY310"/>
      <c r="AHZ310"/>
      <c r="AIA310"/>
      <c r="AIB310"/>
      <c r="AIC310"/>
      <c r="AID310"/>
      <c r="AIE310"/>
      <c r="AIF310"/>
      <c r="AIG310"/>
      <c r="AIH310"/>
      <c r="AII310"/>
      <c r="AIJ310"/>
      <c r="AIK310"/>
      <c r="AIL310"/>
    </row>
    <row r="311" spans="1:922" x14ac:dyDescent="0.25">
      <c r="A311" s="99">
        <v>40750</v>
      </c>
      <c r="B311" s="99"/>
      <c r="C311" s="100" t="s">
        <v>154</v>
      </c>
      <c r="D311" s="100"/>
      <c r="E311" s="100"/>
      <c r="F311" s="100"/>
      <c r="G311" s="100"/>
      <c r="H311" s="1"/>
      <c r="AHQ311"/>
      <c r="AHR311"/>
      <c r="AHS311"/>
      <c r="AHT311"/>
      <c r="AHU311"/>
      <c r="AHV311"/>
      <c r="AHW311"/>
      <c r="AHX311"/>
      <c r="AHY311"/>
      <c r="AHZ311"/>
      <c r="AIA311"/>
      <c r="AIB311"/>
      <c r="AIC311"/>
      <c r="AID311"/>
      <c r="AIE311"/>
      <c r="AIF311"/>
      <c r="AIG311"/>
      <c r="AIH311"/>
      <c r="AII311"/>
      <c r="AIJ311"/>
      <c r="AIK311"/>
      <c r="AIL311"/>
    </row>
    <row r="312" spans="1:922" ht="14.4" x14ac:dyDescent="0.25">
      <c r="A312" s="101" t="s">
        <v>9</v>
      </c>
      <c r="B312" s="101"/>
      <c r="C312" s="101"/>
      <c r="D312" s="101"/>
      <c r="E312" s="101"/>
      <c r="F312" s="101"/>
      <c r="G312" s="101"/>
      <c r="H312" s="1"/>
      <c r="AHQ312"/>
      <c r="AHR312"/>
      <c r="AHS312"/>
      <c r="AHT312"/>
      <c r="AHU312"/>
      <c r="AHV312"/>
      <c r="AHW312"/>
      <c r="AHX312"/>
      <c r="AHY312"/>
      <c r="AHZ312"/>
      <c r="AIA312"/>
      <c r="AIB312"/>
      <c r="AIC312"/>
      <c r="AID312"/>
      <c r="AIE312"/>
      <c r="AIF312"/>
      <c r="AIG312"/>
      <c r="AIH312"/>
      <c r="AII312"/>
      <c r="AIJ312"/>
      <c r="AIK312"/>
      <c r="AIL312"/>
    </row>
    <row r="313" spans="1:922" x14ac:dyDescent="0.25">
      <c r="A313" s="100" t="s">
        <v>152</v>
      </c>
      <c r="B313" s="100"/>
      <c r="C313" s="100"/>
      <c r="D313" s="100"/>
      <c r="E313" s="100"/>
      <c r="F313" s="102">
        <v>25000</v>
      </c>
      <c r="G313" s="102"/>
      <c r="H313" s="1"/>
      <c r="AHQ313"/>
      <c r="AHR313"/>
      <c r="AHS313"/>
      <c r="AHT313"/>
      <c r="AHU313"/>
      <c r="AHV313"/>
      <c r="AHW313"/>
      <c r="AHX313"/>
      <c r="AHY313"/>
      <c r="AHZ313"/>
      <c r="AIA313"/>
      <c r="AIB313"/>
      <c r="AIC313"/>
      <c r="AID313"/>
      <c r="AIE313"/>
      <c r="AIF313"/>
      <c r="AIG313"/>
      <c r="AIH313"/>
      <c r="AII313"/>
      <c r="AIJ313"/>
      <c r="AIK313"/>
      <c r="AIL313"/>
    </row>
    <row r="314" spans="1:922" ht="14.4" x14ac:dyDescent="0.25">
      <c r="A314" s="101" t="s">
        <v>11</v>
      </c>
      <c r="B314" s="101"/>
      <c r="C314" s="101"/>
      <c r="D314" s="101"/>
      <c r="E314" s="101"/>
      <c r="F314" s="101"/>
      <c r="G314" s="101"/>
      <c r="H314" s="1"/>
      <c r="AHQ314"/>
      <c r="AHR314"/>
      <c r="AHS314"/>
      <c r="AHT314"/>
      <c r="AHU314"/>
      <c r="AHV314"/>
      <c r="AHW314"/>
      <c r="AHX314"/>
      <c r="AHY314"/>
      <c r="AHZ314"/>
      <c r="AIA314"/>
      <c r="AIB314"/>
      <c r="AIC314"/>
      <c r="AID314"/>
      <c r="AIE314"/>
      <c r="AIF314"/>
      <c r="AIG314"/>
      <c r="AIH314"/>
      <c r="AII314"/>
      <c r="AIJ314"/>
      <c r="AIK314"/>
      <c r="AIL314"/>
    </row>
    <row r="315" spans="1:922" x14ac:dyDescent="0.25">
      <c r="A315" s="100" t="s">
        <v>90</v>
      </c>
      <c r="B315" s="100"/>
      <c r="C315" s="100"/>
      <c r="D315" s="100"/>
      <c r="E315" s="100"/>
      <c r="F315" s="100"/>
      <c r="G315" s="100"/>
      <c r="H315" s="1"/>
      <c r="AHQ315"/>
      <c r="AHR315"/>
      <c r="AHS315"/>
      <c r="AHT315"/>
      <c r="AHU315"/>
      <c r="AHV315"/>
      <c r="AHW315"/>
      <c r="AHX315"/>
      <c r="AHY315"/>
      <c r="AHZ315"/>
      <c r="AIA315"/>
      <c r="AIB315"/>
      <c r="AIC315"/>
      <c r="AID315"/>
      <c r="AIE315"/>
      <c r="AIF315"/>
      <c r="AIG315"/>
      <c r="AIH315"/>
      <c r="AII315"/>
      <c r="AIJ315"/>
      <c r="AIK315"/>
      <c r="AIL315"/>
    </row>
    <row r="316" spans="1:922" x14ac:dyDescent="0.25">
      <c r="A316" s="13" t="s">
        <v>7</v>
      </c>
      <c r="B316" s="14"/>
      <c r="C316" s="103" t="s">
        <v>150</v>
      </c>
      <c r="D316" s="103"/>
      <c r="E316" s="103"/>
      <c r="F316" s="103"/>
      <c r="G316" s="103"/>
      <c r="H316" s="1"/>
      <c r="AHQ316"/>
      <c r="AHR316"/>
      <c r="AHS316"/>
      <c r="AHT316"/>
      <c r="AHU316"/>
      <c r="AHV316"/>
      <c r="AHW316"/>
      <c r="AHX316"/>
      <c r="AHY316"/>
      <c r="AHZ316"/>
      <c r="AIA316"/>
      <c r="AIB316"/>
      <c r="AIC316"/>
      <c r="AID316"/>
      <c r="AIE316"/>
      <c r="AIF316"/>
      <c r="AIG316"/>
      <c r="AIH316"/>
      <c r="AII316"/>
      <c r="AIJ316"/>
      <c r="AIK316"/>
      <c r="AIL316"/>
    </row>
    <row r="317" spans="1:922" x14ac:dyDescent="0.25">
      <c r="A317" s="99">
        <v>40752</v>
      </c>
      <c r="B317" s="99"/>
      <c r="C317" s="100" t="s">
        <v>155</v>
      </c>
      <c r="D317" s="100"/>
      <c r="E317" s="100"/>
      <c r="F317" s="100"/>
      <c r="G317" s="100"/>
      <c r="H317" s="1"/>
      <c r="AHQ317"/>
      <c r="AHR317"/>
      <c r="AHS317"/>
      <c r="AHT317"/>
      <c r="AHU317"/>
      <c r="AHV317"/>
      <c r="AHW317"/>
      <c r="AHX317"/>
      <c r="AHY317"/>
      <c r="AHZ317"/>
      <c r="AIA317"/>
      <c r="AIB317"/>
      <c r="AIC317"/>
      <c r="AID317"/>
      <c r="AIE317"/>
      <c r="AIF317"/>
      <c r="AIG317"/>
      <c r="AIH317"/>
      <c r="AII317"/>
      <c r="AIJ317"/>
      <c r="AIK317"/>
      <c r="AIL317"/>
    </row>
    <row r="318" spans="1:922" ht="14.4" x14ac:dyDescent="0.25">
      <c r="A318" s="101" t="s">
        <v>9</v>
      </c>
      <c r="B318" s="101"/>
      <c r="C318" s="101"/>
      <c r="D318" s="101"/>
      <c r="E318" s="101"/>
      <c r="F318" s="101"/>
      <c r="G318" s="101"/>
      <c r="H318" s="1"/>
      <c r="AHQ318"/>
      <c r="AHR318"/>
      <c r="AHS318"/>
      <c r="AHT318"/>
      <c r="AHU318"/>
      <c r="AHV318"/>
      <c r="AHW318"/>
      <c r="AHX318"/>
      <c r="AHY318"/>
      <c r="AHZ318"/>
      <c r="AIA318"/>
      <c r="AIB318"/>
      <c r="AIC318"/>
      <c r="AID318"/>
      <c r="AIE318"/>
      <c r="AIF318"/>
      <c r="AIG318"/>
      <c r="AIH318"/>
      <c r="AII318"/>
      <c r="AIJ318"/>
      <c r="AIK318"/>
      <c r="AIL318"/>
    </row>
    <row r="319" spans="1:922" x14ac:dyDescent="0.25">
      <c r="A319" s="100" t="s">
        <v>152</v>
      </c>
      <c r="B319" s="100"/>
      <c r="C319" s="100"/>
      <c r="D319" s="100"/>
      <c r="E319" s="100"/>
      <c r="F319" s="102">
        <v>40000</v>
      </c>
      <c r="G319" s="102"/>
      <c r="H319" s="1"/>
      <c r="AHQ319"/>
      <c r="AHR319"/>
      <c r="AHS319"/>
      <c r="AHT319"/>
      <c r="AHU319"/>
      <c r="AHV319"/>
      <c r="AHW319"/>
      <c r="AHX319"/>
      <c r="AHY319"/>
      <c r="AHZ319"/>
      <c r="AIA319"/>
      <c r="AIB319"/>
      <c r="AIC319"/>
      <c r="AID319"/>
      <c r="AIE319"/>
      <c r="AIF319"/>
      <c r="AIG319"/>
      <c r="AIH319"/>
      <c r="AII319"/>
      <c r="AIJ319"/>
      <c r="AIK319"/>
      <c r="AIL319"/>
    </row>
    <row r="320" spans="1:922" ht="14.4" x14ac:dyDescent="0.25">
      <c r="A320" s="101" t="s">
        <v>11</v>
      </c>
      <c r="B320" s="101"/>
      <c r="C320" s="101"/>
      <c r="D320" s="101"/>
      <c r="E320" s="101"/>
      <c r="F320" s="101"/>
      <c r="G320" s="101"/>
      <c r="H320" s="1"/>
      <c r="AHQ320"/>
      <c r="AHR320"/>
      <c r="AHS320"/>
      <c r="AHT320"/>
      <c r="AHU320"/>
      <c r="AHV320"/>
      <c r="AHW320"/>
      <c r="AHX320"/>
      <c r="AHY320"/>
      <c r="AHZ320"/>
      <c r="AIA320"/>
      <c r="AIB320"/>
      <c r="AIC320"/>
      <c r="AID320"/>
      <c r="AIE320"/>
      <c r="AIF320"/>
      <c r="AIG320"/>
      <c r="AIH320"/>
      <c r="AII320"/>
      <c r="AIJ320"/>
      <c r="AIK320"/>
      <c r="AIL320"/>
    </row>
    <row r="321" spans="1:922" x14ac:dyDescent="0.25">
      <c r="A321" s="100" t="s">
        <v>90</v>
      </c>
      <c r="B321" s="100"/>
      <c r="C321" s="100"/>
      <c r="D321" s="100"/>
      <c r="E321" s="100"/>
      <c r="F321" s="100"/>
      <c r="G321" s="100"/>
      <c r="H321" s="1"/>
      <c r="AHQ321"/>
      <c r="AHR321"/>
      <c r="AHS321"/>
      <c r="AHT321"/>
      <c r="AHU321"/>
      <c r="AHV321"/>
      <c r="AHW321"/>
      <c r="AHX321"/>
      <c r="AHY321"/>
      <c r="AHZ321"/>
      <c r="AIA321"/>
      <c r="AIB321"/>
      <c r="AIC321"/>
      <c r="AID321"/>
      <c r="AIE321"/>
      <c r="AIF321"/>
      <c r="AIG321"/>
      <c r="AIH321"/>
      <c r="AII321"/>
      <c r="AIJ321"/>
      <c r="AIK321"/>
      <c r="AIL321"/>
    </row>
    <row r="322" spans="1:922" x14ac:dyDescent="0.25">
      <c r="A322" s="13" t="s">
        <v>7</v>
      </c>
      <c r="B322" s="14"/>
      <c r="C322" s="103" t="s">
        <v>150</v>
      </c>
      <c r="D322" s="103"/>
      <c r="E322" s="103"/>
      <c r="F322" s="103"/>
      <c r="G322" s="103"/>
      <c r="H322" s="1"/>
      <c r="AHQ322"/>
      <c r="AHR322"/>
      <c r="AHS322"/>
      <c r="AHT322"/>
      <c r="AHU322"/>
      <c r="AHV322"/>
      <c r="AHW322"/>
      <c r="AHX322"/>
      <c r="AHY322"/>
      <c r="AHZ322"/>
      <c r="AIA322"/>
      <c r="AIB322"/>
      <c r="AIC322"/>
      <c r="AID322"/>
      <c r="AIE322"/>
      <c r="AIF322"/>
      <c r="AIG322"/>
      <c r="AIH322"/>
      <c r="AII322"/>
      <c r="AIJ322"/>
      <c r="AIK322"/>
      <c r="AIL322"/>
    </row>
    <row r="323" spans="1:922" x14ac:dyDescent="0.25">
      <c r="A323" s="99">
        <v>41554</v>
      </c>
      <c r="B323" s="99"/>
      <c r="C323" s="100" t="s">
        <v>156</v>
      </c>
      <c r="D323" s="100"/>
      <c r="E323" s="100"/>
      <c r="F323" s="100"/>
      <c r="G323" s="100"/>
      <c r="H323" s="1"/>
      <c r="AHQ323"/>
      <c r="AHR323"/>
      <c r="AHS323"/>
      <c r="AHT323"/>
      <c r="AHU323"/>
      <c r="AHV323"/>
      <c r="AHW323"/>
      <c r="AHX323"/>
      <c r="AHY323"/>
      <c r="AHZ323"/>
      <c r="AIA323"/>
      <c r="AIB323"/>
      <c r="AIC323"/>
      <c r="AID323"/>
      <c r="AIE323"/>
      <c r="AIF323"/>
      <c r="AIG323"/>
      <c r="AIH323"/>
      <c r="AII323"/>
      <c r="AIJ323"/>
      <c r="AIK323"/>
      <c r="AIL323"/>
    </row>
    <row r="324" spans="1:922" ht="14.4" x14ac:dyDescent="0.25">
      <c r="A324" s="101" t="s">
        <v>9</v>
      </c>
      <c r="B324" s="101"/>
      <c r="C324" s="101"/>
      <c r="D324" s="101"/>
      <c r="E324" s="101"/>
      <c r="F324" s="101"/>
      <c r="G324" s="101"/>
      <c r="H324" s="1"/>
      <c r="AHQ324"/>
      <c r="AHR324"/>
      <c r="AHS324"/>
      <c r="AHT324"/>
      <c r="AHU324"/>
      <c r="AHV324"/>
      <c r="AHW324"/>
      <c r="AHX324"/>
      <c r="AHY324"/>
      <c r="AHZ324"/>
      <c r="AIA324"/>
      <c r="AIB324"/>
      <c r="AIC324"/>
      <c r="AID324"/>
      <c r="AIE324"/>
      <c r="AIF324"/>
      <c r="AIG324"/>
      <c r="AIH324"/>
      <c r="AII324"/>
      <c r="AIJ324"/>
      <c r="AIK324"/>
      <c r="AIL324"/>
    </row>
    <row r="325" spans="1:922" x14ac:dyDescent="0.25">
      <c r="A325" s="100" t="s">
        <v>157</v>
      </c>
      <c r="B325" s="100"/>
      <c r="C325" s="100"/>
      <c r="D325" s="100"/>
      <c r="E325" s="100"/>
      <c r="F325" s="102">
        <v>75000</v>
      </c>
      <c r="G325" s="102"/>
      <c r="H325" s="1"/>
      <c r="AHQ325"/>
      <c r="AHR325"/>
      <c r="AHS325"/>
      <c r="AHT325"/>
      <c r="AHU325"/>
      <c r="AHV325"/>
      <c r="AHW325"/>
      <c r="AHX325"/>
      <c r="AHY325"/>
      <c r="AHZ325"/>
      <c r="AIA325"/>
      <c r="AIB325"/>
      <c r="AIC325"/>
      <c r="AID325"/>
      <c r="AIE325"/>
      <c r="AIF325"/>
      <c r="AIG325"/>
      <c r="AIH325"/>
      <c r="AII325"/>
      <c r="AIJ325"/>
      <c r="AIK325"/>
      <c r="AIL325"/>
    </row>
    <row r="326" spans="1:922" ht="14.4" x14ac:dyDescent="0.25">
      <c r="A326" s="101" t="s">
        <v>11</v>
      </c>
      <c r="B326" s="101"/>
      <c r="C326" s="101"/>
      <c r="D326" s="101"/>
      <c r="E326" s="101"/>
      <c r="F326" s="101"/>
      <c r="G326" s="101"/>
      <c r="H326" s="1"/>
      <c r="AHQ326"/>
      <c r="AHR326"/>
      <c r="AHS326"/>
      <c r="AHT326"/>
      <c r="AHU326"/>
      <c r="AHV326"/>
      <c r="AHW326"/>
      <c r="AHX326"/>
      <c r="AHY326"/>
      <c r="AHZ326"/>
      <c r="AIA326"/>
      <c r="AIB326"/>
      <c r="AIC326"/>
      <c r="AID326"/>
      <c r="AIE326"/>
      <c r="AIF326"/>
      <c r="AIG326"/>
      <c r="AIH326"/>
      <c r="AII326"/>
      <c r="AIJ326"/>
      <c r="AIK326"/>
      <c r="AIL326"/>
    </row>
    <row r="327" spans="1:922" x14ac:dyDescent="0.25">
      <c r="A327" s="100" t="s">
        <v>90</v>
      </c>
      <c r="B327" s="100"/>
      <c r="C327" s="100"/>
      <c r="D327" s="100"/>
      <c r="E327" s="100"/>
      <c r="F327" s="100"/>
      <c r="G327" s="100"/>
      <c r="H327" s="1"/>
      <c r="AHQ327"/>
      <c r="AHR327"/>
      <c r="AHS327"/>
      <c r="AHT327"/>
      <c r="AHU327"/>
      <c r="AHV327"/>
      <c r="AHW327"/>
      <c r="AHX327"/>
      <c r="AHY327"/>
      <c r="AHZ327"/>
      <c r="AIA327"/>
      <c r="AIB327"/>
      <c r="AIC327"/>
      <c r="AID327"/>
      <c r="AIE327"/>
      <c r="AIF327"/>
      <c r="AIG327"/>
      <c r="AIH327"/>
      <c r="AII327"/>
      <c r="AIJ327"/>
      <c r="AIK327"/>
      <c r="AIL327"/>
    </row>
    <row r="328" spans="1:922" x14ac:dyDescent="0.25">
      <c r="A328" s="13" t="s">
        <v>7</v>
      </c>
      <c r="B328" s="14"/>
      <c r="C328" s="103" t="s">
        <v>150</v>
      </c>
      <c r="D328" s="103"/>
      <c r="E328" s="103"/>
      <c r="F328" s="103"/>
      <c r="G328" s="103"/>
      <c r="H328" s="1"/>
      <c r="AHQ328"/>
      <c r="AHR328"/>
      <c r="AHS328"/>
      <c r="AHT328"/>
      <c r="AHU328"/>
      <c r="AHV328"/>
      <c r="AHW328"/>
      <c r="AHX328"/>
      <c r="AHY328"/>
      <c r="AHZ328"/>
      <c r="AIA328"/>
      <c r="AIB328"/>
      <c r="AIC328"/>
      <c r="AID328"/>
      <c r="AIE328"/>
      <c r="AIF328"/>
      <c r="AIG328"/>
      <c r="AIH328"/>
      <c r="AII328"/>
      <c r="AIJ328"/>
      <c r="AIK328"/>
      <c r="AIL328"/>
    </row>
    <row r="329" spans="1:922" x14ac:dyDescent="0.25">
      <c r="A329" s="99">
        <v>41556</v>
      </c>
      <c r="B329" s="99"/>
      <c r="C329" s="100" t="s">
        <v>158</v>
      </c>
      <c r="D329" s="100"/>
      <c r="E329" s="100"/>
      <c r="F329" s="100"/>
      <c r="G329" s="100"/>
      <c r="H329" s="1"/>
      <c r="AHQ329"/>
      <c r="AHR329"/>
      <c r="AHS329"/>
      <c r="AHT329"/>
      <c r="AHU329"/>
      <c r="AHV329"/>
      <c r="AHW329"/>
      <c r="AHX329"/>
      <c r="AHY329"/>
      <c r="AHZ329"/>
      <c r="AIA329"/>
      <c r="AIB329"/>
      <c r="AIC329"/>
      <c r="AID329"/>
      <c r="AIE329"/>
      <c r="AIF329"/>
      <c r="AIG329"/>
      <c r="AIH329"/>
      <c r="AII329"/>
      <c r="AIJ329"/>
      <c r="AIK329"/>
      <c r="AIL329"/>
    </row>
    <row r="330" spans="1:922" ht="14.4" x14ac:dyDescent="0.25">
      <c r="A330" s="101" t="s">
        <v>9</v>
      </c>
      <c r="B330" s="101"/>
      <c r="C330" s="101"/>
      <c r="D330" s="101"/>
      <c r="E330" s="101"/>
      <c r="F330" s="101"/>
      <c r="G330" s="101"/>
      <c r="H330" s="1"/>
      <c r="AHQ330"/>
      <c r="AHR330"/>
      <c r="AHS330"/>
      <c r="AHT330"/>
      <c r="AHU330"/>
      <c r="AHV330"/>
      <c r="AHW330"/>
      <c r="AHX330"/>
      <c r="AHY330"/>
      <c r="AHZ330"/>
      <c r="AIA330"/>
      <c r="AIB330"/>
      <c r="AIC330"/>
      <c r="AID330"/>
      <c r="AIE330"/>
      <c r="AIF330"/>
      <c r="AIG330"/>
      <c r="AIH330"/>
      <c r="AII330"/>
      <c r="AIJ330"/>
      <c r="AIK330"/>
      <c r="AIL330"/>
    </row>
    <row r="331" spans="1:922" x14ac:dyDescent="0.25">
      <c r="A331" s="100" t="s">
        <v>159</v>
      </c>
      <c r="B331" s="100"/>
      <c r="C331" s="100"/>
      <c r="D331" s="100"/>
      <c r="E331" s="100"/>
      <c r="F331" s="102">
        <v>50000</v>
      </c>
      <c r="G331" s="102"/>
      <c r="H331" s="1"/>
      <c r="AHQ331"/>
      <c r="AHR331"/>
      <c r="AHS331"/>
      <c r="AHT331"/>
      <c r="AHU331"/>
      <c r="AHV331"/>
      <c r="AHW331"/>
      <c r="AHX331"/>
      <c r="AHY331"/>
      <c r="AHZ331"/>
      <c r="AIA331"/>
      <c r="AIB331"/>
      <c r="AIC331"/>
      <c r="AID331"/>
      <c r="AIE331"/>
      <c r="AIF331"/>
      <c r="AIG331"/>
      <c r="AIH331"/>
      <c r="AII331"/>
      <c r="AIJ331"/>
      <c r="AIK331"/>
      <c r="AIL331"/>
    </row>
    <row r="332" spans="1:922" ht="14.4" x14ac:dyDescent="0.25">
      <c r="A332" s="101" t="s">
        <v>11</v>
      </c>
      <c r="B332" s="101"/>
      <c r="C332" s="101"/>
      <c r="D332" s="101"/>
      <c r="E332" s="101"/>
      <c r="F332" s="101"/>
      <c r="G332" s="101"/>
      <c r="H332" s="1"/>
      <c r="AHQ332"/>
      <c r="AHR332"/>
      <c r="AHS332"/>
      <c r="AHT332"/>
      <c r="AHU332"/>
      <c r="AHV332"/>
      <c r="AHW332"/>
      <c r="AHX332"/>
      <c r="AHY332"/>
      <c r="AHZ332"/>
      <c r="AIA332"/>
      <c r="AIB332"/>
      <c r="AIC332"/>
      <c r="AID332"/>
      <c r="AIE332"/>
      <c r="AIF332"/>
      <c r="AIG332"/>
      <c r="AIH332"/>
      <c r="AII332"/>
      <c r="AIJ332"/>
      <c r="AIK332"/>
      <c r="AIL332"/>
    </row>
    <row r="333" spans="1:922" x14ac:dyDescent="0.25">
      <c r="A333" s="100" t="s">
        <v>90</v>
      </c>
      <c r="B333" s="100"/>
      <c r="C333" s="100"/>
      <c r="D333" s="100"/>
      <c r="E333" s="100"/>
      <c r="F333" s="100"/>
      <c r="G333" s="100"/>
      <c r="H333" s="1"/>
      <c r="AHQ333"/>
      <c r="AHR333"/>
      <c r="AHS333"/>
      <c r="AHT333"/>
      <c r="AHU333"/>
      <c r="AHV333"/>
      <c r="AHW333"/>
      <c r="AHX333"/>
      <c r="AHY333"/>
      <c r="AHZ333"/>
      <c r="AIA333"/>
      <c r="AIB333"/>
      <c r="AIC333"/>
      <c r="AID333"/>
      <c r="AIE333"/>
      <c r="AIF333"/>
      <c r="AIG333"/>
      <c r="AIH333"/>
      <c r="AII333"/>
      <c r="AIJ333"/>
      <c r="AIK333"/>
      <c r="AIL333"/>
    </row>
    <row r="334" spans="1:922" x14ac:dyDescent="0.25">
      <c r="A334" s="13" t="s">
        <v>7</v>
      </c>
      <c r="B334" s="14"/>
      <c r="C334" s="103" t="s">
        <v>150</v>
      </c>
      <c r="D334" s="103"/>
      <c r="E334" s="103"/>
      <c r="F334" s="103"/>
      <c r="G334" s="103"/>
      <c r="H334" s="1"/>
      <c r="AHQ334"/>
      <c r="AHR334"/>
      <c r="AHS334"/>
      <c r="AHT334"/>
      <c r="AHU334"/>
      <c r="AHV334"/>
      <c r="AHW334"/>
      <c r="AHX334"/>
      <c r="AHY334"/>
      <c r="AHZ334"/>
      <c r="AIA334"/>
      <c r="AIB334"/>
      <c r="AIC334"/>
      <c r="AID334"/>
      <c r="AIE334"/>
      <c r="AIF334"/>
      <c r="AIG334"/>
      <c r="AIH334"/>
      <c r="AII334"/>
      <c r="AIJ334"/>
      <c r="AIK334"/>
      <c r="AIL334"/>
    </row>
    <row r="335" spans="1:922" x14ac:dyDescent="0.25">
      <c r="A335" s="99">
        <v>41560</v>
      </c>
      <c r="B335" s="99"/>
      <c r="C335" s="100" t="s">
        <v>160</v>
      </c>
      <c r="D335" s="100"/>
      <c r="E335" s="100"/>
      <c r="F335" s="100"/>
      <c r="G335" s="100"/>
      <c r="H335" s="1"/>
      <c r="AHQ335"/>
      <c r="AHR335"/>
      <c r="AHS335"/>
      <c r="AHT335"/>
      <c r="AHU335"/>
      <c r="AHV335"/>
      <c r="AHW335"/>
      <c r="AHX335"/>
      <c r="AHY335"/>
      <c r="AHZ335"/>
      <c r="AIA335"/>
      <c r="AIB335"/>
      <c r="AIC335"/>
      <c r="AID335"/>
      <c r="AIE335"/>
      <c r="AIF335"/>
      <c r="AIG335"/>
      <c r="AIH335"/>
      <c r="AII335"/>
      <c r="AIJ335"/>
      <c r="AIK335"/>
      <c r="AIL335"/>
    </row>
    <row r="336" spans="1:922" ht="14.4" x14ac:dyDescent="0.25">
      <c r="A336" s="101" t="s">
        <v>9</v>
      </c>
      <c r="B336" s="101"/>
      <c r="C336" s="101"/>
      <c r="D336" s="101"/>
      <c r="E336" s="101"/>
      <c r="F336" s="101"/>
      <c r="G336" s="101"/>
      <c r="H336" s="1"/>
      <c r="AHQ336"/>
      <c r="AHR336"/>
      <c r="AHS336"/>
      <c r="AHT336"/>
      <c r="AHU336"/>
      <c r="AHV336"/>
      <c r="AHW336"/>
      <c r="AHX336"/>
      <c r="AHY336"/>
      <c r="AHZ336"/>
      <c r="AIA336"/>
      <c r="AIB336"/>
      <c r="AIC336"/>
      <c r="AID336"/>
      <c r="AIE336"/>
      <c r="AIF336"/>
      <c r="AIG336"/>
      <c r="AIH336"/>
      <c r="AII336"/>
      <c r="AIJ336"/>
      <c r="AIK336"/>
      <c r="AIL336"/>
    </row>
    <row r="337" spans="1:922" x14ac:dyDescent="0.25">
      <c r="A337" s="100" t="s">
        <v>161</v>
      </c>
      <c r="B337" s="100"/>
      <c r="C337" s="100"/>
      <c r="D337" s="100"/>
      <c r="E337" s="100"/>
      <c r="F337" s="102">
        <v>130000</v>
      </c>
      <c r="G337" s="102"/>
      <c r="H337" s="1"/>
      <c r="AHQ337"/>
      <c r="AHR337"/>
      <c r="AHS337"/>
      <c r="AHT337"/>
      <c r="AHU337"/>
      <c r="AHV337"/>
      <c r="AHW337"/>
      <c r="AHX337"/>
      <c r="AHY337"/>
      <c r="AHZ337"/>
      <c r="AIA337"/>
      <c r="AIB337"/>
      <c r="AIC337"/>
      <c r="AID337"/>
      <c r="AIE337"/>
      <c r="AIF337"/>
      <c r="AIG337"/>
      <c r="AIH337"/>
      <c r="AII337"/>
      <c r="AIJ337"/>
      <c r="AIK337"/>
      <c r="AIL337"/>
    </row>
    <row r="338" spans="1:922" ht="14.4" x14ac:dyDescent="0.25">
      <c r="A338" s="101" t="s">
        <v>11</v>
      </c>
      <c r="B338" s="101"/>
      <c r="C338" s="101"/>
      <c r="D338" s="101"/>
      <c r="E338" s="101"/>
      <c r="F338" s="101"/>
      <c r="G338" s="101"/>
      <c r="H338" s="1"/>
      <c r="AHQ338"/>
      <c r="AHR338"/>
      <c r="AHS338"/>
      <c r="AHT338"/>
      <c r="AHU338"/>
      <c r="AHV338"/>
      <c r="AHW338"/>
      <c r="AHX338"/>
      <c r="AHY338"/>
      <c r="AHZ338"/>
      <c r="AIA338"/>
      <c r="AIB338"/>
      <c r="AIC338"/>
      <c r="AID338"/>
      <c r="AIE338"/>
      <c r="AIF338"/>
      <c r="AIG338"/>
      <c r="AIH338"/>
      <c r="AII338"/>
      <c r="AIJ338"/>
      <c r="AIK338"/>
      <c r="AIL338"/>
    </row>
    <row r="339" spans="1:922" x14ac:dyDescent="0.25">
      <c r="A339" s="100" t="s">
        <v>90</v>
      </c>
      <c r="B339" s="100"/>
      <c r="C339" s="100"/>
      <c r="D339" s="100"/>
      <c r="E339" s="100"/>
      <c r="F339" s="100"/>
      <c r="G339" s="100"/>
      <c r="H339" s="1"/>
      <c r="AHQ339"/>
      <c r="AHR339"/>
      <c r="AHS339"/>
      <c r="AHT339"/>
      <c r="AHU339"/>
      <c r="AHV339"/>
      <c r="AHW339"/>
      <c r="AHX339"/>
      <c r="AHY339"/>
      <c r="AHZ339"/>
      <c r="AIA339"/>
      <c r="AIB339"/>
      <c r="AIC339"/>
      <c r="AID339"/>
      <c r="AIE339"/>
      <c r="AIF339"/>
      <c r="AIG339"/>
      <c r="AIH339"/>
      <c r="AII339"/>
      <c r="AIJ339"/>
      <c r="AIK339"/>
      <c r="AIL339"/>
    </row>
    <row r="340" spans="1:922" x14ac:dyDescent="0.25">
      <c r="A340" s="13" t="s">
        <v>7</v>
      </c>
      <c r="B340" s="14"/>
      <c r="C340" s="103" t="s">
        <v>150</v>
      </c>
      <c r="D340" s="103"/>
      <c r="E340" s="103"/>
      <c r="F340" s="103"/>
      <c r="G340" s="103"/>
      <c r="H340" s="1"/>
      <c r="AHQ340"/>
      <c r="AHR340"/>
      <c r="AHS340"/>
      <c r="AHT340"/>
      <c r="AHU340"/>
      <c r="AHV340"/>
      <c r="AHW340"/>
      <c r="AHX340"/>
      <c r="AHY340"/>
      <c r="AHZ340"/>
      <c r="AIA340"/>
      <c r="AIB340"/>
      <c r="AIC340"/>
      <c r="AID340"/>
      <c r="AIE340"/>
      <c r="AIF340"/>
      <c r="AIG340"/>
      <c r="AIH340"/>
      <c r="AII340"/>
      <c r="AIJ340"/>
      <c r="AIK340"/>
      <c r="AIL340"/>
    </row>
    <row r="341" spans="1:922" x14ac:dyDescent="0.25">
      <c r="A341" s="99">
        <v>43605</v>
      </c>
      <c r="B341" s="99"/>
      <c r="C341" s="100" t="s">
        <v>162</v>
      </c>
      <c r="D341" s="100"/>
      <c r="E341" s="100"/>
      <c r="F341" s="100"/>
      <c r="G341" s="100"/>
      <c r="H341" s="1"/>
      <c r="AHQ341"/>
      <c r="AHR341"/>
      <c r="AHS341"/>
      <c r="AHT341"/>
      <c r="AHU341"/>
      <c r="AHV341"/>
      <c r="AHW341"/>
      <c r="AHX341"/>
      <c r="AHY341"/>
      <c r="AHZ341"/>
      <c r="AIA341"/>
      <c r="AIB341"/>
      <c r="AIC341"/>
      <c r="AID341"/>
      <c r="AIE341"/>
      <c r="AIF341"/>
      <c r="AIG341"/>
      <c r="AIH341"/>
      <c r="AII341"/>
      <c r="AIJ341"/>
      <c r="AIK341"/>
      <c r="AIL341"/>
    </row>
    <row r="342" spans="1:922" ht="14.4" x14ac:dyDescent="0.25">
      <c r="A342" s="101" t="s">
        <v>9</v>
      </c>
      <c r="B342" s="101"/>
      <c r="C342" s="101"/>
      <c r="D342" s="101"/>
      <c r="E342" s="101"/>
      <c r="F342" s="101"/>
      <c r="G342" s="101"/>
      <c r="H342" s="1"/>
      <c r="AHQ342"/>
      <c r="AHR342"/>
      <c r="AHS342"/>
      <c r="AHT342"/>
      <c r="AHU342"/>
      <c r="AHV342"/>
      <c r="AHW342"/>
      <c r="AHX342"/>
      <c r="AHY342"/>
      <c r="AHZ342"/>
      <c r="AIA342"/>
      <c r="AIB342"/>
      <c r="AIC342"/>
      <c r="AID342"/>
      <c r="AIE342"/>
      <c r="AIF342"/>
      <c r="AIG342"/>
      <c r="AIH342"/>
      <c r="AII342"/>
      <c r="AIJ342"/>
      <c r="AIK342"/>
      <c r="AIL342"/>
    </row>
    <row r="343" spans="1:922" x14ac:dyDescent="0.25">
      <c r="A343" s="100" t="s">
        <v>163</v>
      </c>
      <c r="B343" s="100"/>
      <c r="C343" s="100"/>
      <c r="D343" s="100"/>
      <c r="E343" s="100"/>
      <c r="F343" s="102">
        <v>225000</v>
      </c>
      <c r="G343" s="102"/>
      <c r="H343" s="1"/>
      <c r="AHQ343"/>
      <c r="AHR343"/>
      <c r="AHS343"/>
      <c r="AHT343"/>
      <c r="AHU343"/>
      <c r="AHV343"/>
      <c r="AHW343"/>
      <c r="AHX343"/>
      <c r="AHY343"/>
      <c r="AHZ343"/>
      <c r="AIA343"/>
      <c r="AIB343"/>
      <c r="AIC343"/>
      <c r="AID343"/>
      <c r="AIE343"/>
      <c r="AIF343"/>
      <c r="AIG343"/>
      <c r="AIH343"/>
      <c r="AII343"/>
      <c r="AIJ343"/>
      <c r="AIK343"/>
      <c r="AIL343"/>
    </row>
    <row r="344" spans="1:922" ht="14.4" x14ac:dyDescent="0.25">
      <c r="A344" s="101" t="s">
        <v>11</v>
      </c>
      <c r="B344" s="101"/>
      <c r="C344" s="101"/>
      <c r="D344" s="101"/>
      <c r="E344" s="101"/>
      <c r="F344" s="101"/>
      <c r="G344" s="101"/>
      <c r="H344" s="1"/>
      <c r="AHQ344"/>
      <c r="AHR344"/>
      <c r="AHS344"/>
      <c r="AHT344"/>
      <c r="AHU344"/>
      <c r="AHV344"/>
      <c r="AHW344"/>
      <c r="AHX344"/>
      <c r="AHY344"/>
      <c r="AHZ344"/>
      <c r="AIA344"/>
      <c r="AIB344"/>
      <c r="AIC344"/>
      <c r="AID344"/>
      <c r="AIE344"/>
      <c r="AIF344"/>
      <c r="AIG344"/>
      <c r="AIH344"/>
      <c r="AII344"/>
      <c r="AIJ344"/>
      <c r="AIK344"/>
      <c r="AIL344"/>
    </row>
    <row r="345" spans="1:922" x14ac:dyDescent="0.25">
      <c r="A345" s="100" t="s">
        <v>90</v>
      </c>
      <c r="B345" s="100"/>
      <c r="C345" s="100"/>
      <c r="D345" s="100"/>
      <c r="E345" s="100"/>
      <c r="F345" s="100"/>
      <c r="G345" s="100"/>
      <c r="H345" s="1"/>
      <c r="AHQ345"/>
      <c r="AHR345"/>
      <c r="AHS345"/>
      <c r="AHT345"/>
      <c r="AHU345"/>
      <c r="AHV345"/>
      <c r="AHW345"/>
      <c r="AHX345"/>
      <c r="AHY345"/>
      <c r="AHZ345"/>
      <c r="AIA345"/>
      <c r="AIB345"/>
      <c r="AIC345"/>
      <c r="AID345"/>
      <c r="AIE345"/>
      <c r="AIF345"/>
      <c r="AIG345"/>
      <c r="AIH345"/>
      <c r="AII345"/>
      <c r="AIJ345"/>
      <c r="AIK345"/>
      <c r="AIL345"/>
    </row>
    <row r="346" spans="1:922" ht="25.5" customHeight="1" x14ac:dyDescent="0.25">
      <c r="A346" s="97" t="s">
        <v>164</v>
      </c>
      <c r="B346" s="97"/>
      <c r="C346" s="97"/>
      <c r="D346" s="97"/>
      <c r="E346" s="97"/>
      <c r="F346" s="97"/>
      <c r="G346" s="97"/>
      <c r="H346" s="1"/>
      <c r="AHQ346"/>
      <c r="AHR346"/>
      <c r="AHS346"/>
      <c r="AHT346"/>
      <c r="AHU346"/>
      <c r="AHV346"/>
      <c r="AHW346"/>
      <c r="AHX346"/>
      <c r="AHY346"/>
      <c r="AHZ346"/>
      <c r="AIA346"/>
      <c r="AIB346"/>
      <c r="AIC346"/>
      <c r="AID346"/>
      <c r="AIE346"/>
      <c r="AIF346"/>
      <c r="AIG346"/>
      <c r="AIH346"/>
      <c r="AII346"/>
      <c r="AIJ346"/>
      <c r="AIK346"/>
      <c r="AIL346"/>
    </row>
    <row r="347" spans="1:922" s="20" customFormat="1" ht="19.5" customHeight="1" x14ac:dyDescent="0.25">
      <c r="A347" s="98" t="s">
        <v>140</v>
      </c>
      <c r="B347" s="98"/>
      <c r="C347" s="98"/>
      <c r="D347" s="98"/>
      <c r="E347" s="98"/>
      <c r="F347" s="98"/>
      <c r="G347" s="98"/>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c r="FE347" s="2"/>
      <c r="FF347" s="2"/>
      <c r="FG347" s="2"/>
      <c r="FH347" s="2"/>
      <c r="FI347" s="2"/>
      <c r="FJ347" s="2"/>
      <c r="FK347" s="2"/>
      <c r="FL347" s="2"/>
      <c r="FM347" s="2"/>
      <c r="FN347" s="2"/>
      <c r="FO347" s="2"/>
      <c r="FP347" s="2"/>
      <c r="FQ347" s="2"/>
      <c r="FR347" s="2"/>
      <c r="FS347" s="2"/>
      <c r="FT347" s="2"/>
      <c r="FU347" s="2"/>
      <c r="FV347" s="2"/>
      <c r="FW347" s="2"/>
      <c r="FX347" s="2"/>
      <c r="FY347" s="2"/>
      <c r="FZ347" s="2"/>
      <c r="GA347" s="2"/>
      <c r="GB347" s="2"/>
      <c r="GC347" s="2"/>
      <c r="GD347" s="2"/>
      <c r="GE347" s="2"/>
      <c r="GF347" s="2"/>
      <c r="GG347" s="2"/>
      <c r="GH347" s="2"/>
      <c r="GI347" s="2"/>
      <c r="GJ347" s="2"/>
      <c r="GK347" s="2"/>
      <c r="GL347" s="2"/>
      <c r="GM347" s="2"/>
      <c r="GN347" s="2"/>
      <c r="GO347" s="2"/>
      <c r="GP347" s="2"/>
      <c r="GQ347" s="2"/>
      <c r="GR347" s="2"/>
      <c r="GS347" s="2"/>
      <c r="GT347" s="2"/>
      <c r="GU347" s="2"/>
      <c r="GV347" s="2"/>
      <c r="GW347" s="2"/>
      <c r="GX347" s="2"/>
      <c r="GY347" s="2"/>
      <c r="GZ347" s="2"/>
      <c r="HA347" s="2"/>
      <c r="HB347" s="2"/>
      <c r="HC347" s="2"/>
      <c r="HD347" s="2"/>
      <c r="HE347" s="2"/>
      <c r="HF347" s="2"/>
      <c r="HG347" s="2"/>
      <c r="HH347" s="2"/>
      <c r="HI347" s="2"/>
      <c r="HJ347" s="2"/>
      <c r="HK347" s="2"/>
      <c r="HL347" s="2"/>
      <c r="HM347" s="2"/>
      <c r="HN347" s="2"/>
      <c r="HO347" s="2"/>
      <c r="HP347" s="2"/>
      <c r="HQ347" s="2"/>
      <c r="HR347" s="2"/>
      <c r="HS347" s="2"/>
      <c r="HT347" s="2"/>
      <c r="HU347" s="2"/>
      <c r="HV347" s="2"/>
      <c r="HW347" s="2"/>
      <c r="HX347" s="2"/>
      <c r="HY347" s="2"/>
      <c r="HZ347" s="2"/>
      <c r="IA347" s="2"/>
      <c r="IB347" s="2"/>
      <c r="IC347" s="2"/>
      <c r="ID347" s="2"/>
      <c r="IE347" s="2"/>
      <c r="IF347" s="2"/>
      <c r="IG347" s="2"/>
      <c r="IH347" s="2"/>
      <c r="II347" s="2"/>
      <c r="IJ347" s="2"/>
      <c r="IK347" s="2"/>
      <c r="IL347" s="2"/>
      <c r="IM347" s="2"/>
      <c r="IN347" s="2"/>
      <c r="IO347" s="2"/>
      <c r="IP347" s="2"/>
      <c r="IQ347" s="2"/>
      <c r="IR347" s="2"/>
      <c r="IS347" s="2"/>
      <c r="IT347" s="2"/>
      <c r="IU347" s="2"/>
      <c r="IV347" s="2"/>
      <c r="IW347" s="2"/>
      <c r="IX347" s="2"/>
      <c r="IY347" s="2"/>
      <c r="IZ347" s="2"/>
      <c r="JA347" s="2"/>
      <c r="JB347" s="2"/>
      <c r="JC347" s="2"/>
      <c r="JD347" s="2"/>
      <c r="JE347" s="2"/>
      <c r="JF347" s="2"/>
      <c r="JG347" s="2"/>
      <c r="JH347" s="2"/>
      <c r="JI347" s="2"/>
      <c r="JJ347" s="2"/>
      <c r="JK347" s="2"/>
      <c r="JL347" s="2"/>
      <c r="JM347" s="2"/>
      <c r="JN347" s="2"/>
      <c r="JO347" s="2"/>
      <c r="JP347" s="2"/>
      <c r="JQ347" s="2"/>
      <c r="JR347" s="2"/>
      <c r="JS347" s="2"/>
      <c r="JT347" s="2"/>
      <c r="JU347" s="2"/>
      <c r="JV347" s="2"/>
      <c r="JW347" s="2"/>
      <c r="JX347" s="2"/>
      <c r="JY347" s="2"/>
      <c r="JZ347" s="2"/>
      <c r="KA347" s="2"/>
      <c r="KB347" s="2"/>
      <c r="KC347" s="2"/>
      <c r="KD347" s="2"/>
      <c r="KE347" s="2"/>
      <c r="KF347" s="2"/>
      <c r="KG347" s="2"/>
      <c r="KH347" s="2"/>
      <c r="KI347" s="2"/>
      <c r="KJ347" s="2"/>
      <c r="KK347" s="2"/>
      <c r="KL347" s="2"/>
      <c r="KM347" s="2"/>
      <c r="KN347" s="2"/>
      <c r="KO347" s="2"/>
      <c r="KP347" s="2"/>
      <c r="KQ347" s="2"/>
      <c r="KR347" s="2"/>
      <c r="KS347" s="2"/>
      <c r="KT347" s="2"/>
      <c r="KU347" s="2"/>
      <c r="KV347" s="2"/>
      <c r="KW347" s="2"/>
      <c r="KX347" s="2"/>
      <c r="KY347" s="2"/>
      <c r="KZ347" s="2"/>
      <c r="LA347" s="2"/>
      <c r="LB347" s="2"/>
      <c r="LC347" s="2"/>
      <c r="LD347" s="2"/>
      <c r="LE347" s="2"/>
      <c r="LF347" s="2"/>
      <c r="LG347" s="2"/>
      <c r="LH347" s="2"/>
      <c r="LI347" s="2"/>
      <c r="LJ347" s="2"/>
      <c r="LK347" s="2"/>
      <c r="LL347" s="2"/>
      <c r="LM347" s="2"/>
      <c r="LN347" s="2"/>
      <c r="LO347" s="2"/>
      <c r="LP347" s="2"/>
      <c r="LQ347" s="2"/>
      <c r="LR347" s="2"/>
      <c r="LS347" s="2"/>
      <c r="LT347" s="2"/>
      <c r="LU347" s="2"/>
      <c r="LV347" s="2"/>
      <c r="LW347" s="2"/>
      <c r="LX347" s="2"/>
      <c r="LY347" s="2"/>
      <c r="LZ347" s="2"/>
      <c r="MA347" s="2"/>
      <c r="MB347" s="2"/>
      <c r="MC347" s="2"/>
      <c r="MD347" s="2"/>
      <c r="ME347" s="2"/>
      <c r="MF347" s="2"/>
      <c r="MG347" s="2"/>
      <c r="MH347" s="2"/>
      <c r="MI347" s="2"/>
      <c r="MJ347" s="2"/>
      <c r="MK347" s="2"/>
      <c r="ML347" s="2"/>
      <c r="MM347" s="2"/>
      <c r="MN347" s="2"/>
      <c r="MO347" s="2"/>
      <c r="MP347" s="2"/>
      <c r="MQ347" s="2"/>
      <c r="MR347" s="2"/>
      <c r="MS347" s="2"/>
      <c r="MT347" s="2"/>
      <c r="MU347" s="2"/>
      <c r="MV347" s="2"/>
      <c r="MW347" s="2"/>
      <c r="MX347" s="2"/>
      <c r="MY347" s="2"/>
      <c r="MZ347" s="2"/>
      <c r="NA347" s="2"/>
      <c r="NB347" s="2"/>
      <c r="NC347" s="2"/>
      <c r="ND347" s="2"/>
      <c r="NE347" s="2"/>
      <c r="NF347" s="2"/>
      <c r="NG347" s="2"/>
      <c r="NH347" s="2"/>
      <c r="NI347" s="2"/>
      <c r="NJ347" s="2"/>
      <c r="NK347" s="2"/>
      <c r="NL347" s="2"/>
      <c r="NM347" s="2"/>
      <c r="NN347" s="2"/>
      <c r="NO347" s="2"/>
      <c r="NP347" s="2"/>
      <c r="NQ347" s="2"/>
      <c r="NR347" s="2"/>
      <c r="NS347" s="2"/>
      <c r="NT347" s="2"/>
      <c r="NU347" s="2"/>
      <c r="NV347" s="2"/>
      <c r="NW347" s="2"/>
      <c r="NX347" s="2"/>
      <c r="NY347" s="2"/>
      <c r="NZ347" s="2"/>
      <c r="OA347" s="2"/>
      <c r="OB347" s="2"/>
      <c r="OC347" s="2"/>
      <c r="OD347" s="2"/>
      <c r="OE347" s="2"/>
      <c r="OF347" s="2"/>
      <c r="OG347" s="2"/>
      <c r="OH347" s="2"/>
      <c r="OI347" s="2"/>
      <c r="OJ347" s="2"/>
      <c r="OK347" s="2"/>
      <c r="OL347" s="2"/>
      <c r="OM347" s="2"/>
      <c r="ON347" s="2"/>
      <c r="OO347" s="2"/>
      <c r="OP347" s="2"/>
      <c r="OQ347" s="2"/>
      <c r="OR347" s="2"/>
      <c r="OS347" s="2"/>
      <c r="OT347" s="2"/>
      <c r="OU347" s="2"/>
      <c r="OV347" s="2"/>
      <c r="OW347" s="2"/>
      <c r="OX347" s="2"/>
      <c r="OY347" s="2"/>
      <c r="OZ347" s="2"/>
      <c r="PA347" s="2"/>
      <c r="PB347" s="2"/>
      <c r="PC347" s="2"/>
      <c r="PD347" s="2"/>
      <c r="PE347" s="2"/>
      <c r="PF347" s="2"/>
      <c r="PG347" s="2"/>
      <c r="PH347" s="2"/>
      <c r="PI347" s="2"/>
      <c r="PJ347" s="2"/>
      <c r="PK347" s="2"/>
      <c r="PL347" s="2"/>
      <c r="PM347" s="2"/>
      <c r="PN347" s="2"/>
      <c r="PO347" s="2"/>
      <c r="PP347" s="2"/>
      <c r="PQ347" s="2"/>
      <c r="PR347" s="2"/>
      <c r="PS347" s="2"/>
      <c r="PT347" s="2"/>
      <c r="PU347" s="2"/>
      <c r="PV347" s="2"/>
      <c r="PW347" s="2"/>
      <c r="PX347" s="2"/>
      <c r="PY347" s="2"/>
      <c r="PZ347" s="2"/>
      <c r="QA347" s="2"/>
      <c r="QB347" s="2"/>
      <c r="QC347" s="2"/>
      <c r="QD347" s="2"/>
      <c r="QE347" s="2"/>
      <c r="QF347" s="2"/>
      <c r="QG347" s="2"/>
      <c r="QH347" s="2"/>
      <c r="QI347" s="2"/>
      <c r="QJ347" s="2"/>
      <c r="QK347" s="2"/>
      <c r="QL347" s="2"/>
      <c r="QM347" s="2"/>
      <c r="QN347" s="2"/>
      <c r="QO347" s="2"/>
      <c r="QP347" s="2"/>
      <c r="QQ347" s="2"/>
      <c r="QR347" s="2"/>
      <c r="QS347" s="2"/>
      <c r="QT347" s="2"/>
      <c r="QU347" s="2"/>
      <c r="QV347" s="2"/>
      <c r="QW347" s="2"/>
      <c r="QX347" s="2"/>
      <c r="QY347" s="2"/>
      <c r="QZ347" s="2"/>
      <c r="RA347" s="2"/>
      <c r="RB347" s="2"/>
      <c r="RC347" s="2"/>
      <c r="RD347" s="2"/>
      <c r="RE347" s="2"/>
      <c r="RF347" s="2"/>
      <c r="RG347" s="2"/>
      <c r="RH347" s="2"/>
      <c r="RI347" s="2"/>
      <c r="RJ347" s="2"/>
      <c r="RK347" s="2"/>
      <c r="RL347" s="2"/>
      <c r="RM347" s="2"/>
      <c r="RN347" s="2"/>
      <c r="RO347" s="2"/>
      <c r="RP347" s="2"/>
      <c r="RQ347" s="2"/>
      <c r="RR347" s="2"/>
      <c r="RS347" s="2"/>
      <c r="RT347" s="2"/>
      <c r="RU347" s="2"/>
      <c r="RV347" s="2"/>
      <c r="RW347" s="2"/>
      <c r="RX347" s="2"/>
      <c r="RY347" s="2"/>
      <c r="RZ347" s="2"/>
      <c r="SA347" s="2"/>
      <c r="SB347" s="2"/>
      <c r="SC347" s="2"/>
      <c r="SD347" s="2"/>
      <c r="SE347" s="2"/>
      <c r="SF347" s="2"/>
      <c r="SG347" s="2"/>
      <c r="SH347" s="2"/>
      <c r="SI347" s="2"/>
      <c r="SJ347" s="2"/>
      <c r="SK347" s="2"/>
      <c r="SL347" s="2"/>
      <c r="SM347" s="2"/>
      <c r="SN347" s="2"/>
      <c r="SO347" s="2"/>
      <c r="SP347" s="2"/>
      <c r="SQ347" s="2"/>
      <c r="SR347" s="2"/>
      <c r="SS347" s="2"/>
      <c r="ST347" s="2"/>
      <c r="SU347" s="2"/>
      <c r="SV347" s="2"/>
      <c r="SW347" s="2"/>
      <c r="SX347" s="2"/>
      <c r="SY347" s="2"/>
      <c r="SZ347" s="2"/>
      <c r="TA347" s="2"/>
      <c r="TB347" s="2"/>
      <c r="TC347" s="2"/>
      <c r="TD347" s="2"/>
      <c r="TE347" s="2"/>
      <c r="TF347" s="2"/>
      <c r="TG347" s="2"/>
      <c r="TH347" s="2"/>
      <c r="TI347" s="2"/>
      <c r="TJ347" s="2"/>
      <c r="TK347" s="2"/>
      <c r="TL347" s="2"/>
      <c r="TM347" s="2"/>
      <c r="TN347" s="2"/>
      <c r="TO347" s="2"/>
      <c r="TP347" s="2"/>
      <c r="TQ347" s="2"/>
      <c r="TR347" s="2"/>
      <c r="TS347" s="2"/>
      <c r="TT347" s="2"/>
      <c r="TU347" s="2"/>
      <c r="TV347" s="2"/>
      <c r="TW347" s="2"/>
      <c r="TX347" s="2"/>
      <c r="TY347" s="2"/>
      <c r="TZ347" s="2"/>
      <c r="UA347" s="2"/>
      <c r="UB347" s="2"/>
      <c r="UC347" s="2"/>
      <c r="UD347" s="2"/>
      <c r="UE347" s="2"/>
      <c r="UF347" s="2"/>
      <c r="UG347" s="2"/>
      <c r="UH347" s="2"/>
      <c r="UI347" s="2"/>
      <c r="UJ347" s="2"/>
      <c r="UK347" s="2"/>
      <c r="UL347" s="2"/>
      <c r="UM347" s="2"/>
      <c r="UN347" s="2"/>
      <c r="UO347" s="2"/>
      <c r="UP347" s="2"/>
      <c r="UQ347" s="2"/>
      <c r="UR347" s="2"/>
      <c r="US347" s="2"/>
      <c r="UT347" s="2"/>
      <c r="UU347" s="2"/>
      <c r="UV347" s="2"/>
      <c r="UW347" s="2"/>
      <c r="UX347" s="2"/>
      <c r="UY347" s="2"/>
      <c r="UZ347" s="2"/>
      <c r="VA347" s="2"/>
      <c r="VB347" s="2"/>
      <c r="VC347" s="2"/>
      <c r="VD347" s="2"/>
      <c r="VE347" s="2"/>
      <c r="VF347" s="2"/>
      <c r="VG347" s="2"/>
      <c r="VH347" s="2"/>
      <c r="VI347" s="2"/>
      <c r="VJ347" s="2"/>
      <c r="VK347" s="2"/>
      <c r="VL347" s="2"/>
      <c r="VM347" s="2"/>
      <c r="VN347" s="2"/>
      <c r="VO347" s="2"/>
      <c r="VP347" s="2"/>
      <c r="VQ347" s="2"/>
      <c r="VR347" s="2"/>
      <c r="VS347" s="2"/>
      <c r="VT347" s="2"/>
      <c r="VU347" s="2"/>
      <c r="VV347" s="2"/>
      <c r="VW347" s="2"/>
      <c r="VX347" s="2"/>
      <c r="VY347" s="2"/>
      <c r="VZ347" s="2"/>
      <c r="WA347" s="2"/>
      <c r="WB347" s="2"/>
      <c r="WC347" s="2"/>
      <c r="WD347" s="2"/>
      <c r="WE347" s="2"/>
      <c r="WF347" s="2"/>
      <c r="WG347" s="2"/>
      <c r="WH347" s="2"/>
      <c r="WI347" s="2"/>
      <c r="WJ347" s="2"/>
      <c r="WK347" s="2"/>
      <c r="WL347" s="2"/>
      <c r="WM347" s="2"/>
      <c r="WN347" s="2"/>
      <c r="WO347" s="2"/>
      <c r="WP347" s="2"/>
      <c r="WQ347" s="2"/>
      <c r="WR347" s="2"/>
      <c r="WS347" s="2"/>
      <c r="WT347" s="2"/>
      <c r="WU347" s="2"/>
      <c r="WV347" s="2"/>
      <c r="WW347" s="2"/>
      <c r="WX347" s="2"/>
      <c r="WY347" s="2"/>
      <c r="WZ347" s="2"/>
      <c r="XA347" s="2"/>
      <c r="XB347" s="2"/>
      <c r="XC347" s="2"/>
      <c r="XD347" s="2"/>
      <c r="XE347" s="2"/>
      <c r="XF347" s="2"/>
      <c r="XG347" s="2"/>
      <c r="XH347" s="2"/>
      <c r="XI347" s="2"/>
      <c r="XJ347" s="2"/>
      <c r="XK347" s="2"/>
      <c r="XL347" s="2"/>
      <c r="XM347" s="2"/>
      <c r="XN347" s="2"/>
      <c r="XO347" s="2"/>
      <c r="XP347" s="2"/>
      <c r="XQ347" s="2"/>
      <c r="XR347" s="2"/>
      <c r="XS347" s="2"/>
      <c r="XT347" s="2"/>
      <c r="XU347" s="2"/>
      <c r="XV347" s="2"/>
      <c r="XW347" s="2"/>
      <c r="XX347" s="2"/>
      <c r="XY347" s="2"/>
      <c r="XZ347" s="2"/>
      <c r="YA347" s="2"/>
      <c r="YB347" s="2"/>
      <c r="YC347" s="2"/>
      <c r="YD347" s="2"/>
      <c r="YE347" s="2"/>
      <c r="YF347" s="2"/>
      <c r="YG347" s="2"/>
      <c r="YH347" s="2"/>
      <c r="YI347" s="2"/>
      <c r="YJ347" s="2"/>
      <c r="YK347" s="2"/>
      <c r="YL347" s="2"/>
      <c r="YM347" s="2"/>
      <c r="YN347" s="2"/>
      <c r="YO347" s="2"/>
      <c r="YP347" s="2"/>
      <c r="YQ347" s="2"/>
      <c r="YR347" s="2"/>
      <c r="YS347" s="2"/>
      <c r="YT347" s="2"/>
      <c r="YU347" s="2"/>
      <c r="YV347" s="2"/>
      <c r="YW347" s="2"/>
      <c r="YX347" s="2"/>
      <c r="YY347" s="2"/>
      <c r="YZ347" s="2"/>
      <c r="ZA347" s="2"/>
      <c r="ZB347" s="2"/>
      <c r="ZC347" s="2"/>
      <c r="ZD347" s="2"/>
      <c r="ZE347" s="2"/>
      <c r="ZF347" s="2"/>
      <c r="ZG347" s="2"/>
      <c r="ZH347" s="2"/>
      <c r="ZI347" s="2"/>
      <c r="ZJ347" s="2"/>
      <c r="ZK347" s="2"/>
      <c r="ZL347" s="2"/>
      <c r="ZM347" s="2"/>
      <c r="ZN347" s="2"/>
      <c r="ZO347" s="2"/>
      <c r="ZP347" s="2"/>
      <c r="ZQ347" s="2"/>
      <c r="ZR347" s="2"/>
      <c r="ZS347" s="2"/>
      <c r="ZT347" s="2"/>
      <c r="ZU347" s="2"/>
      <c r="ZV347" s="2"/>
      <c r="ZW347" s="2"/>
      <c r="ZX347" s="2"/>
      <c r="ZY347" s="2"/>
      <c r="ZZ347" s="2"/>
      <c r="AAA347" s="2"/>
      <c r="AAB347" s="2"/>
      <c r="AAC347" s="2"/>
      <c r="AAD347" s="2"/>
      <c r="AAE347" s="2"/>
      <c r="AAF347" s="2"/>
      <c r="AAG347" s="2"/>
      <c r="AAH347" s="2"/>
      <c r="AAI347" s="2"/>
      <c r="AAJ347" s="2"/>
      <c r="AAK347" s="2"/>
      <c r="AAL347" s="2"/>
      <c r="AAM347" s="2"/>
      <c r="AAN347" s="2"/>
      <c r="AAO347" s="2"/>
      <c r="AAP347" s="2"/>
      <c r="AAQ347" s="2"/>
      <c r="AAR347" s="2"/>
      <c r="AAS347" s="2"/>
      <c r="AAT347" s="2"/>
      <c r="AAU347" s="2"/>
      <c r="AAV347" s="2"/>
      <c r="AAW347" s="2"/>
      <c r="AAX347" s="2"/>
      <c r="AAY347" s="2"/>
      <c r="AAZ347" s="2"/>
      <c r="ABA347" s="2"/>
      <c r="ABB347" s="2"/>
      <c r="ABC347" s="2"/>
      <c r="ABD347" s="2"/>
      <c r="ABE347" s="2"/>
      <c r="ABF347" s="2"/>
      <c r="ABG347" s="2"/>
      <c r="ABH347" s="2"/>
      <c r="ABI347" s="2"/>
      <c r="ABJ347" s="2"/>
      <c r="ABK347" s="2"/>
      <c r="ABL347" s="2"/>
      <c r="ABM347" s="2"/>
      <c r="ABN347" s="2"/>
      <c r="ABO347" s="2"/>
      <c r="ABP347" s="2"/>
      <c r="ABQ347" s="2"/>
      <c r="ABR347" s="2"/>
      <c r="ABS347" s="2"/>
      <c r="ABT347" s="2"/>
      <c r="ABU347" s="2"/>
      <c r="ABV347" s="2"/>
      <c r="ABW347" s="2"/>
      <c r="ABX347" s="2"/>
      <c r="ABY347" s="2"/>
      <c r="ABZ347" s="2"/>
      <c r="ACA347" s="2"/>
      <c r="ACB347" s="2"/>
      <c r="ACC347" s="2"/>
      <c r="ACD347" s="2"/>
      <c r="ACE347" s="2"/>
      <c r="ACF347" s="2"/>
      <c r="ACG347" s="2"/>
      <c r="ACH347" s="2"/>
      <c r="ACI347" s="2"/>
      <c r="ACJ347" s="2"/>
      <c r="ACK347" s="2"/>
      <c r="ACL347" s="2"/>
      <c r="ACM347" s="2"/>
      <c r="ACN347" s="2"/>
      <c r="ACO347" s="2"/>
      <c r="ACP347" s="2"/>
      <c r="ACQ347" s="2"/>
      <c r="ACR347" s="2"/>
      <c r="ACS347" s="2"/>
      <c r="ACT347" s="2"/>
      <c r="ACU347" s="2"/>
      <c r="ACV347" s="2"/>
      <c r="ACW347" s="2"/>
      <c r="ACX347" s="2"/>
      <c r="ACY347" s="2"/>
      <c r="ACZ347" s="2"/>
      <c r="ADA347" s="2"/>
      <c r="ADB347" s="2"/>
      <c r="ADC347" s="2"/>
      <c r="ADD347" s="2"/>
      <c r="ADE347" s="2"/>
      <c r="ADF347" s="2"/>
      <c r="ADG347" s="2"/>
      <c r="ADH347" s="2"/>
      <c r="ADI347" s="2"/>
      <c r="ADJ347" s="2"/>
      <c r="ADK347" s="2"/>
      <c r="ADL347" s="2"/>
      <c r="ADM347" s="2"/>
      <c r="ADN347" s="2"/>
      <c r="ADO347" s="2"/>
      <c r="ADP347" s="2"/>
      <c r="ADQ347" s="2"/>
      <c r="ADR347" s="2"/>
      <c r="ADS347" s="2"/>
      <c r="ADT347" s="2"/>
      <c r="ADU347" s="2"/>
      <c r="ADV347" s="2"/>
      <c r="ADW347" s="2"/>
      <c r="ADX347" s="2"/>
      <c r="ADY347" s="2"/>
      <c r="ADZ347" s="2"/>
      <c r="AEA347" s="2"/>
      <c r="AEB347" s="2"/>
      <c r="AEC347" s="2"/>
      <c r="AED347" s="2"/>
      <c r="AEE347" s="2"/>
      <c r="AEF347" s="2"/>
      <c r="AEG347" s="2"/>
      <c r="AEH347" s="2"/>
      <c r="AEI347" s="2"/>
      <c r="AEJ347" s="2"/>
      <c r="AEK347" s="2"/>
      <c r="AEL347" s="2"/>
      <c r="AEM347" s="2"/>
      <c r="AEN347" s="2"/>
      <c r="AEO347" s="2"/>
      <c r="AEP347" s="2"/>
      <c r="AEQ347" s="2"/>
      <c r="AER347" s="2"/>
      <c r="AES347" s="2"/>
      <c r="AET347" s="2"/>
      <c r="AEU347" s="2"/>
      <c r="AEV347" s="2"/>
      <c r="AEW347" s="2"/>
      <c r="AEX347" s="2"/>
      <c r="AEY347" s="2"/>
      <c r="AEZ347" s="2"/>
      <c r="AFA347" s="2"/>
      <c r="AFB347" s="2"/>
      <c r="AFC347" s="2"/>
      <c r="AFD347" s="2"/>
      <c r="AFE347" s="2"/>
      <c r="AFF347" s="2"/>
      <c r="AFG347" s="2"/>
      <c r="AFH347" s="2"/>
      <c r="AFI347" s="2"/>
      <c r="AFJ347" s="2"/>
      <c r="AFK347" s="2"/>
      <c r="AFL347" s="2"/>
      <c r="AFM347" s="2"/>
      <c r="AFN347" s="2"/>
      <c r="AFO347" s="2"/>
      <c r="AFP347" s="2"/>
      <c r="AFQ347" s="2"/>
      <c r="AFR347" s="2"/>
      <c r="AFS347" s="2"/>
      <c r="AFT347" s="2"/>
      <c r="AFU347" s="2"/>
      <c r="AFV347" s="2"/>
      <c r="AFW347" s="2"/>
      <c r="AFX347" s="2"/>
      <c r="AFY347" s="2"/>
      <c r="AFZ347" s="2"/>
      <c r="AGA347" s="2"/>
      <c r="AGB347" s="2"/>
      <c r="AGC347" s="2"/>
      <c r="AGD347" s="2"/>
      <c r="AGE347" s="2"/>
      <c r="AGF347" s="2"/>
      <c r="AGG347" s="2"/>
      <c r="AGH347" s="2"/>
      <c r="AGI347" s="2"/>
      <c r="AGJ347" s="2"/>
      <c r="AGK347" s="2"/>
      <c r="AGL347" s="2"/>
      <c r="AGM347" s="2"/>
      <c r="AGN347" s="2"/>
      <c r="AGO347" s="2"/>
      <c r="AGP347" s="2"/>
      <c r="AGQ347" s="2"/>
      <c r="AGR347" s="2"/>
      <c r="AGS347" s="2"/>
      <c r="AGT347" s="2"/>
      <c r="AGU347" s="2"/>
      <c r="AGV347" s="2"/>
      <c r="AGW347" s="2"/>
      <c r="AGX347" s="2"/>
      <c r="AGY347" s="2"/>
      <c r="AGZ347" s="2"/>
      <c r="AHA347" s="2"/>
      <c r="AHB347" s="2"/>
      <c r="AHC347" s="2"/>
      <c r="AHD347" s="2"/>
      <c r="AHE347" s="2"/>
      <c r="AHF347" s="2"/>
      <c r="AHG347" s="2"/>
      <c r="AHH347" s="2"/>
      <c r="AHI347" s="2"/>
      <c r="AHJ347" s="2"/>
      <c r="AHK347" s="2"/>
      <c r="AHL347" s="2"/>
      <c r="AHM347" s="2"/>
      <c r="AHN347" s="2"/>
      <c r="AHO347" s="2"/>
      <c r="AHP347" s="2"/>
    </row>
    <row r="348" spans="1:922" s="20" customFormat="1" x14ac:dyDescent="0.25">
      <c r="A348" s="13" t="s">
        <v>7</v>
      </c>
      <c r="B348" s="14"/>
      <c r="C348" s="103" t="s">
        <v>150</v>
      </c>
      <c r="D348" s="103"/>
      <c r="E348" s="103"/>
      <c r="F348" s="103"/>
      <c r="G348" s="103"/>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c r="FE348" s="2"/>
      <c r="FF348" s="2"/>
      <c r="FG348" s="2"/>
      <c r="FH348" s="2"/>
      <c r="FI348" s="2"/>
      <c r="FJ348" s="2"/>
      <c r="FK348" s="2"/>
      <c r="FL348" s="2"/>
      <c r="FM348" s="2"/>
      <c r="FN348" s="2"/>
      <c r="FO348" s="2"/>
      <c r="FP348" s="2"/>
      <c r="FQ348" s="2"/>
      <c r="FR348" s="2"/>
      <c r="FS348" s="2"/>
      <c r="FT348" s="2"/>
      <c r="FU348" s="2"/>
      <c r="FV348" s="2"/>
      <c r="FW348" s="2"/>
      <c r="FX348" s="2"/>
      <c r="FY348" s="2"/>
      <c r="FZ348" s="2"/>
      <c r="GA348" s="2"/>
      <c r="GB348" s="2"/>
      <c r="GC348" s="2"/>
      <c r="GD348" s="2"/>
      <c r="GE348" s="2"/>
      <c r="GF348" s="2"/>
      <c r="GG348" s="2"/>
      <c r="GH348" s="2"/>
      <c r="GI348" s="2"/>
      <c r="GJ348" s="2"/>
      <c r="GK348" s="2"/>
      <c r="GL348" s="2"/>
      <c r="GM348" s="2"/>
      <c r="GN348" s="2"/>
      <c r="GO348" s="2"/>
      <c r="GP348" s="2"/>
      <c r="GQ348" s="2"/>
      <c r="GR348" s="2"/>
      <c r="GS348" s="2"/>
      <c r="GT348" s="2"/>
      <c r="GU348" s="2"/>
      <c r="GV348" s="2"/>
      <c r="GW348" s="2"/>
      <c r="GX348" s="2"/>
      <c r="GY348" s="2"/>
      <c r="GZ348" s="2"/>
      <c r="HA348" s="2"/>
      <c r="HB348" s="2"/>
      <c r="HC348" s="2"/>
      <c r="HD348" s="2"/>
      <c r="HE348" s="2"/>
      <c r="HF348" s="2"/>
      <c r="HG348" s="2"/>
      <c r="HH348" s="2"/>
      <c r="HI348" s="2"/>
      <c r="HJ348" s="2"/>
      <c r="HK348" s="2"/>
      <c r="HL348" s="2"/>
      <c r="HM348" s="2"/>
      <c r="HN348" s="2"/>
      <c r="HO348" s="2"/>
      <c r="HP348" s="2"/>
      <c r="HQ348" s="2"/>
      <c r="HR348" s="2"/>
      <c r="HS348" s="2"/>
      <c r="HT348" s="2"/>
      <c r="HU348" s="2"/>
      <c r="HV348" s="2"/>
      <c r="HW348" s="2"/>
      <c r="HX348" s="2"/>
      <c r="HY348" s="2"/>
      <c r="HZ348" s="2"/>
      <c r="IA348" s="2"/>
      <c r="IB348" s="2"/>
      <c r="IC348" s="2"/>
      <c r="ID348" s="2"/>
      <c r="IE348" s="2"/>
      <c r="IF348" s="2"/>
      <c r="IG348" s="2"/>
      <c r="IH348" s="2"/>
      <c r="II348" s="2"/>
      <c r="IJ348" s="2"/>
      <c r="IK348" s="2"/>
      <c r="IL348" s="2"/>
      <c r="IM348" s="2"/>
      <c r="IN348" s="2"/>
      <c r="IO348" s="2"/>
      <c r="IP348" s="2"/>
      <c r="IQ348" s="2"/>
      <c r="IR348" s="2"/>
      <c r="IS348" s="2"/>
      <c r="IT348" s="2"/>
      <c r="IU348" s="2"/>
      <c r="IV348" s="2"/>
      <c r="IW348" s="2"/>
      <c r="IX348" s="2"/>
      <c r="IY348" s="2"/>
      <c r="IZ348" s="2"/>
      <c r="JA348" s="2"/>
      <c r="JB348" s="2"/>
      <c r="JC348" s="2"/>
      <c r="JD348" s="2"/>
      <c r="JE348" s="2"/>
      <c r="JF348" s="2"/>
      <c r="JG348" s="2"/>
      <c r="JH348" s="2"/>
      <c r="JI348" s="2"/>
      <c r="JJ348" s="2"/>
      <c r="JK348" s="2"/>
      <c r="JL348" s="2"/>
      <c r="JM348" s="2"/>
      <c r="JN348" s="2"/>
      <c r="JO348" s="2"/>
      <c r="JP348" s="2"/>
      <c r="JQ348" s="2"/>
      <c r="JR348" s="2"/>
      <c r="JS348" s="2"/>
      <c r="JT348" s="2"/>
      <c r="JU348" s="2"/>
      <c r="JV348" s="2"/>
      <c r="JW348" s="2"/>
      <c r="JX348" s="2"/>
      <c r="JY348" s="2"/>
      <c r="JZ348" s="2"/>
      <c r="KA348" s="2"/>
      <c r="KB348" s="2"/>
      <c r="KC348" s="2"/>
      <c r="KD348" s="2"/>
      <c r="KE348" s="2"/>
      <c r="KF348" s="2"/>
      <c r="KG348" s="2"/>
      <c r="KH348" s="2"/>
      <c r="KI348" s="2"/>
      <c r="KJ348" s="2"/>
      <c r="KK348" s="2"/>
      <c r="KL348" s="2"/>
      <c r="KM348" s="2"/>
      <c r="KN348" s="2"/>
      <c r="KO348" s="2"/>
      <c r="KP348" s="2"/>
      <c r="KQ348" s="2"/>
      <c r="KR348" s="2"/>
      <c r="KS348" s="2"/>
      <c r="KT348" s="2"/>
      <c r="KU348" s="2"/>
      <c r="KV348" s="2"/>
      <c r="KW348" s="2"/>
      <c r="KX348" s="2"/>
      <c r="KY348" s="2"/>
      <c r="KZ348" s="2"/>
      <c r="LA348" s="2"/>
      <c r="LB348" s="2"/>
      <c r="LC348" s="2"/>
      <c r="LD348" s="2"/>
      <c r="LE348" s="2"/>
      <c r="LF348" s="2"/>
      <c r="LG348" s="2"/>
      <c r="LH348" s="2"/>
      <c r="LI348" s="2"/>
      <c r="LJ348" s="2"/>
      <c r="LK348" s="2"/>
      <c r="LL348" s="2"/>
      <c r="LM348" s="2"/>
      <c r="LN348" s="2"/>
      <c r="LO348" s="2"/>
      <c r="LP348" s="2"/>
      <c r="LQ348" s="2"/>
      <c r="LR348" s="2"/>
      <c r="LS348" s="2"/>
      <c r="LT348" s="2"/>
      <c r="LU348" s="2"/>
      <c r="LV348" s="2"/>
      <c r="LW348" s="2"/>
      <c r="LX348" s="2"/>
      <c r="LY348" s="2"/>
      <c r="LZ348" s="2"/>
      <c r="MA348" s="2"/>
      <c r="MB348" s="2"/>
      <c r="MC348" s="2"/>
      <c r="MD348" s="2"/>
      <c r="ME348" s="2"/>
      <c r="MF348" s="2"/>
      <c r="MG348" s="2"/>
      <c r="MH348" s="2"/>
      <c r="MI348" s="2"/>
      <c r="MJ348" s="2"/>
      <c r="MK348" s="2"/>
      <c r="ML348" s="2"/>
      <c r="MM348" s="2"/>
      <c r="MN348" s="2"/>
      <c r="MO348" s="2"/>
      <c r="MP348" s="2"/>
      <c r="MQ348" s="2"/>
      <c r="MR348" s="2"/>
      <c r="MS348" s="2"/>
      <c r="MT348" s="2"/>
      <c r="MU348" s="2"/>
      <c r="MV348" s="2"/>
      <c r="MW348" s="2"/>
      <c r="MX348" s="2"/>
      <c r="MY348" s="2"/>
      <c r="MZ348" s="2"/>
      <c r="NA348" s="2"/>
      <c r="NB348" s="2"/>
      <c r="NC348" s="2"/>
      <c r="ND348" s="2"/>
      <c r="NE348" s="2"/>
      <c r="NF348" s="2"/>
      <c r="NG348" s="2"/>
      <c r="NH348" s="2"/>
      <c r="NI348" s="2"/>
      <c r="NJ348" s="2"/>
      <c r="NK348" s="2"/>
      <c r="NL348" s="2"/>
      <c r="NM348" s="2"/>
      <c r="NN348" s="2"/>
      <c r="NO348" s="2"/>
      <c r="NP348" s="2"/>
      <c r="NQ348" s="2"/>
      <c r="NR348" s="2"/>
      <c r="NS348" s="2"/>
      <c r="NT348" s="2"/>
      <c r="NU348" s="2"/>
      <c r="NV348" s="2"/>
      <c r="NW348" s="2"/>
      <c r="NX348" s="2"/>
      <c r="NY348" s="2"/>
      <c r="NZ348" s="2"/>
      <c r="OA348" s="2"/>
      <c r="OB348" s="2"/>
      <c r="OC348" s="2"/>
      <c r="OD348" s="2"/>
      <c r="OE348" s="2"/>
      <c r="OF348" s="2"/>
      <c r="OG348" s="2"/>
      <c r="OH348" s="2"/>
      <c r="OI348" s="2"/>
      <c r="OJ348" s="2"/>
      <c r="OK348" s="2"/>
      <c r="OL348" s="2"/>
      <c r="OM348" s="2"/>
      <c r="ON348" s="2"/>
      <c r="OO348" s="2"/>
      <c r="OP348" s="2"/>
      <c r="OQ348" s="2"/>
      <c r="OR348" s="2"/>
      <c r="OS348" s="2"/>
      <c r="OT348" s="2"/>
      <c r="OU348" s="2"/>
      <c r="OV348" s="2"/>
      <c r="OW348" s="2"/>
      <c r="OX348" s="2"/>
      <c r="OY348" s="2"/>
      <c r="OZ348" s="2"/>
      <c r="PA348" s="2"/>
      <c r="PB348" s="2"/>
      <c r="PC348" s="2"/>
      <c r="PD348" s="2"/>
      <c r="PE348" s="2"/>
      <c r="PF348" s="2"/>
      <c r="PG348" s="2"/>
      <c r="PH348" s="2"/>
      <c r="PI348" s="2"/>
      <c r="PJ348" s="2"/>
      <c r="PK348" s="2"/>
      <c r="PL348" s="2"/>
      <c r="PM348" s="2"/>
      <c r="PN348" s="2"/>
      <c r="PO348" s="2"/>
      <c r="PP348" s="2"/>
      <c r="PQ348" s="2"/>
      <c r="PR348" s="2"/>
      <c r="PS348" s="2"/>
      <c r="PT348" s="2"/>
      <c r="PU348" s="2"/>
      <c r="PV348" s="2"/>
      <c r="PW348" s="2"/>
      <c r="PX348" s="2"/>
      <c r="PY348" s="2"/>
      <c r="PZ348" s="2"/>
      <c r="QA348" s="2"/>
      <c r="QB348" s="2"/>
      <c r="QC348" s="2"/>
      <c r="QD348" s="2"/>
      <c r="QE348" s="2"/>
      <c r="QF348" s="2"/>
      <c r="QG348" s="2"/>
      <c r="QH348" s="2"/>
      <c r="QI348" s="2"/>
      <c r="QJ348" s="2"/>
      <c r="QK348" s="2"/>
      <c r="QL348" s="2"/>
      <c r="QM348" s="2"/>
      <c r="QN348" s="2"/>
      <c r="QO348" s="2"/>
      <c r="QP348" s="2"/>
      <c r="QQ348" s="2"/>
      <c r="QR348" s="2"/>
      <c r="QS348" s="2"/>
      <c r="QT348" s="2"/>
      <c r="QU348" s="2"/>
      <c r="QV348" s="2"/>
      <c r="QW348" s="2"/>
      <c r="QX348" s="2"/>
      <c r="QY348" s="2"/>
      <c r="QZ348" s="2"/>
      <c r="RA348" s="2"/>
      <c r="RB348" s="2"/>
      <c r="RC348" s="2"/>
      <c r="RD348" s="2"/>
      <c r="RE348" s="2"/>
      <c r="RF348" s="2"/>
      <c r="RG348" s="2"/>
      <c r="RH348" s="2"/>
      <c r="RI348" s="2"/>
      <c r="RJ348" s="2"/>
      <c r="RK348" s="2"/>
      <c r="RL348" s="2"/>
      <c r="RM348" s="2"/>
      <c r="RN348" s="2"/>
      <c r="RO348" s="2"/>
      <c r="RP348" s="2"/>
      <c r="RQ348" s="2"/>
      <c r="RR348" s="2"/>
      <c r="RS348" s="2"/>
      <c r="RT348" s="2"/>
      <c r="RU348" s="2"/>
      <c r="RV348" s="2"/>
      <c r="RW348" s="2"/>
      <c r="RX348" s="2"/>
      <c r="RY348" s="2"/>
      <c r="RZ348" s="2"/>
      <c r="SA348" s="2"/>
      <c r="SB348" s="2"/>
      <c r="SC348" s="2"/>
      <c r="SD348" s="2"/>
      <c r="SE348" s="2"/>
      <c r="SF348" s="2"/>
      <c r="SG348" s="2"/>
      <c r="SH348" s="2"/>
      <c r="SI348" s="2"/>
      <c r="SJ348" s="2"/>
      <c r="SK348" s="2"/>
      <c r="SL348" s="2"/>
      <c r="SM348" s="2"/>
      <c r="SN348" s="2"/>
      <c r="SO348" s="2"/>
      <c r="SP348" s="2"/>
      <c r="SQ348" s="2"/>
      <c r="SR348" s="2"/>
      <c r="SS348" s="2"/>
      <c r="ST348" s="2"/>
      <c r="SU348" s="2"/>
      <c r="SV348" s="2"/>
      <c r="SW348" s="2"/>
      <c r="SX348" s="2"/>
      <c r="SY348" s="2"/>
      <c r="SZ348" s="2"/>
      <c r="TA348" s="2"/>
      <c r="TB348" s="2"/>
      <c r="TC348" s="2"/>
      <c r="TD348" s="2"/>
      <c r="TE348" s="2"/>
      <c r="TF348" s="2"/>
      <c r="TG348" s="2"/>
      <c r="TH348" s="2"/>
      <c r="TI348" s="2"/>
      <c r="TJ348" s="2"/>
      <c r="TK348" s="2"/>
      <c r="TL348" s="2"/>
      <c r="TM348" s="2"/>
      <c r="TN348" s="2"/>
      <c r="TO348" s="2"/>
      <c r="TP348" s="2"/>
      <c r="TQ348" s="2"/>
      <c r="TR348" s="2"/>
      <c r="TS348" s="2"/>
      <c r="TT348" s="2"/>
      <c r="TU348" s="2"/>
      <c r="TV348" s="2"/>
      <c r="TW348" s="2"/>
      <c r="TX348" s="2"/>
      <c r="TY348" s="2"/>
      <c r="TZ348" s="2"/>
      <c r="UA348" s="2"/>
      <c r="UB348" s="2"/>
      <c r="UC348" s="2"/>
      <c r="UD348" s="2"/>
      <c r="UE348" s="2"/>
      <c r="UF348" s="2"/>
      <c r="UG348" s="2"/>
      <c r="UH348" s="2"/>
      <c r="UI348" s="2"/>
      <c r="UJ348" s="2"/>
      <c r="UK348" s="2"/>
      <c r="UL348" s="2"/>
      <c r="UM348" s="2"/>
      <c r="UN348" s="2"/>
      <c r="UO348" s="2"/>
      <c r="UP348" s="2"/>
      <c r="UQ348" s="2"/>
      <c r="UR348" s="2"/>
      <c r="US348" s="2"/>
      <c r="UT348" s="2"/>
      <c r="UU348" s="2"/>
      <c r="UV348" s="2"/>
      <c r="UW348" s="2"/>
      <c r="UX348" s="2"/>
      <c r="UY348" s="2"/>
      <c r="UZ348" s="2"/>
      <c r="VA348" s="2"/>
      <c r="VB348" s="2"/>
      <c r="VC348" s="2"/>
      <c r="VD348" s="2"/>
      <c r="VE348" s="2"/>
      <c r="VF348" s="2"/>
      <c r="VG348" s="2"/>
      <c r="VH348" s="2"/>
      <c r="VI348" s="2"/>
      <c r="VJ348" s="2"/>
      <c r="VK348" s="2"/>
      <c r="VL348" s="2"/>
      <c r="VM348" s="2"/>
      <c r="VN348" s="2"/>
      <c r="VO348" s="2"/>
      <c r="VP348" s="2"/>
      <c r="VQ348" s="2"/>
      <c r="VR348" s="2"/>
      <c r="VS348" s="2"/>
      <c r="VT348" s="2"/>
      <c r="VU348" s="2"/>
      <c r="VV348" s="2"/>
      <c r="VW348" s="2"/>
      <c r="VX348" s="2"/>
      <c r="VY348" s="2"/>
      <c r="VZ348" s="2"/>
      <c r="WA348" s="2"/>
      <c r="WB348" s="2"/>
      <c r="WC348" s="2"/>
      <c r="WD348" s="2"/>
      <c r="WE348" s="2"/>
      <c r="WF348" s="2"/>
      <c r="WG348" s="2"/>
      <c r="WH348" s="2"/>
      <c r="WI348" s="2"/>
      <c r="WJ348" s="2"/>
      <c r="WK348" s="2"/>
      <c r="WL348" s="2"/>
      <c r="WM348" s="2"/>
      <c r="WN348" s="2"/>
      <c r="WO348" s="2"/>
      <c r="WP348" s="2"/>
      <c r="WQ348" s="2"/>
      <c r="WR348" s="2"/>
      <c r="WS348" s="2"/>
      <c r="WT348" s="2"/>
      <c r="WU348" s="2"/>
      <c r="WV348" s="2"/>
      <c r="WW348" s="2"/>
      <c r="WX348" s="2"/>
      <c r="WY348" s="2"/>
      <c r="WZ348" s="2"/>
      <c r="XA348" s="2"/>
      <c r="XB348" s="2"/>
      <c r="XC348" s="2"/>
      <c r="XD348" s="2"/>
      <c r="XE348" s="2"/>
      <c r="XF348" s="2"/>
      <c r="XG348" s="2"/>
      <c r="XH348" s="2"/>
      <c r="XI348" s="2"/>
      <c r="XJ348" s="2"/>
      <c r="XK348" s="2"/>
      <c r="XL348" s="2"/>
      <c r="XM348" s="2"/>
      <c r="XN348" s="2"/>
      <c r="XO348" s="2"/>
      <c r="XP348" s="2"/>
      <c r="XQ348" s="2"/>
      <c r="XR348" s="2"/>
      <c r="XS348" s="2"/>
      <c r="XT348" s="2"/>
      <c r="XU348" s="2"/>
      <c r="XV348" s="2"/>
      <c r="XW348" s="2"/>
      <c r="XX348" s="2"/>
      <c r="XY348" s="2"/>
      <c r="XZ348" s="2"/>
      <c r="YA348" s="2"/>
      <c r="YB348" s="2"/>
      <c r="YC348" s="2"/>
      <c r="YD348" s="2"/>
      <c r="YE348" s="2"/>
      <c r="YF348" s="2"/>
      <c r="YG348" s="2"/>
      <c r="YH348" s="2"/>
      <c r="YI348" s="2"/>
      <c r="YJ348" s="2"/>
      <c r="YK348" s="2"/>
      <c r="YL348" s="2"/>
      <c r="YM348" s="2"/>
      <c r="YN348" s="2"/>
      <c r="YO348" s="2"/>
      <c r="YP348" s="2"/>
      <c r="YQ348" s="2"/>
      <c r="YR348" s="2"/>
      <c r="YS348" s="2"/>
      <c r="YT348" s="2"/>
      <c r="YU348" s="2"/>
      <c r="YV348" s="2"/>
      <c r="YW348" s="2"/>
      <c r="YX348" s="2"/>
      <c r="YY348" s="2"/>
      <c r="YZ348" s="2"/>
      <c r="ZA348" s="2"/>
      <c r="ZB348" s="2"/>
      <c r="ZC348" s="2"/>
      <c r="ZD348" s="2"/>
      <c r="ZE348" s="2"/>
      <c r="ZF348" s="2"/>
      <c r="ZG348" s="2"/>
      <c r="ZH348" s="2"/>
      <c r="ZI348" s="2"/>
      <c r="ZJ348" s="2"/>
      <c r="ZK348" s="2"/>
      <c r="ZL348" s="2"/>
      <c r="ZM348" s="2"/>
      <c r="ZN348" s="2"/>
      <c r="ZO348" s="2"/>
      <c r="ZP348" s="2"/>
      <c r="ZQ348" s="2"/>
      <c r="ZR348" s="2"/>
      <c r="ZS348" s="2"/>
      <c r="ZT348" s="2"/>
      <c r="ZU348" s="2"/>
      <c r="ZV348" s="2"/>
      <c r="ZW348" s="2"/>
      <c r="ZX348" s="2"/>
      <c r="ZY348" s="2"/>
      <c r="ZZ348" s="2"/>
      <c r="AAA348" s="2"/>
      <c r="AAB348" s="2"/>
      <c r="AAC348" s="2"/>
      <c r="AAD348" s="2"/>
      <c r="AAE348" s="2"/>
      <c r="AAF348" s="2"/>
      <c r="AAG348" s="2"/>
      <c r="AAH348" s="2"/>
      <c r="AAI348" s="2"/>
      <c r="AAJ348" s="2"/>
      <c r="AAK348" s="2"/>
      <c r="AAL348" s="2"/>
      <c r="AAM348" s="2"/>
      <c r="AAN348" s="2"/>
      <c r="AAO348" s="2"/>
      <c r="AAP348" s="2"/>
      <c r="AAQ348" s="2"/>
      <c r="AAR348" s="2"/>
      <c r="AAS348" s="2"/>
      <c r="AAT348" s="2"/>
      <c r="AAU348" s="2"/>
      <c r="AAV348" s="2"/>
      <c r="AAW348" s="2"/>
      <c r="AAX348" s="2"/>
      <c r="AAY348" s="2"/>
      <c r="AAZ348" s="2"/>
      <c r="ABA348" s="2"/>
      <c r="ABB348" s="2"/>
      <c r="ABC348" s="2"/>
      <c r="ABD348" s="2"/>
      <c r="ABE348" s="2"/>
      <c r="ABF348" s="2"/>
      <c r="ABG348" s="2"/>
      <c r="ABH348" s="2"/>
      <c r="ABI348" s="2"/>
      <c r="ABJ348" s="2"/>
      <c r="ABK348" s="2"/>
      <c r="ABL348" s="2"/>
      <c r="ABM348" s="2"/>
      <c r="ABN348" s="2"/>
      <c r="ABO348" s="2"/>
      <c r="ABP348" s="2"/>
      <c r="ABQ348" s="2"/>
      <c r="ABR348" s="2"/>
      <c r="ABS348" s="2"/>
      <c r="ABT348" s="2"/>
      <c r="ABU348" s="2"/>
      <c r="ABV348" s="2"/>
      <c r="ABW348" s="2"/>
      <c r="ABX348" s="2"/>
      <c r="ABY348" s="2"/>
      <c r="ABZ348" s="2"/>
      <c r="ACA348" s="2"/>
      <c r="ACB348" s="2"/>
      <c r="ACC348" s="2"/>
      <c r="ACD348" s="2"/>
      <c r="ACE348" s="2"/>
      <c r="ACF348" s="2"/>
      <c r="ACG348" s="2"/>
      <c r="ACH348" s="2"/>
      <c r="ACI348" s="2"/>
      <c r="ACJ348" s="2"/>
      <c r="ACK348" s="2"/>
      <c r="ACL348" s="2"/>
      <c r="ACM348" s="2"/>
      <c r="ACN348" s="2"/>
      <c r="ACO348" s="2"/>
      <c r="ACP348" s="2"/>
      <c r="ACQ348" s="2"/>
      <c r="ACR348" s="2"/>
      <c r="ACS348" s="2"/>
      <c r="ACT348" s="2"/>
      <c r="ACU348" s="2"/>
      <c r="ACV348" s="2"/>
      <c r="ACW348" s="2"/>
      <c r="ACX348" s="2"/>
      <c r="ACY348" s="2"/>
      <c r="ACZ348" s="2"/>
      <c r="ADA348" s="2"/>
      <c r="ADB348" s="2"/>
      <c r="ADC348" s="2"/>
      <c r="ADD348" s="2"/>
      <c r="ADE348" s="2"/>
      <c r="ADF348" s="2"/>
      <c r="ADG348" s="2"/>
      <c r="ADH348" s="2"/>
      <c r="ADI348" s="2"/>
      <c r="ADJ348" s="2"/>
      <c r="ADK348" s="2"/>
      <c r="ADL348" s="2"/>
      <c r="ADM348" s="2"/>
      <c r="ADN348" s="2"/>
      <c r="ADO348" s="2"/>
      <c r="ADP348" s="2"/>
      <c r="ADQ348" s="2"/>
      <c r="ADR348" s="2"/>
      <c r="ADS348" s="2"/>
      <c r="ADT348" s="2"/>
      <c r="ADU348" s="2"/>
      <c r="ADV348" s="2"/>
      <c r="ADW348" s="2"/>
      <c r="ADX348" s="2"/>
      <c r="ADY348" s="2"/>
      <c r="ADZ348" s="2"/>
      <c r="AEA348" s="2"/>
      <c r="AEB348" s="2"/>
      <c r="AEC348" s="2"/>
      <c r="AED348" s="2"/>
      <c r="AEE348" s="2"/>
      <c r="AEF348" s="2"/>
      <c r="AEG348" s="2"/>
      <c r="AEH348" s="2"/>
      <c r="AEI348" s="2"/>
      <c r="AEJ348" s="2"/>
      <c r="AEK348" s="2"/>
      <c r="AEL348" s="2"/>
      <c r="AEM348" s="2"/>
      <c r="AEN348" s="2"/>
      <c r="AEO348" s="2"/>
      <c r="AEP348" s="2"/>
      <c r="AEQ348" s="2"/>
      <c r="AER348" s="2"/>
      <c r="AES348" s="2"/>
      <c r="AET348" s="2"/>
      <c r="AEU348" s="2"/>
      <c r="AEV348" s="2"/>
      <c r="AEW348" s="2"/>
      <c r="AEX348" s="2"/>
      <c r="AEY348" s="2"/>
      <c r="AEZ348" s="2"/>
      <c r="AFA348" s="2"/>
      <c r="AFB348" s="2"/>
      <c r="AFC348" s="2"/>
      <c r="AFD348" s="2"/>
      <c r="AFE348" s="2"/>
      <c r="AFF348" s="2"/>
      <c r="AFG348" s="2"/>
      <c r="AFH348" s="2"/>
      <c r="AFI348" s="2"/>
      <c r="AFJ348" s="2"/>
      <c r="AFK348" s="2"/>
      <c r="AFL348" s="2"/>
      <c r="AFM348" s="2"/>
      <c r="AFN348" s="2"/>
      <c r="AFO348" s="2"/>
      <c r="AFP348" s="2"/>
      <c r="AFQ348" s="2"/>
      <c r="AFR348" s="2"/>
      <c r="AFS348" s="2"/>
      <c r="AFT348" s="2"/>
      <c r="AFU348" s="2"/>
      <c r="AFV348" s="2"/>
      <c r="AFW348" s="2"/>
      <c r="AFX348" s="2"/>
      <c r="AFY348" s="2"/>
      <c r="AFZ348" s="2"/>
      <c r="AGA348" s="2"/>
      <c r="AGB348" s="2"/>
      <c r="AGC348" s="2"/>
      <c r="AGD348" s="2"/>
      <c r="AGE348" s="2"/>
      <c r="AGF348" s="2"/>
      <c r="AGG348" s="2"/>
      <c r="AGH348" s="2"/>
      <c r="AGI348" s="2"/>
      <c r="AGJ348" s="2"/>
      <c r="AGK348" s="2"/>
      <c r="AGL348" s="2"/>
      <c r="AGM348" s="2"/>
      <c r="AGN348" s="2"/>
      <c r="AGO348" s="2"/>
      <c r="AGP348" s="2"/>
      <c r="AGQ348" s="2"/>
      <c r="AGR348" s="2"/>
      <c r="AGS348" s="2"/>
      <c r="AGT348" s="2"/>
      <c r="AGU348" s="2"/>
      <c r="AGV348" s="2"/>
      <c r="AGW348" s="2"/>
      <c r="AGX348" s="2"/>
      <c r="AGY348" s="2"/>
      <c r="AGZ348" s="2"/>
      <c r="AHA348" s="2"/>
      <c r="AHB348" s="2"/>
      <c r="AHC348" s="2"/>
      <c r="AHD348" s="2"/>
      <c r="AHE348" s="2"/>
      <c r="AHF348" s="2"/>
      <c r="AHG348" s="2"/>
      <c r="AHH348" s="2"/>
      <c r="AHI348" s="2"/>
      <c r="AHJ348" s="2"/>
      <c r="AHK348" s="2"/>
      <c r="AHL348" s="2"/>
      <c r="AHM348" s="2"/>
      <c r="AHN348" s="2"/>
      <c r="AHO348" s="2"/>
      <c r="AHP348" s="2"/>
    </row>
    <row r="349" spans="1:922" s="20" customFormat="1" x14ac:dyDescent="0.25">
      <c r="A349" s="99">
        <v>42178</v>
      </c>
      <c r="B349" s="99"/>
      <c r="C349" s="100" t="s">
        <v>325</v>
      </c>
      <c r="D349" s="100"/>
      <c r="E349" s="100"/>
      <c r="F349" s="100"/>
      <c r="G349" s="100"/>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c r="FE349" s="2"/>
      <c r="FF349" s="2"/>
      <c r="FG349" s="2"/>
      <c r="FH349" s="2"/>
      <c r="FI349" s="2"/>
      <c r="FJ349" s="2"/>
      <c r="FK349" s="2"/>
      <c r="FL349" s="2"/>
      <c r="FM349" s="2"/>
      <c r="FN349" s="2"/>
      <c r="FO349" s="2"/>
      <c r="FP349" s="2"/>
      <c r="FQ349" s="2"/>
      <c r="FR349" s="2"/>
      <c r="FS349" s="2"/>
      <c r="FT349" s="2"/>
      <c r="FU349" s="2"/>
      <c r="FV349" s="2"/>
      <c r="FW349" s="2"/>
      <c r="FX349" s="2"/>
      <c r="FY349" s="2"/>
      <c r="FZ349" s="2"/>
      <c r="GA349" s="2"/>
      <c r="GB349" s="2"/>
      <c r="GC349" s="2"/>
      <c r="GD349" s="2"/>
      <c r="GE349" s="2"/>
      <c r="GF349" s="2"/>
      <c r="GG349" s="2"/>
      <c r="GH349" s="2"/>
      <c r="GI349" s="2"/>
      <c r="GJ349" s="2"/>
      <c r="GK349" s="2"/>
      <c r="GL349" s="2"/>
      <c r="GM349" s="2"/>
      <c r="GN349" s="2"/>
      <c r="GO349" s="2"/>
      <c r="GP349" s="2"/>
      <c r="GQ349" s="2"/>
      <c r="GR349" s="2"/>
      <c r="GS349" s="2"/>
      <c r="GT349" s="2"/>
      <c r="GU349" s="2"/>
      <c r="GV349" s="2"/>
      <c r="GW349" s="2"/>
      <c r="GX349" s="2"/>
      <c r="GY349" s="2"/>
      <c r="GZ349" s="2"/>
      <c r="HA349" s="2"/>
      <c r="HB349" s="2"/>
      <c r="HC349" s="2"/>
      <c r="HD349" s="2"/>
      <c r="HE349" s="2"/>
      <c r="HF349" s="2"/>
      <c r="HG349" s="2"/>
      <c r="HH349" s="2"/>
      <c r="HI349" s="2"/>
      <c r="HJ349" s="2"/>
      <c r="HK349" s="2"/>
      <c r="HL349" s="2"/>
      <c r="HM349" s="2"/>
      <c r="HN349" s="2"/>
      <c r="HO349" s="2"/>
      <c r="HP349" s="2"/>
      <c r="HQ349" s="2"/>
      <c r="HR349" s="2"/>
      <c r="HS349" s="2"/>
      <c r="HT349" s="2"/>
      <c r="HU349" s="2"/>
      <c r="HV349" s="2"/>
      <c r="HW349" s="2"/>
      <c r="HX349" s="2"/>
      <c r="HY349" s="2"/>
      <c r="HZ349" s="2"/>
      <c r="IA349" s="2"/>
      <c r="IB349" s="2"/>
      <c r="IC349" s="2"/>
      <c r="ID349" s="2"/>
      <c r="IE349" s="2"/>
      <c r="IF349" s="2"/>
      <c r="IG349" s="2"/>
      <c r="IH349" s="2"/>
      <c r="II349" s="2"/>
      <c r="IJ349" s="2"/>
      <c r="IK349" s="2"/>
      <c r="IL349" s="2"/>
      <c r="IM349" s="2"/>
      <c r="IN349" s="2"/>
      <c r="IO349" s="2"/>
      <c r="IP349" s="2"/>
      <c r="IQ349" s="2"/>
      <c r="IR349" s="2"/>
      <c r="IS349" s="2"/>
      <c r="IT349" s="2"/>
      <c r="IU349" s="2"/>
      <c r="IV349" s="2"/>
      <c r="IW349" s="2"/>
      <c r="IX349" s="2"/>
      <c r="IY349" s="2"/>
      <c r="IZ349" s="2"/>
      <c r="JA349" s="2"/>
      <c r="JB349" s="2"/>
      <c r="JC349" s="2"/>
      <c r="JD349" s="2"/>
      <c r="JE349" s="2"/>
      <c r="JF349" s="2"/>
      <c r="JG349" s="2"/>
      <c r="JH349" s="2"/>
      <c r="JI349" s="2"/>
      <c r="JJ349" s="2"/>
      <c r="JK349" s="2"/>
      <c r="JL349" s="2"/>
      <c r="JM349" s="2"/>
      <c r="JN349" s="2"/>
      <c r="JO349" s="2"/>
      <c r="JP349" s="2"/>
      <c r="JQ349" s="2"/>
      <c r="JR349" s="2"/>
      <c r="JS349" s="2"/>
      <c r="JT349" s="2"/>
      <c r="JU349" s="2"/>
      <c r="JV349" s="2"/>
      <c r="JW349" s="2"/>
      <c r="JX349" s="2"/>
      <c r="JY349" s="2"/>
      <c r="JZ349" s="2"/>
      <c r="KA349" s="2"/>
      <c r="KB349" s="2"/>
      <c r="KC349" s="2"/>
      <c r="KD349" s="2"/>
      <c r="KE349" s="2"/>
      <c r="KF349" s="2"/>
      <c r="KG349" s="2"/>
      <c r="KH349" s="2"/>
      <c r="KI349" s="2"/>
      <c r="KJ349" s="2"/>
      <c r="KK349" s="2"/>
      <c r="KL349" s="2"/>
      <c r="KM349" s="2"/>
      <c r="KN349" s="2"/>
      <c r="KO349" s="2"/>
      <c r="KP349" s="2"/>
      <c r="KQ349" s="2"/>
      <c r="KR349" s="2"/>
      <c r="KS349" s="2"/>
      <c r="KT349" s="2"/>
      <c r="KU349" s="2"/>
      <c r="KV349" s="2"/>
      <c r="KW349" s="2"/>
      <c r="KX349" s="2"/>
      <c r="KY349" s="2"/>
      <c r="KZ349" s="2"/>
      <c r="LA349" s="2"/>
      <c r="LB349" s="2"/>
      <c r="LC349" s="2"/>
      <c r="LD349" s="2"/>
      <c r="LE349" s="2"/>
      <c r="LF349" s="2"/>
      <c r="LG349" s="2"/>
      <c r="LH349" s="2"/>
      <c r="LI349" s="2"/>
      <c r="LJ349" s="2"/>
      <c r="LK349" s="2"/>
      <c r="LL349" s="2"/>
      <c r="LM349" s="2"/>
      <c r="LN349" s="2"/>
      <c r="LO349" s="2"/>
      <c r="LP349" s="2"/>
      <c r="LQ349" s="2"/>
      <c r="LR349" s="2"/>
      <c r="LS349" s="2"/>
      <c r="LT349" s="2"/>
      <c r="LU349" s="2"/>
      <c r="LV349" s="2"/>
      <c r="LW349" s="2"/>
      <c r="LX349" s="2"/>
      <c r="LY349" s="2"/>
      <c r="LZ349" s="2"/>
      <c r="MA349" s="2"/>
      <c r="MB349" s="2"/>
      <c r="MC349" s="2"/>
      <c r="MD349" s="2"/>
      <c r="ME349" s="2"/>
      <c r="MF349" s="2"/>
      <c r="MG349" s="2"/>
      <c r="MH349" s="2"/>
      <c r="MI349" s="2"/>
      <c r="MJ349" s="2"/>
      <c r="MK349" s="2"/>
      <c r="ML349" s="2"/>
      <c r="MM349" s="2"/>
      <c r="MN349" s="2"/>
      <c r="MO349" s="2"/>
      <c r="MP349" s="2"/>
      <c r="MQ349" s="2"/>
      <c r="MR349" s="2"/>
      <c r="MS349" s="2"/>
      <c r="MT349" s="2"/>
      <c r="MU349" s="2"/>
      <c r="MV349" s="2"/>
      <c r="MW349" s="2"/>
      <c r="MX349" s="2"/>
      <c r="MY349" s="2"/>
      <c r="MZ349" s="2"/>
      <c r="NA349" s="2"/>
      <c r="NB349" s="2"/>
      <c r="NC349" s="2"/>
      <c r="ND349" s="2"/>
      <c r="NE349" s="2"/>
      <c r="NF349" s="2"/>
      <c r="NG349" s="2"/>
      <c r="NH349" s="2"/>
      <c r="NI349" s="2"/>
      <c r="NJ349" s="2"/>
      <c r="NK349" s="2"/>
      <c r="NL349" s="2"/>
      <c r="NM349" s="2"/>
      <c r="NN349" s="2"/>
      <c r="NO349" s="2"/>
      <c r="NP349" s="2"/>
      <c r="NQ349" s="2"/>
      <c r="NR349" s="2"/>
      <c r="NS349" s="2"/>
      <c r="NT349" s="2"/>
      <c r="NU349" s="2"/>
      <c r="NV349" s="2"/>
      <c r="NW349" s="2"/>
      <c r="NX349" s="2"/>
      <c r="NY349" s="2"/>
      <c r="NZ349" s="2"/>
      <c r="OA349" s="2"/>
      <c r="OB349" s="2"/>
      <c r="OC349" s="2"/>
      <c r="OD349" s="2"/>
      <c r="OE349" s="2"/>
      <c r="OF349" s="2"/>
      <c r="OG349" s="2"/>
      <c r="OH349" s="2"/>
      <c r="OI349" s="2"/>
      <c r="OJ349" s="2"/>
      <c r="OK349" s="2"/>
      <c r="OL349" s="2"/>
      <c r="OM349" s="2"/>
      <c r="ON349" s="2"/>
      <c r="OO349" s="2"/>
      <c r="OP349" s="2"/>
      <c r="OQ349" s="2"/>
      <c r="OR349" s="2"/>
      <c r="OS349" s="2"/>
      <c r="OT349" s="2"/>
      <c r="OU349" s="2"/>
      <c r="OV349" s="2"/>
      <c r="OW349" s="2"/>
      <c r="OX349" s="2"/>
      <c r="OY349" s="2"/>
      <c r="OZ349" s="2"/>
      <c r="PA349" s="2"/>
      <c r="PB349" s="2"/>
      <c r="PC349" s="2"/>
      <c r="PD349" s="2"/>
      <c r="PE349" s="2"/>
      <c r="PF349" s="2"/>
      <c r="PG349" s="2"/>
      <c r="PH349" s="2"/>
      <c r="PI349" s="2"/>
      <c r="PJ349" s="2"/>
      <c r="PK349" s="2"/>
      <c r="PL349" s="2"/>
      <c r="PM349" s="2"/>
      <c r="PN349" s="2"/>
      <c r="PO349" s="2"/>
      <c r="PP349" s="2"/>
      <c r="PQ349" s="2"/>
      <c r="PR349" s="2"/>
      <c r="PS349" s="2"/>
      <c r="PT349" s="2"/>
      <c r="PU349" s="2"/>
      <c r="PV349" s="2"/>
      <c r="PW349" s="2"/>
      <c r="PX349" s="2"/>
      <c r="PY349" s="2"/>
      <c r="PZ349" s="2"/>
      <c r="QA349" s="2"/>
      <c r="QB349" s="2"/>
      <c r="QC349" s="2"/>
      <c r="QD349" s="2"/>
      <c r="QE349" s="2"/>
      <c r="QF349" s="2"/>
      <c r="QG349" s="2"/>
      <c r="QH349" s="2"/>
      <c r="QI349" s="2"/>
      <c r="QJ349" s="2"/>
      <c r="QK349" s="2"/>
      <c r="QL349" s="2"/>
      <c r="QM349" s="2"/>
      <c r="QN349" s="2"/>
      <c r="QO349" s="2"/>
      <c r="QP349" s="2"/>
      <c r="QQ349" s="2"/>
      <c r="QR349" s="2"/>
      <c r="QS349" s="2"/>
      <c r="QT349" s="2"/>
      <c r="QU349" s="2"/>
      <c r="QV349" s="2"/>
      <c r="QW349" s="2"/>
      <c r="QX349" s="2"/>
      <c r="QY349" s="2"/>
      <c r="QZ349" s="2"/>
      <c r="RA349" s="2"/>
      <c r="RB349" s="2"/>
      <c r="RC349" s="2"/>
      <c r="RD349" s="2"/>
      <c r="RE349" s="2"/>
      <c r="RF349" s="2"/>
      <c r="RG349" s="2"/>
      <c r="RH349" s="2"/>
      <c r="RI349" s="2"/>
      <c r="RJ349" s="2"/>
      <c r="RK349" s="2"/>
      <c r="RL349" s="2"/>
      <c r="RM349" s="2"/>
      <c r="RN349" s="2"/>
      <c r="RO349" s="2"/>
      <c r="RP349" s="2"/>
      <c r="RQ349" s="2"/>
      <c r="RR349" s="2"/>
      <c r="RS349" s="2"/>
      <c r="RT349" s="2"/>
      <c r="RU349" s="2"/>
      <c r="RV349" s="2"/>
      <c r="RW349" s="2"/>
      <c r="RX349" s="2"/>
      <c r="RY349" s="2"/>
      <c r="RZ349" s="2"/>
      <c r="SA349" s="2"/>
      <c r="SB349" s="2"/>
      <c r="SC349" s="2"/>
      <c r="SD349" s="2"/>
      <c r="SE349" s="2"/>
      <c r="SF349" s="2"/>
      <c r="SG349" s="2"/>
      <c r="SH349" s="2"/>
      <c r="SI349" s="2"/>
      <c r="SJ349" s="2"/>
      <c r="SK349" s="2"/>
      <c r="SL349" s="2"/>
      <c r="SM349" s="2"/>
      <c r="SN349" s="2"/>
      <c r="SO349" s="2"/>
      <c r="SP349" s="2"/>
      <c r="SQ349" s="2"/>
      <c r="SR349" s="2"/>
      <c r="SS349" s="2"/>
      <c r="ST349" s="2"/>
      <c r="SU349" s="2"/>
      <c r="SV349" s="2"/>
      <c r="SW349" s="2"/>
      <c r="SX349" s="2"/>
      <c r="SY349" s="2"/>
      <c r="SZ349" s="2"/>
      <c r="TA349" s="2"/>
      <c r="TB349" s="2"/>
      <c r="TC349" s="2"/>
      <c r="TD349" s="2"/>
      <c r="TE349" s="2"/>
      <c r="TF349" s="2"/>
      <c r="TG349" s="2"/>
      <c r="TH349" s="2"/>
      <c r="TI349" s="2"/>
      <c r="TJ349" s="2"/>
      <c r="TK349" s="2"/>
      <c r="TL349" s="2"/>
      <c r="TM349" s="2"/>
      <c r="TN349" s="2"/>
      <c r="TO349" s="2"/>
      <c r="TP349" s="2"/>
      <c r="TQ349" s="2"/>
      <c r="TR349" s="2"/>
      <c r="TS349" s="2"/>
      <c r="TT349" s="2"/>
      <c r="TU349" s="2"/>
      <c r="TV349" s="2"/>
      <c r="TW349" s="2"/>
      <c r="TX349" s="2"/>
      <c r="TY349" s="2"/>
      <c r="TZ349" s="2"/>
      <c r="UA349" s="2"/>
      <c r="UB349" s="2"/>
      <c r="UC349" s="2"/>
      <c r="UD349" s="2"/>
      <c r="UE349" s="2"/>
      <c r="UF349" s="2"/>
      <c r="UG349" s="2"/>
      <c r="UH349" s="2"/>
      <c r="UI349" s="2"/>
      <c r="UJ349" s="2"/>
      <c r="UK349" s="2"/>
      <c r="UL349" s="2"/>
      <c r="UM349" s="2"/>
      <c r="UN349" s="2"/>
      <c r="UO349" s="2"/>
      <c r="UP349" s="2"/>
      <c r="UQ349" s="2"/>
      <c r="UR349" s="2"/>
      <c r="US349" s="2"/>
      <c r="UT349" s="2"/>
      <c r="UU349" s="2"/>
      <c r="UV349" s="2"/>
      <c r="UW349" s="2"/>
      <c r="UX349" s="2"/>
      <c r="UY349" s="2"/>
      <c r="UZ349" s="2"/>
      <c r="VA349" s="2"/>
      <c r="VB349" s="2"/>
      <c r="VC349" s="2"/>
      <c r="VD349" s="2"/>
      <c r="VE349" s="2"/>
      <c r="VF349" s="2"/>
      <c r="VG349" s="2"/>
      <c r="VH349" s="2"/>
      <c r="VI349" s="2"/>
      <c r="VJ349" s="2"/>
      <c r="VK349" s="2"/>
      <c r="VL349" s="2"/>
      <c r="VM349" s="2"/>
      <c r="VN349" s="2"/>
      <c r="VO349" s="2"/>
      <c r="VP349" s="2"/>
      <c r="VQ349" s="2"/>
      <c r="VR349" s="2"/>
      <c r="VS349" s="2"/>
      <c r="VT349" s="2"/>
      <c r="VU349" s="2"/>
      <c r="VV349" s="2"/>
      <c r="VW349" s="2"/>
      <c r="VX349" s="2"/>
      <c r="VY349" s="2"/>
      <c r="VZ349" s="2"/>
      <c r="WA349" s="2"/>
      <c r="WB349" s="2"/>
      <c r="WC349" s="2"/>
      <c r="WD349" s="2"/>
      <c r="WE349" s="2"/>
      <c r="WF349" s="2"/>
      <c r="WG349" s="2"/>
      <c r="WH349" s="2"/>
      <c r="WI349" s="2"/>
      <c r="WJ349" s="2"/>
      <c r="WK349" s="2"/>
      <c r="WL349" s="2"/>
      <c r="WM349" s="2"/>
      <c r="WN349" s="2"/>
      <c r="WO349" s="2"/>
      <c r="WP349" s="2"/>
      <c r="WQ349" s="2"/>
      <c r="WR349" s="2"/>
      <c r="WS349" s="2"/>
      <c r="WT349" s="2"/>
      <c r="WU349" s="2"/>
      <c r="WV349" s="2"/>
      <c r="WW349" s="2"/>
      <c r="WX349" s="2"/>
      <c r="WY349" s="2"/>
      <c r="WZ349" s="2"/>
      <c r="XA349" s="2"/>
      <c r="XB349" s="2"/>
      <c r="XC349" s="2"/>
      <c r="XD349" s="2"/>
      <c r="XE349" s="2"/>
      <c r="XF349" s="2"/>
      <c r="XG349" s="2"/>
      <c r="XH349" s="2"/>
      <c r="XI349" s="2"/>
      <c r="XJ349" s="2"/>
      <c r="XK349" s="2"/>
      <c r="XL349" s="2"/>
      <c r="XM349" s="2"/>
      <c r="XN349" s="2"/>
      <c r="XO349" s="2"/>
      <c r="XP349" s="2"/>
      <c r="XQ349" s="2"/>
      <c r="XR349" s="2"/>
      <c r="XS349" s="2"/>
      <c r="XT349" s="2"/>
      <c r="XU349" s="2"/>
      <c r="XV349" s="2"/>
      <c r="XW349" s="2"/>
      <c r="XX349" s="2"/>
      <c r="XY349" s="2"/>
      <c r="XZ349" s="2"/>
      <c r="YA349" s="2"/>
      <c r="YB349" s="2"/>
      <c r="YC349" s="2"/>
      <c r="YD349" s="2"/>
      <c r="YE349" s="2"/>
      <c r="YF349" s="2"/>
      <c r="YG349" s="2"/>
      <c r="YH349" s="2"/>
      <c r="YI349" s="2"/>
      <c r="YJ349" s="2"/>
      <c r="YK349" s="2"/>
      <c r="YL349" s="2"/>
      <c r="YM349" s="2"/>
      <c r="YN349" s="2"/>
      <c r="YO349" s="2"/>
      <c r="YP349" s="2"/>
      <c r="YQ349" s="2"/>
      <c r="YR349" s="2"/>
      <c r="YS349" s="2"/>
      <c r="YT349" s="2"/>
      <c r="YU349" s="2"/>
      <c r="YV349" s="2"/>
      <c r="YW349" s="2"/>
      <c r="YX349" s="2"/>
      <c r="YY349" s="2"/>
      <c r="YZ349" s="2"/>
      <c r="ZA349" s="2"/>
      <c r="ZB349" s="2"/>
      <c r="ZC349" s="2"/>
      <c r="ZD349" s="2"/>
      <c r="ZE349" s="2"/>
      <c r="ZF349" s="2"/>
      <c r="ZG349" s="2"/>
      <c r="ZH349" s="2"/>
      <c r="ZI349" s="2"/>
      <c r="ZJ349" s="2"/>
      <c r="ZK349" s="2"/>
      <c r="ZL349" s="2"/>
      <c r="ZM349" s="2"/>
      <c r="ZN349" s="2"/>
      <c r="ZO349" s="2"/>
      <c r="ZP349" s="2"/>
      <c r="ZQ349" s="2"/>
      <c r="ZR349" s="2"/>
      <c r="ZS349" s="2"/>
      <c r="ZT349" s="2"/>
      <c r="ZU349" s="2"/>
      <c r="ZV349" s="2"/>
      <c r="ZW349" s="2"/>
      <c r="ZX349" s="2"/>
      <c r="ZY349" s="2"/>
      <c r="ZZ349" s="2"/>
      <c r="AAA349" s="2"/>
      <c r="AAB349" s="2"/>
      <c r="AAC349" s="2"/>
      <c r="AAD349" s="2"/>
      <c r="AAE349" s="2"/>
      <c r="AAF349" s="2"/>
      <c r="AAG349" s="2"/>
      <c r="AAH349" s="2"/>
      <c r="AAI349" s="2"/>
      <c r="AAJ349" s="2"/>
      <c r="AAK349" s="2"/>
      <c r="AAL349" s="2"/>
      <c r="AAM349" s="2"/>
      <c r="AAN349" s="2"/>
      <c r="AAO349" s="2"/>
      <c r="AAP349" s="2"/>
      <c r="AAQ349" s="2"/>
      <c r="AAR349" s="2"/>
      <c r="AAS349" s="2"/>
      <c r="AAT349" s="2"/>
      <c r="AAU349" s="2"/>
      <c r="AAV349" s="2"/>
      <c r="AAW349" s="2"/>
      <c r="AAX349" s="2"/>
      <c r="AAY349" s="2"/>
      <c r="AAZ349" s="2"/>
      <c r="ABA349" s="2"/>
      <c r="ABB349" s="2"/>
      <c r="ABC349" s="2"/>
      <c r="ABD349" s="2"/>
      <c r="ABE349" s="2"/>
      <c r="ABF349" s="2"/>
      <c r="ABG349" s="2"/>
      <c r="ABH349" s="2"/>
      <c r="ABI349" s="2"/>
      <c r="ABJ349" s="2"/>
      <c r="ABK349" s="2"/>
      <c r="ABL349" s="2"/>
      <c r="ABM349" s="2"/>
      <c r="ABN349" s="2"/>
      <c r="ABO349" s="2"/>
      <c r="ABP349" s="2"/>
      <c r="ABQ349" s="2"/>
      <c r="ABR349" s="2"/>
      <c r="ABS349" s="2"/>
      <c r="ABT349" s="2"/>
      <c r="ABU349" s="2"/>
      <c r="ABV349" s="2"/>
      <c r="ABW349" s="2"/>
      <c r="ABX349" s="2"/>
      <c r="ABY349" s="2"/>
      <c r="ABZ349" s="2"/>
      <c r="ACA349" s="2"/>
      <c r="ACB349" s="2"/>
      <c r="ACC349" s="2"/>
      <c r="ACD349" s="2"/>
      <c r="ACE349" s="2"/>
      <c r="ACF349" s="2"/>
      <c r="ACG349" s="2"/>
      <c r="ACH349" s="2"/>
      <c r="ACI349" s="2"/>
      <c r="ACJ349" s="2"/>
      <c r="ACK349" s="2"/>
      <c r="ACL349" s="2"/>
      <c r="ACM349" s="2"/>
      <c r="ACN349" s="2"/>
      <c r="ACO349" s="2"/>
      <c r="ACP349" s="2"/>
      <c r="ACQ349" s="2"/>
      <c r="ACR349" s="2"/>
      <c r="ACS349" s="2"/>
      <c r="ACT349" s="2"/>
      <c r="ACU349" s="2"/>
      <c r="ACV349" s="2"/>
      <c r="ACW349" s="2"/>
      <c r="ACX349" s="2"/>
      <c r="ACY349" s="2"/>
      <c r="ACZ349" s="2"/>
      <c r="ADA349" s="2"/>
      <c r="ADB349" s="2"/>
      <c r="ADC349" s="2"/>
      <c r="ADD349" s="2"/>
      <c r="ADE349" s="2"/>
      <c r="ADF349" s="2"/>
      <c r="ADG349" s="2"/>
      <c r="ADH349" s="2"/>
      <c r="ADI349" s="2"/>
      <c r="ADJ349" s="2"/>
      <c r="ADK349" s="2"/>
      <c r="ADL349" s="2"/>
      <c r="ADM349" s="2"/>
      <c r="ADN349" s="2"/>
      <c r="ADO349" s="2"/>
      <c r="ADP349" s="2"/>
      <c r="ADQ349" s="2"/>
      <c r="ADR349" s="2"/>
      <c r="ADS349" s="2"/>
      <c r="ADT349" s="2"/>
      <c r="ADU349" s="2"/>
      <c r="ADV349" s="2"/>
      <c r="ADW349" s="2"/>
      <c r="ADX349" s="2"/>
      <c r="ADY349" s="2"/>
      <c r="ADZ349" s="2"/>
      <c r="AEA349" s="2"/>
      <c r="AEB349" s="2"/>
      <c r="AEC349" s="2"/>
      <c r="AED349" s="2"/>
      <c r="AEE349" s="2"/>
      <c r="AEF349" s="2"/>
      <c r="AEG349" s="2"/>
      <c r="AEH349" s="2"/>
      <c r="AEI349" s="2"/>
      <c r="AEJ349" s="2"/>
      <c r="AEK349" s="2"/>
      <c r="AEL349" s="2"/>
      <c r="AEM349" s="2"/>
      <c r="AEN349" s="2"/>
      <c r="AEO349" s="2"/>
      <c r="AEP349" s="2"/>
      <c r="AEQ349" s="2"/>
      <c r="AER349" s="2"/>
      <c r="AES349" s="2"/>
      <c r="AET349" s="2"/>
      <c r="AEU349" s="2"/>
      <c r="AEV349" s="2"/>
      <c r="AEW349" s="2"/>
      <c r="AEX349" s="2"/>
      <c r="AEY349" s="2"/>
      <c r="AEZ349" s="2"/>
      <c r="AFA349" s="2"/>
      <c r="AFB349" s="2"/>
      <c r="AFC349" s="2"/>
      <c r="AFD349" s="2"/>
      <c r="AFE349" s="2"/>
      <c r="AFF349" s="2"/>
      <c r="AFG349" s="2"/>
      <c r="AFH349" s="2"/>
      <c r="AFI349" s="2"/>
      <c r="AFJ349" s="2"/>
      <c r="AFK349" s="2"/>
      <c r="AFL349" s="2"/>
      <c r="AFM349" s="2"/>
      <c r="AFN349" s="2"/>
      <c r="AFO349" s="2"/>
      <c r="AFP349" s="2"/>
      <c r="AFQ349" s="2"/>
      <c r="AFR349" s="2"/>
      <c r="AFS349" s="2"/>
      <c r="AFT349" s="2"/>
      <c r="AFU349" s="2"/>
      <c r="AFV349" s="2"/>
      <c r="AFW349" s="2"/>
      <c r="AFX349" s="2"/>
      <c r="AFY349" s="2"/>
      <c r="AFZ349" s="2"/>
      <c r="AGA349" s="2"/>
      <c r="AGB349" s="2"/>
      <c r="AGC349" s="2"/>
      <c r="AGD349" s="2"/>
      <c r="AGE349" s="2"/>
      <c r="AGF349" s="2"/>
      <c r="AGG349" s="2"/>
      <c r="AGH349" s="2"/>
      <c r="AGI349" s="2"/>
      <c r="AGJ349" s="2"/>
      <c r="AGK349" s="2"/>
      <c r="AGL349" s="2"/>
      <c r="AGM349" s="2"/>
      <c r="AGN349" s="2"/>
      <c r="AGO349" s="2"/>
      <c r="AGP349" s="2"/>
      <c r="AGQ349" s="2"/>
      <c r="AGR349" s="2"/>
      <c r="AGS349" s="2"/>
      <c r="AGT349" s="2"/>
      <c r="AGU349" s="2"/>
      <c r="AGV349" s="2"/>
      <c r="AGW349" s="2"/>
      <c r="AGX349" s="2"/>
      <c r="AGY349" s="2"/>
      <c r="AGZ349" s="2"/>
      <c r="AHA349" s="2"/>
      <c r="AHB349" s="2"/>
      <c r="AHC349" s="2"/>
      <c r="AHD349" s="2"/>
      <c r="AHE349" s="2"/>
      <c r="AHF349" s="2"/>
      <c r="AHG349" s="2"/>
      <c r="AHH349" s="2"/>
      <c r="AHI349" s="2"/>
      <c r="AHJ349" s="2"/>
      <c r="AHK349" s="2"/>
      <c r="AHL349" s="2"/>
      <c r="AHM349" s="2"/>
      <c r="AHN349" s="2"/>
      <c r="AHO349" s="2"/>
      <c r="AHP349" s="2"/>
    </row>
    <row r="350" spans="1:922" s="20" customFormat="1" ht="14.4" x14ac:dyDescent="0.25">
      <c r="A350" s="101" t="s">
        <v>9</v>
      </c>
      <c r="B350" s="101"/>
      <c r="C350" s="101"/>
      <c r="D350" s="101"/>
      <c r="E350" s="101"/>
      <c r="F350" s="101"/>
      <c r="G350" s="101"/>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c r="FE350" s="2"/>
      <c r="FF350" s="2"/>
      <c r="FG350" s="2"/>
      <c r="FH350" s="2"/>
      <c r="FI350" s="2"/>
      <c r="FJ350" s="2"/>
      <c r="FK350" s="2"/>
      <c r="FL350" s="2"/>
      <c r="FM350" s="2"/>
      <c r="FN350" s="2"/>
      <c r="FO350" s="2"/>
      <c r="FP350" s="2"/>
      <c r="FQ350" s="2"/>
      <c r="FR350" s="2"/>
      <c r="FS350" s="2"/>
      <c r="FT350" s="2"/>
      <c r="FU350" s="2"/>
      <c r="FV350" s="2"/>
      <c r="FW350" s="2"/>
      <c r="FX350" s="2"/>
      <c r="FY350" s="2"/>
      <c r="FZ350" s="2"/>
      <c r="GA350" s="2"/>
      <c r="GB350" s="2"/>
      <c r="GC350" s="2"/>
      <c r="GD350" s="2"/>
      <c r="GE350" s="2"/>
      <c r="GF350" s="2"/>
      <c r="GG350" s="2"/>
      <c r="GH350" s="2"/>
      <c r="GI350" s="2"/>
      <c r="GJ350" s="2"/>
      <c r="GK350" s="2"/>
      <c r="GL350" s="2"/>
      <c r="GM350" s="2"/>
      <c r="GN350" s="2"/>
      <c r="GO350" s="2"/>
      <c r="GP350" s="2"/>
      <c r="GQ350" s="2"/>
      <c r="GR350" s="2"/>
      <c r="GS350" s="2"/>
      <c r="GT350" s="2"/>
      <c r="GU350" s="2"/>
      <c r="GV350" s="2"/>
      <c r="GW350" s="2"/>
      <c r="GX350" s="2"/>
      <c r="GY350" s="2"/>
      <c r="GZ350" s="2"/>
      <c r="HA350" s="2"/>
      <c r="HB350" s="2"/>
      <c r="HC350" s="2"/>
      <c r="HD350" s="2"/>
      <c r="HE350" s="2"/>
      <c r="HF350" s="2"/>
      <c r="HG350" s="2"/>
      <c r="HH350" s="2"/>
      <c r="HI350" s="2"/>
      <c r="HJ350" s="2"/>
      <c r="HK350" s="2"/>
      <c r="HL350" s="2"/>
      <c r="HM350" s="2"/>
      <c r="HN350" s="2"/>
      <c r="HO350" s="2"/>
      <c r="HP350" s="2"/>
      <c r="HQ350" s="2"/>
      <c r="HR350" s="2"/>
      <c r="HS350" s="2"/>
      <c r="HT350" s="2"/>
      <c r="HU350" s="2"/>
      <c r="HV350" s="2"/>
      <c r="HW350" s="2"/>
      <c r="HX350" s="2"/>
      <c r="HY350" s="2"/>
      <c r="HZ350" s="2"/>
      <c r="IA350" s="2"/>
      <c r="IB350" s="2"/>
      <c r="IC350" s="2"/>
      <c r="ID350" s="2"/>
      <c r="IE350" s="2"/>
      <c r="IF350" s="2"/>
      <c r="IG350" s="2"/>
      <c r="IH350" s="2"/>
      <c r="II350" s="2"/>
      <c r="IJ350" s="2"/>
      <c r="IK350" s="2"/>
      <c r="IL350" s="2"/>
      <c r="IM350" s="2"/>
      <c r="IN350" s="2"/>
      <c r="IO350" s="2"/>
      <c r="IP350" s="2"/>
      <c r="IQ350" s="2"/>
      <c r="IR350" s="2"/>
      <c r="IS350" s="2"/>
      <c r="IT350" s="2"/>
      <c r="IU350" s="2"/>
      <c r="IV350" s="2"/>
      <c r="IW350" s="2"/>
      <c r="IX350" s="2"/>
      <c r="IY350" s="2"/>
      <c r="IZ350" s="2"/>
      <c r="JA350" s="2"/>
      <c r="JB350" s="2"/>
      <c r="JC350" s="2"/>
      <c r="JD350" s="2"/>
      <c r="JE350" s="2"/>
      <c r="JF350" s="2"/>
      <c r="JG350" s="2"/>
      <c r="JH350" s="2"/>
      <c r="JI350" s="2"/>
      <c r="JJ350" s="2"/>
      <c r="JK350" s="2"/>
      <c r="JL350" s="2"/>
      <c r="JM350" s="2"/>
      <c r="JN350" s="2"/>
      <c r="JO350" s="2"/>
      <c r="JP350" s="2"/>
      <c r="JQ350" s="2"/>
      <c r="JR350" s="2"/>
      <c r="JS350" s="2"/>
      <c r="JT350" s="2"/>
      <c r="JU350" s="2"/>
      <c r="JV350" s="2"/>
      <c r="JW350" s="2"/>
      <c r="JX350" s="2"/>
      <c r="JY350" s="2"/>
      <c r="JZ350" s="2"/>
      <c r="KA350" s="2"/>
      <c r="KB350" s="2"/>
      <c r="KC350" s="2"/>
      <c r="KD350" s="2"/>
      <c r="KE350" s="2"/>
      <c r="KF350" s="2"/>
      <c r="KG350" s="2"/>
      <c r="KH350" s="2"/>
      <c r="KI350" s="2"/>
      <c r="KJ350" s="2"/>
      <c r="KK350" s="2"/>
      <c r="KL350" s="2"/>
      <c r="KM350" s="2"/>
      <c r="KN350" s="2"/>
      <c r="KO350" s="2"/>
      <c r="KP350" s="2"/>
      <c r="KQ350" s="2"/>
      <c r="KR350" s="2"/>
      <c r="KS350" s="2"/>
      <c r="KT350" s="2"/>
      <c r="KU350" s="2"/>
      <c r="KV350" s="2"/>
      <c r="KW350" s="2"/>
      <c r="KX350" s="2"/>
      <c r="KY350" s="2"/>
      <c r="KZ350" s="2"/>
      <c r="LA350" s="2"/>
      <c r="LB350" s="2"/>
      <c r="LC350" s="2"/>
      <c r="LD350" s="2"/>
      <c r="LE350" s="2"/>
      <c r="LF350" s="2"/>
      <c r="LG350" s="2"/>
      <c r="LH350" s="2"/>
      <c r="LI350" s="2"/>
      <c r="LJ350" s="2"/>
      <c r="LK350" s="2"/>
      <c r="LL350" s="2"/>
      <c r="LM350" s="2"/>
      <c r="LN350" s="2"/>
      <c r="LO350" s="2"/>
      <c r="LP350" s="2"/>
      <c r="LQ350" s="2"/>
      <c r="LR350" s="2"/>
      <c r="LS350" s="2"/>
      <c r="LT350" s="2"/>
      <c r="LU350" s="2"/>
      <c r="LV350" s="2"/>
      <c r="LW350" s="2"/>
      <c r="LX350" s="2"/>
      <c r="LY350" s="2"/>
      <c r="LZ350" s="2"/>
      <c r="MA350" s="2"/>
      <c r="MB350" s="2"/>
      <c r="MC350" s="2"/>
      <c r="MD350" s="2"/>
      <c r="ME350" s="2"/>
      <c r="MF350" s="2"/>
      <c r="MG350" s="2"/>
      <c r="MH350" s="2"/>
      <c r="MI350" s="2"/>
      <c r="MJ350" s="2"/>
      <c r="MK350" s="2"/>
      <c r="ML350" s="2"/>
      <c r="MM350" s="2"/>
      <c r="MN350" s="2"/>
      <c r="MO350" s="2"/>
      <c r="MP350" s="2"/>
      <c r="MQ350" s="2"/>
      <c r="MR350" s="2"/>
      <c r="MS350" s="2"/>
      <c r="MT350" s="2"/>
      <c r="MU350" s="2"/>
      <c r="MV350" s="2"/>
      <c r="MW350" s="2"/>
      <c r="MX350" s="2"/>
      <c r="MY350" s="2"/>
      <c r="MZ350" s="2"/>
      <c r="NA350" s="2"/>
      <c r="NB350" s="2"/>
      <c r="NC350" s="2"/>
      <c r="ND350" s="2"/>
      <c r="NE350" s="2"/>
      <c r="NF350" s="2"/>
      <c r="NG350" s="2"/>
      <c r="NH350" s="2"/>
      <c r="NI350" s="2"/>
      <c r="NJ350" s="2"/>
      <c r="NK350" s="2"/>
      <c r="NL350" s="2"/>
      <c r="NM350" s="2"/>
      <c r="NN350" s="2"/>
      <c r="NO350" s="2"/>
      <c r="NP350" s="2"/>
      <c r="NQ350" s="2"/>
      <c r="NR350" s="2"/>
      <c r="NS350" s="2"/>
      <c r="NT350" s="2"/>
      <c r="NU350" s="2"/>
      <c r="NV350" s="2"/>
      <c r="NW350" s="2"/>
      <c r="NX350" s="2"/>
      <c r="NY350" s="2"/>
      <c r="NZ350" s="2"/>
      <c r="OA350" s="2"/>
      <c r="OB350" s="2"/>
      <c r="OC350" s="2"/>
      <c r="OD350" s="2"/>
      <c r="OE350" s="2"/>
      <c r="OF350" s="2"/>
      <c r="OG350" s="2"/>
      <c r="OH350" s="2"/>
      <c r="OI350" s="2"/>
      <c r="OJ350" s="2"/>
      <c r="OK350" s="2"/>
      <c r="OL350" s="2"/>
      <c r="OM350" s="2"/>
      <c r="ON350" s="2"/>
      <c r="OO350" s="2"/>
      <c r="OP350" s="2"/>
      <c r="OQ350" s="2"/>
      <c r="OR350" s="2"/>
      <c r="OS350" s="2"/>
      <c r="OT350" s="2"/>
      <c r="OU350" s="2"/>
      <c r="OV350" s="2"/>
      <c r="OW350" s="2"/>
      <c r="OX350" s="2"/>
      <c r="OY350" s="2"/>
      <c r="OZ350" s="2"/>
      <c r="PA350" s="2"/>
      <c r="PB350" s="2"/>
      <c r="PC350" s="2"/>
      <c r="PD350" s="2"/>
      <c r="PE350" s="2"/>
      <c r="PF350" s="2"/>
      <c r="PG350" s="2"/>
      <c r="PH350" s="2"/>
      <c r="PI350" s="2"/>
      <c r="PJ350" s="2"/>
      <c r="PK350" s="2"/>
      <c r="PL350" s="2"/>
      <c r="PM350" s="2"/>
      <c r="PN350" s="2"/>
      <c r="PO350" s="2"/>
      <c r="PP350" s="2"/>
      <c r="PQ350" s="2"/>
      <c r="PR350" s="2"/>
      <c r="PS350" s="2"/>
      <c r="PT350" s="2"/>
      <c r="PU350" s="2"/>
      <c r="PV350" s="2"/>
      <c r="PW350" s="2"/>
      <c r="PX350" s="2"/>
      <c r="PY350" s="2"/>
      <c r="PZ350" s="2"/>
      <c r="QA350" s="2"/>
      <c r="QB350" s="2"/>
      <c r="QC350" s="2"/>
      <c r="QD350" s="2"/>
      <c r="QE350" s="2"/>
      <c r="QF350" s="2"/>
      <c r="QG350" s="2"/>
      <c r="QH350" s="2"/>
      <c r="QI350" s="2"/>
      <c r="QJ350" s="2"/>
      <c r="QK350" s="2"/>
      <c r="QL350" s="2"/>
      <c r="QM350" s="2"/>
      <c r="QN350" s="2"/>
      <c r="QO350" s="2"/>
      <c r="QP350" s="2"/>
      <c r="QQ350" s="2"/>
      <c r="QR350" s="2"/>
      <c r="QS350" s="2"/>
      <c r="QT350" s="2"/>
      <c r="QU350" s="2"/>
      <c r="QV350" s="2"/>
      <c r="QW350" s="2"/>
      <c r="QX350" s="2"/>
      <c r="QY350" s="2"/>
      <c r="QZ350" s="2"/>
      <c r="RA350" s="2"/>
      <c r="RB350" s="2"/>
      <c r="RC350" s="2"/>
      <c r="RD350" s="2"/>
      <c r="RE350" s="2"/>
      <c r="RF350" s="2"/>
      <c r="RG350" s="2"/>
      <c r="RH350" s="2"/>
      <c r="RI350" s="2"/>
      <c r="RJ350" s="2"/>
      <c r="RK350" s="2"/>
      <c r="RL350" s="2"/>
      <c r="RM350" s="2"/>
      <c r="RN350" s="2"/>
      <c r="RO350" s="2"/>
      <c r="RP350" s="2"/>
      <c r="RQ350" s="2"/>
      <c r="RR350" s="2"/>
      <c r="RS350" s="2"/>
      <c r="RT350" s="2"/>
      <c r="RU350" s="2"/>
      <c r="RV350" s="2"/>
      <c r="RW350" s="2"/>
      <c r="RX350" s="2"/>
      <c r="RY350" s="2"/>
      <c r="RZ350" s="2"/>
      <c r="SA350" s="2"/>
      <c r="SB350" s="2"/>
      <c r="SC350" s="2"/>
      <c r="SD350" s="2"/>
      <c r="SE350" s="2"/>
      <c r="SF350" s="2"/>
      <c r="SG350" s="2"/>
      <c r="SH350" s="2"/>
      <c r="SI350" s="2"/>
      <c r="SJ350" s="2"/>
      <c r="SK350" s="2"/>
      <c r="SL350" s="2"/>
      <c r="SM350" s="2"/>
      <c r="SN350" s="2"/>
      <c r="SO350" s="2"/>
      <c r="SP350" s="2"/>
      <c r="SQ350" s="2"/>
      <c r="SR350" s="2"/>
      <c r="SS350" s="2"/>
      <c r="ST350" s="2"/>
      <c r="SU350" s="2"/>
      <c r="SV350" s="2"/>
      <c r="SW350" s="2"/>
      <c r="SX350" s="2"/>
      <c r="SY350" s="2"/>
      <c r="SZ350" s="2"/>
      <c r="TA350" s="2"/>
      <c r="TB350" s="2"/>
      <c r="TC350" s="2"/>
      <c r="TD350" s="2"/>
      <c r="TE350" s="2"/>
      <c r="TF350" s="2"/>
      <c r="TG350" s="2"/>
      <c r="TH350" s="2"/>
      <c r="TI350" s="2"/>
      <c r="TJ350" s="2"/>
      <c r="TK350" s="2"/>
      <c r="TL350" s="2"/>
      <c r="TM350" s="2"/>
      <c r="TN350" s="2"/>
      <c r="TO350" s="2"/>
      <c r="TP350" s="2"/>
      <c r="TQ350" s="2"/>
      <c r="TR350" s="2"/>
      <c r="TS350" s="2"/>
      <c r="TT350" s="2"/>
      <c r="TU350" s="2"/>
      <c r="TV350" s="2"/>
      <c r="TW350" s="2"/>
      <c r="TX350" s="2"/>
      <c r="TY350" s="2"/>
      <c r="TZ350" s="2"/>
      <c r="UA350" s="2"/>
      <c r="UB350" s="2"/>
      <c r="UC350" s="2"/>
      <c r="UD350" s="2"/>
      <c r="UE350" s="2"/>
      <c r="UF350" s="2"/>
      <c r="UG350" s="2"/>
      <c r="UH350" s="2"/>
      <c r="UI350" s="2"/>
      <c r="UJ350" s="2"/>
      <c r="UK350" s="2"/>
      <c r="UL350" s="2"/>
      <c r="UM350" s="2"/>
      <c r="UN350" s="2"/>
      <c r="UO350" s="2"/>
      <c r="UP350" s="2"/>
      <c r="UQ350" s="2"/>
      <c r="UR350" s="2"/>
      <c r="US350" s="2"/>
      <c r="UT350" s="2"/>
      <c r="UU350" s="2"/>
      <c r="UV350" s="2"/>
      <c r="UW350" s="2"/>
      <c r="UX350" s="2"/>
      <c r="UY350" s="2"/>
      <c r="UZ350" s="2"/>
      <c r="VA350" s="2"/>
      <c r="VB350" s="2"/>
      <c r="VC350" s="2"/>
      <c r="VD350" s="2"/>
      <c r="VE350" s="2"/>
      <c r="VF350" s="2"/>
      <c r="VG350" s="2"/>
      <c r="VH350" s="2"/>
      <c r="VI350" s="2"/>
      <c r="VJ350" s="2"/>
      <c r="VK350" s="2"/>
      <c r="VL350" s="2"/>
      <c r="VM350" s="2"/>
      <c r="VN350" s="2"/>
      <c r="VO350" s="2"/>
      <c r="VP350" s="2"/>
      <c r="VQ350" s="2"/>
      <c r="VR350" s="2"/>
      <c r="VS350" s="2"/>
      <c r="VT350" s="2"/>
      <c r="VU350" s="2"/>
      <c r="VV350" s="2"/>
      <c r="VW350" s="2"/>
      <c r="VX350" s="2"/>
      <c r="VY350" s="2"/>
      <c r="VZ350" s="2"/>
      <c r="WA350" s="2"/>
      <c r="WB350" s="2"/>
      <c r="WC350" s="2"/>
      <c r="WD350" s="2"/>
      <c r="WE350" s="2"/>
      <c r="WF350" s="2"/>
      <c r="WG350" s="2"/>
      <c r="WH350" s="2"/>
      <c r="WI350" s="2"/>
      <c r="WJ350" s="2"/>
      <c r="WK350" s="2"/>
      <c r="WL350" s="2"/>
      <c r="WM350" s="2"/>
      <c r="WN350" s="2"/>
      <c r="WO350" s="2"/>
      <c r="WP350" s="2"/>
      <c r="WQ350" s="2"/>
      <c r="WR350" s="2"/>
      <c r="WS350" s="2"/>
      <c r="WT350" s="2"/>
      <c r="WU350" s="2"/>
      <c r="WV350" s="2"/>
      <c r="WW350" s="2"/>
      <c r="WX350" s="2"/>
      <c r="WY350" s="2"/>
      <c r="WZ350" s="2"/>
      <c r="XA350" s="2"/>
      <c r="XB350" s="2"/>
      <c r="XC350" s="2"/>
      <c r="XD350" s="2"/>
      <c r="XE350" s="2"/>
      <c r="XF350" s="2"/>
      <c r="XG350" s="2"/>
      <c r="XH350" s="2"/>
      <c r="XI350" s="2"/>
      <c r="XJ350" s="2"/>
      <c r="XK350" s="2"/>
      <c r="XL350" s="2"/>
      <c r="XM350" s="2"/>
      <c r="XN350" s="2"/>
      <c r="XO350" s="2"/>
      <c r="XP350" s="2"/>
      <c r="XQ350" s="2"/>
      <c r="XR350" s="2"/>
      <c r="XS350" s="2"/>
      <c r="XT350" s="2"/>
      <c r="XU350" s="2"/>
      <c r="XV350" s="2"/>
      <c r="XW350" s="2"/>
      <c r="XX350" s="2"/>
      <c r="XY350" s="2"/>
      <c r="XZ350" s="2"/>
      <c r="YA350" s="2"/>
      <c r="YB350" s="2"/>
      <c r="YC350" s="2"/>
      <c r="YD350" s="2"/>
      <c r="YE350" s="2"/>
      <c r="YF350" s="2"/>
      <c r="YG350" s="2"/>
      <c r="YH350" s="2"/>
      <c r="YI350" s="2"/>
      <c r="YJ350" s="2"/>
      <c r="YK350" s="2"/>
      <c r="YL350" s="2"/>
      <c r="YM350" s="2"/>
      <c r="YN350" s="2"/>
      <c r="YO350" s="2"/>
      <c r="YP350" s="2"/>
      <c r="YQ350" s="2"/>
      <c r="YR350" s="2"/>
      <c r="YS350" s="2"/>
      <c r="YT350" s="2"/>
      <c r="YU350" s="2"/>
      <c r="YV350" s="2"/>
      <c r="YW350" s="2"/>
      <c r="YX350" s="2"/>
      <c r="YY350" s="2"/>
      <c r="YZ350" s="2"/>
      <c r="ZA350" s="2"/>
      <c r="ZB350" s="2"/>
      <c r="ZC350" s="2"/>
      <c r="ZD350" s="2"/>
      <c r="ZE350" s="2"/>
      <c r="ZF350" s="2"/>
      <c r="ZG350" s="2"/>
      <c r="ZH350" s="2"/>
      <c r="ZI350" s="2"/>
      <c r="ZJ350" s="2"/>
      <c r="ZK350" s="2"/>
      <c r="ZL350" s="2"/>
      <c r="ZM350" s="2"/>
      <c r="ZN350" s="2"/>
      <c r="ZO350" s="2"/>
      <c r="ZP350" s="2"/>
      <c r="ZQ350" s="2"/>
      <c r="ZR350" s="2"/>
      <c r="ZS350" s="2"/>
      <c r="ZT350" s="2"/>
      <c r="ZU350" s="2"/>
      <c r="ZV350" s="2"/>
      <c r="ZW350" s="2"/>
      <c r="ZX350" s="2"/>
      <c r="ZY350" s="2"/>
      <c r="ZZ350" s="2"/>
      <c r="AAA350" s="2"/>
      <c r="AAB350" s="2"/>
      <c r="AAC350" s="2"/>
      <c r="AAD350" s="2"/>
      <c r="AAE350" s="2"/>
      <c r="AAF350" s="2"/>
      <c r="AAG350" s="2"/>
      <c r="AAH350" s="2"/>
      <c r="AAI350" s="2"/>
      <c r="AAJ350" s="2"/>
      <c r="AAK350" s="2"/>
      <c r="AAL350" s="2"/>
      <c r="AAM350" s="2"/>
      <c r="AAN350" s="2"/>
      <c r="AAO350" s="2"/>
      <c r="AAP350" s="2"/>
      <c r="AAQ350" s="2"/>
      <c r="AAR350" s="2"/>
      <c r="AAS350" s="2"/>
      <c r="AAT350" s="2"/>
      <c r="AAU350" s="2"/>
      <c r="AAV350" s="2"/>
      <c r="AAW350" s="2"/>
      <c r="AAX350" s="2"/>
      <c r="AAY350" s="2"/>
      <c r="AAZ350" s="2"/>
      <c r="ABA350" s="2"/>
      <c r="ABB350" s="2"/>
      <c r="ABC350" s="2"/>
      <c r="ABD350" s="2"/>
      <c r="ABE350" s="2"/>
      <c r="ABF350" s="2"/>
      <c r="ABG350" s="2"/>
      <c r="ABH350" s="2"/>
      <c r="ABI350" s="2"/>
      <c r="ABJ350" s="2"/>
      <c r="ABK350" s="2"/>
      <c r="ABL350" s="2"/>
      <c r="ABM350" s="2"/>
      <c r="ABN350" s="2"/>
      <c r="ABO350" s="2"/>
      <c r="ABP350" s="2"/>
      <c r="ABQ350" s="2"/>
      <c r="ABR350" s="2"/>
      <c r="ABS350" s="2"/>
      <c r="ABT350" s="2"/>
      <c r="ABU350" s="2"/>
      <c r="ABV350" s="2"/>
      <c r="ABW350" s="2"/>
      <c r="ABX350" s="2"/>
      <c r="ABY350" s="2"/>
      <c r="ABZ350" s="2"/>
      <c r="ACA350" s="2"/>
      <c r="ACB350" s="2"/>
      <c r="ACC350" s="2"/>
      <c r="ACD350" s="2"/>
      <c r="ACE350" s="2"/>
      <c r="ACF350" s="2"/>
      <c r="ACG350" s="2"/>
      <c r="ACH350" s="2"/>
      <c r="ACI350" s="2"/>
      <c r="ACJ350" s="2"/>
      <c r="ACK350" s="2"/>
      <c r="ACL350" s="2"/>
      <c r="ACM350" s="2"/>
      <c r="ACN350" s="2"/>
      <c r="ACO350" s="2"/>
      <c r="ACP350" s="2"/>
      <c r="ACQ350" s="2"/>
      <c r="ACR350" s="2"/>
      <c r="ACS350" s="2"/>
      <c r="ACT350" s="2"/>
      <c r="ACU350" s="2"/>
      <c r="ACV350" s="2"/>
      <c r="ACW350" s="2"/>
      <c r="ACX350" s="2"/>
      <c r="ACY350" s="2"/>
      <c r="ACZ350" s="2"/>
      <c r="ADA350" s="2"/>
      <c r="ADB350" s="2"/>
      <c r="ADC350" s="2"/>
      <c r="ADD350" s="2"/>
      <c r="ADE350" s="2"/>
      <c r="ADF350" s="2"/>
      <c r="ADG350" s="2"/>
      <c r="ADH350" s="2"/>
      <c r="ADI350" s="2"/>
      <c r="ADJ350" s="2"/>
      <c r="ADK350" s="2"/>
      <c r="ADL350" s="2"/>
      <c r="ADM350" s="2"/>
      <c r="ADN350" s="2"/>
      <c r="ADO350" s="2"/>
      <c r="ADP350" s="2"/>
      <c r="ADQ350" s="2"/>
      <c r="ADR350" s="2"/>
      <c r="ADS350" s="2"/>
      <c r="ADT350" s="2"/>
      <c r="ADU350" s="2"/>
      <c r="ADV350" s="2"/>
      <c r="ADW350" s="2"/>
      <c r="ADX350" s="2"/>
      <c r="ADY350" s="2"/>
      <c r="ADZ350" s="2"/>
      <c r="AEA350" s="2"/>
      <c r="AEB350" s="2"/>
      <c r="AEC350" s="2"/>
      <c r="AED350" s="2"/>
      <c r="AEE350" s="2"/>
      <c r="AEF350" s="2"/>
      <c r="AEG350" s="2"/>
      <c r="AEH350" s="2"/>
      <c r="AEI350" s="2"/>
      <c r="AEJ350" s="2"/>
      <c r="AEK350" s="2"/>
      <c r="AEL350" s="2"/>
      <c r="AEM350" s="2"/>
      <c r="AEN350" s="2"/>
      <c r="AEO350" s="2"/>
      <c r="AEP350" s="2"/>
      <c r="AEQ350" s="2"/>
      <c r="AER350" s="2"/>
      <c r="AES350" s="2"/>
      <c r="AET350" s="2"/>
      <c r="AEU350" s="2"/>
      <c r="AEV350" s="2"/>
      <c r="AEW350" s="2"/>
      <c r="AEX350" s="2"/>
      <c r="AEY350" s="2"/>
      <c r="AEZ350" s="2"/>
      <c r="AFA350" s="2"/>
      <c r="AFB350" s="2"/>
      <c r="AFC350" s="2"/>
      <c r="AFD350" s="2"/>
      <c r="AFE350" s="2"/>
      <c r="AFF350" s="2"/>
      <c r="AFG350" s="2"/>
      <c r="AFH350" s="2"/>
      <c r="AFI350" s="2"/>
      <c r="AFJ350" s="2"/>
      <c r="AFK350" s="2"/>
      <c r="AFL350" s="2"/>
      <c r="AFM350" s="2"/>
      <c r="AFN350" s="2"/>
      <c r="AFO350" s="2"/>
      <c r="AFP350" s="2"/>
      <c r="AFQ350" s="2"/>
      <c r="AFR350" s="2"/>
      <c r="AFS350" s="2"/>
      <c r="AFT350" s="2"/>
      <c r="AFU350" s="2"/>
      <c r="AFV350" s="2"/>
      <c r="AFW350" s="2"/>
      <c r="AFX350" s="2"/>
      <c r="AFY350" s="2"/>
      <c r="AFZ350" s="2"/>
      <c r="AGA350" s="2"/>
      <c r="AGB350" s="2"/>
      <c r="AGC350" s="2"/>
      <c r="AGD350" s="2"/>
      <c r="AGE350" s="2"/>
      <c r="AGF350" s="2"/>
      <c r="AGG350" s="2"/>
      <c r="AGH350" s="2"/>
      <c r="AGI350" s="2"/>
      <c r="AGJ350" s="2"/>
      <c r="AGK350" s="2"/>
      <c r="AGL350" s="2"/>
      <c r="AGM350" s="2"/>
      <c r="AGN350" s="2"/>
      <c r="AGO350" s="2"/>
      <c r="AGP350" s="2"/>
      <c r="AGQ350" s="2"/>
      <c r="AGR350" s="2"/>
      <c r="AGS350" s="2"/>
      <c r="AGT350" s="2"/>
      <c r="AGU350" s="2"/>
      <c r="AGV350" s="2"/>
      <c r="AGW350" s="2"/>
      <c r="AGX350" s="2"/>
      <c r="AGY350" s="2"/>
      <c r="AGZ350" s="2"/>
      <c r="AHA350" s="2"/>
      <c r="AHB350" s="2"/>
      <c r="AHC350" s="2"/>
      <c r="AHD350" s="2"/>
      <c r="AHE350" s="2"/>
      <c r="AHF350" s="2"/>
      <c r="AHG350" s="2"/>
      <c r="AHH350" s="2"/>
      <c r="AHI350" s="2"/>
      <c r="AHJ350" s="2"/>
      <c r="AHK350" s="2"/>
      <c r="AHL350" s="2"/>
      <c r="AHM350" s="2"/>
      <c r="AHN350" s="2"/>
      <c r="AHO350" s="2"/>
      <c r="AHP350" s="2"/>
    </row>
    <row r="351" spans="1:922" s="20" customFormat="1" x14ac:dyDescent="0.25">
      <c r="A351" s="100" t="s">
        <v>326</v>
      </c>
      <c r="B351" s="100"/>
      <c r="C351" s="100"/>
      <c r="D351" s="100"/>
      <c r="E351" s="100"/>
      <c r="F351" s="102">
        <v>50000</v>
      </c>
      <c r="G351" s="10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c r="FE351" s="2"/>
      <c r="FF351" s="2"/>
      <c r="FG351" s="2"/>
      <c r="FH351" s="2"/>
      <c r="FI351" s="2"/>
      <c r="FJ351" s="2"/>
      <c r="FK351" s="2"/>
      <c r="FL351" s="2"/>
      <c r="FM351" s="2"/>
      <c r="FN351" s="2"/>
      <c r="FO351" s="2"/>
      <c r="FP351" s="2"/>
      <c r="FQ351" s="2"/>
      <c r="FR351" s="2"/>
      <c r="FS351" s="2"/>
      <c r="FT351" s="2"/>
      <c r="FU351" s="2"/>
      <c r="FV351" s="2"/>
      <c r="FW351" s="2"/>
      <c r="FX351" s="2"/>
      <c r="FY351" s="2"/>
      <c r="FZ351" s="2"/>
      <c r="GA351" s="2"/>
      <c r="GB351" s="2"/>
      <c r="GC351" s="2"/>
      <c r="GD351" s="2"/>
      <c r="GE351" s="2"/>
      <c r="GF351" s="2"/>
      <c r="GG351" s="2"/>
      <c r="GH351" s="2"/>
      <c r="GI351" s="2"/>
      <c r="GJ351" s="2"/>
      <c r="GK351" s="2"/>
      <c r="GL351" s="2"/>
      <c r="GM351" s="2"/>
      <c r="GN351" s="2"/>
      <c r="GO351" s="2"/>
      <c r="GP351" s="2"/>
      <c r="GQ351" s="2"/>
      <c r="GR351" s="2"/>
      <c r="GS351" s="2"/>
      <c r="GT351" s="2"/>
      <c r="GU351" s="2"/>
      <c r="GV351" s="2"/>
      <c r="GW351" s="2"/>
      <c r="GX351" s="2"/>
      <c r="GY351" s="2"/>
      <c r="GZ351" s="2"/>
      <c r="HA351" s="2"/>
      <c r="HB351" s="2"/>
      <c r="HC351" s="2"/>
      <c r="HD351" s="2"/>
      <c r="HE351" s="2"/>
      <c r="HF351" s="2"/>
      <c r="HG351" s="2"/>
      <c r="HH351" s="2"/>
      <c r="HI351" s="2"/>
      <c r="HJ351" s="2"/>
      <c r="HK351" s="2"/>
      <c r="HL351" s="2"/>
      <c r="HM351" s="2"/>
      <c r="HN351" s="2"/>
      <c r="HO351" s="2"/>
      <c r="HP351" s="2"/>
      <c r="HQ351" s="2"/>
      <c r="HR351" s="2"/>
      <c r="HS351" s="2"/>
      <c r="HT351" s="2"/>
      <c r="HU351" s="2"/>
      <c r="HV351" s="2"/>
      <c r="HW351" s="2"/>
      <c r="HX351" s="2"/>
      <c r="HY351" s="2"/>
      <c r="HZ351" s="2"/>
      <c r="IA351" s="2"/>
      <c r="IB351" s="2"/>
      <c r="IC351" s="2"/>
      <c r="ID351" s="2"/>
      <c r="IE351" s="2"/>
      <c r="IF351" s="2"/>
      <c r="IG351" s="2"/>
      <c r="IH351" s="2"/>
      <c r="II351" s="2"/>
      <c r="IJ351" s="2"/>
      <c r="IK351" s="2"/>
      <c r="IL351" s="2"/>
      <c r="IM351" s="2"/>
      <c r="IN351" s="2"/>
      <c r="IO351" s="2"/>
      <c r="IP351" s="2"/>
      <c r="IQ351" s="2"/>
      <c r="IR351" s="2"/>
      <c r="IS351" s="2"/>
      <c r="IT351" s="2"/>
      <c r="IU351" s="2"/>
      <c r="IV351" s="2"/>
      <c r="IW351" s="2"/>
      <c r="IX351" s="2"/>
      <c r="IY351" s="2"/>
      <c r="IZ351" s="2"/>
      <c r="JA351" s="2"/>
      <c r="JB351" s="2"/>
      <c r="JC351" s="2"/>
      <c r="JD351" s="2"/>
      <c r="JE351" s="2"/>
      <c r="JF351" s="2"/>
      <c r="JG351" s="2"/>
      <c r="JH351" s="2"/>
      <c r="JI351" s="2"/>
      <c r="JJ351" s="2"/>
      <c r="JK351" s="2"/>
      <c r="JL351" s="2"/>
      <c r="JM351" s="2"/>
      <c r="JN351" s="2"/>
      <c r="JO351" s="2"/>
      <c r="JP351" s="2"/>
      <c r="JQ351" s="2"/>
      <c r="JR351" s="2"/>
      <c r="JS351" s="2"/>
      <c r="JT351" s="2"/>
      <c r="JU351" s="2"/>
      <c r="JV351" s="2"/>
      <c r="JW351" s="2"/>
      <c r="JX351" s="2"/>
      <c r="JY351" s="2"/>
      <c r="JZ351" s="2"/>
      <c r="KA351" s="2"/>
      <c r="KB351" s="2"/>
      <c r="KC351" s="2"/>
      <c r="KD351" s="2"/>
      <c r="KE351" s="2"/>
      <c r="KF351" s="2"/>
      <c r="KG351" s="2"/>
      <c r="KH351" s="2"/>
      <c r="KI351" s="2"/>
      <c r="KJ351" s="2"/>
      <c r="KK351" s="2"/>
      <c r="KL351" s="2"/>
      <c r="KM351" s="2"/>
      <c r="KN351" s="2"/>
      <c r="KO351" s="2"/>
      <c r="KP351" s="2"/>
      <c r="KQ351" s="2"/>
      <c r="KR351" s="2"/>
      <c r="KS351" s="2"/>
      <c r="KT351" s="2"/>
      <c r="KU351" s="2"/>
      <c r="KV351" s="2"/>
      <c r="KW351" s="2"/>
      <c r="KX351" s="2"/>
      <c r="KY351" s="2"/>
      <c r="KZ351" s="2"/>
      <c r="LA351" s="2"/>
      <c r="LB351" s="2"/>
      <c r="LC351" s="2"/>
      <c r="LD351" s="2"/>
      <c r="LE351" s="2"/>
      <c r="LF351" s="2"/>
      <c r="LG351" s="2"/>
      <c r="LH351" s="2"/>
      <c r="LI351" s="2"/>
      <c r="LJ351" s="2"/>
      <c r="LK351" s="2"/>
      <c r="LL351" s="2"/>
      <c r="LM351" s="2"/>
      <c r="LN351" s="2"/>
      <c r="LO351" s="2"/>
      <c r="LP351" s="2"/>
      <c r="LQ351" s="2"/>
      <c r="LR351" s="2"/>
      <c r="LS351" s="2"/>
      <c r="LT351" s="2"/>
      <c r="LU351" s="2"/>
      <c r="LV351" s="2"/>
      <c r="LW351" s="2"/>
      <c r="LX351" s="2"/>
      <c r="LY351" s="2"/>
      <c r="LZ351" s="2"/>
      <c r="MA351" s="2"/>
      <c r="MB351" s="2"/>
      <c r="MC351" s="2"/>
      <c r="MD351" s="2"/>
      <c r="ME351" s="2"/>
      <c r="MF351" s="2"/>
      <c r="MG351" s="2"/>
      <c r="MH351" s="2"/>
      <c r="MI351" s="2"/>
      <c r="MJ351" s="2"/>
      <c r="MK351" s="2"/>
      <c r="ML351" s="2"/>
      <c r="MM351" s="2"/>
      <c r="MN351" s="2"/>
      <c r="MO351" s="2"/>
      <c r="MP351" s="2"/>
      <c r="MQ351" s="2"/>
      <c r="MR351" s="2"/>
      <c r="MS351" s="2"/>
      <c r="MT351" s="2"/>
      <c r="MU351" s="2"/>
      <c r="MV351" s="2"/>
      <c r="MW351" s="2"/>
      <c r="MX351" s="2"/>
      <c r="MY351" s="2"/>
      <c r="MZ351" s="2"/>
      <c r="NA351" s="2"/>
      <c r="NB351" s="2"/>
      <c r="NC351" s="2"/>
      <c r="ND351" s="2"/>
      <c r="NE351" s="2"/>
      <c r="NF351" s="2"/>
      <c r="NG351" s="2"/>
      <c r="NH351" s="2"/>
      <c r="NI351" s="2"/>
      <c r="NJ351" s="2"/>
      <c r="NK351" s="2"/>
      <c r="NL351" s="2"/>
      <c r="NM351" s="2"/>
      <c r="NN351" s="2"/>
      <c r="NO351" s="2"/>
      <c r="NP351" s="2"/>
      <c r="NQ351" s="2"/>
      <c r="NR351" s="2"/>
      <c r="NS351" s="2"/>
      <c r="NT351" s="2"/>
      <c r="NU351" s="2"/>
      <c r="NV351" s="2"/>
      <c r="NW351" s="2"/>
      <c r="NX351" s="2"/>
      <c r="NY351" s="2"/>
      <c r="NZ351" s="2"/>
      <c r="OA351" s="2"/>
      <c r="OB351" s="2"/>
      <c r="OC351" s="2"/>
      <c r="OD351" s="2"/>
      <c r="OE351" s="2"/>
      <c r="OF351" s="2"/>
      <c r="OG351" s="2"/>
      <c r="OH351" s="2"/>
      <c r="OI351" s="2"/>
      <c r="OJ351" s="2"/>
      <c r="OK351" s="2"/>
      <c r="OL351" s="2"/>
      <c r="OM351" s="2"/>
      <c r="ON351" s="2"/>
      <c r="OO351" s="2"/>
      <c r="OP351" s="2"/>
      <c r="OQ351" s="2"/>
      <c r="OR351" s="2"/>
      <c r="OS351" s="2"/>
      <c r="OT351" s="2"/>
      <c r="OU351" s="2"/>
      <c r="OV351" s="2"/>
      <c r="OW351" s="2"/>
      <c r="OX351" s="2"/>
      <c r="OY351" s="2"/>
      <c r="OZ351" s="2"/>
      <c r="PA351" s="2"/>
      <c r="PB351" s="2"/>
      <c r="PC351" s="2"/>
      <c r="PD351" s="2"/>
      <c r="PE351" s="2"/>
      <c r="PF351" s="2"/>
      <c r="PG351" s="2"/>
      <c r="PH351" s="2"/>
      <c r="PI351" s="2"/>
      <c r="PJ351" s="2"/>
      <c r="PK351" s="2"/>
      <c r="PL351" s="2"/>
      <c r="PM351" s="2"/>
      <c r="PN351" s="2"/>
      <c r="PO351" s="2"/>
      <c r="PP351" s="2"/>
      <c r="PQ351" s="2"/>
      <c r="PR351" s="2"/>
      <c r="PS351" s="2"/>
      <c r="PT351" s="2"/>
      <c r="PU351" s="2"/>
      <c r="PV351" s="2"/>
      <c r="PW351" s="2"/>
      <c r="PX351" s="2"/>
      <c r="PY351" s="2"/>
      <c r="PZ351" s="2"/>
      <c r="QA351" s="2"/>
      <c r="QB351" s="2"/>
      <c r="QC351" s="2"/>
      <c r="QD351" s="2"/>
      <c r="QE351" s="2"/>
      <c r="QF351" s="2"/>
      <c r="QG351" s="2"/>
      <c r="QH351" s="2"/>
      <c r="QI351" s="2"/>
      <c r="QJ351" s="2"/>
      <c r="QK351" s="2"/>
      <c r="QL351" s="2"/>
      <c r="QM351" s="2"/>
      <c r="QN351" s="2"/>
      <c r="QO351" s="2"/>
      <c r="QP351" s="2"/>
      <c r="QQ351" s="2"/>
      <c r="QR351" s="2"/>
      <c r="QS351" s="2"/>
      <c r="QT351" s="2"/>
      <c r="QU351" s="2"/>
      <c r="QV351" s="2"/>
      <c r="QW351" s="2"/>
      <c r="QX351" s="2"/>
      <c r="QY351" s="2"/>
      <c r="QZ351" s="2"/>
      <c r="RA351" s="2"/>
      <c r="RB351" s="2"/>
      <c r="RC351" s="2"/>
      <c r="RD351" s="2"/>
      <c r="RE351" s="2"/>
      <c r="RF351" s="2"/>
      <c r="RG351" s="2"/>
      <c r="RH351" s="2"/>
      <c r="RI351" s="2"/>
      <c r="RJ351" s="2"/>
      <c r="RK351" s="2"/>
      <c r="RL351" s="2"/>
      <c r="RM351" s="2"/>
      <c r="RN351" s="2"/>
      <c r="RO351" s="2"/>
      <c r="RP351" s="2"/>
      <c r="RQ351" s="2"/>
      <c r="RR351" s="2"/>
      <c r="RS351" s="2"/>
      <c r="RT351" s="2"/>
      <c r="RU351" s="2"/>
      <c r="RV351" s="2"/>
      <c r="RW351" s="2"/>
      <c r="RX351" s="2"/>
      <c r="RY351" s="2"/>
      <c r="RZ351" s="2"/>
      <c r="SA351" s="2"/>
      <c r="SB351" s="2"/>
      <c r="SC351" s="2"/>
      <c r="SD351" s="2"/>
      <c r="SE351" s="2"/>
      <c r="SF351" s="2"/>
      <c r="SG351" s="2"/>
      <c r="SH351" s="2"/>
      <c r="SI351" s="2"/>
      <c r="SJ351" s="2"/>
      <c r="SK351" s="2"/>
      <c r="SL351" s="2"/>
      <c r="SM351" s="2"/>
      <c r="SN351" s="2"/>
      <c r="SO351" s="2"/>
      <c r="SP351" s="2"/>
      <c r="SQ351" s="2"/>
      <c r="SR351" s="2"/>
      <c r="SS351" s="2"/>
      <c r="ST351" s="2"/>
      <c r="SU351" s="2"/>
      <c r="SV351" s="2"/>
      <c r="SW351" s="2"/>
      <c r="SX351" s="2"/>
      <c r="SY351" s="2"/>
      <c r="SZ351" s="2"/>
      <c r="TA351" s="2"/>
      <c r="TB351" s="2"/>
      <c r="TC351" s="2"/>
      <c r="TD351" s="2"/>
      <c r="TE351" s="2"/>
      <c r="TF351" s="2"/>
      <c r="TG351" s="2"/>
      <c r="TH351" s="2"/>
      <c r="TI351" s="2"/>
      <c r="TJ351" s="2"/>
      <c r="TK351" s="2"/>
      <c r="TL351" s="2"/>
      <c r="TM351" s="2"/>
      <c r="TN351" s="2"/>
      <c r="TO351" s="2"/>
      <c r="TP351" s="2"/>
      <c r="TQ351" s="2"/>
      <c r="TR351" s="2"/>
      <c r="TS351" s="2"/>
      <c r="TT351" s="2"/>
      <c r="TU351" s="2"/>
      <c r="TV351" s="2"/>
      <c r="TW351" s="2"/>
      <c r="TX351" s="2"/>
      <c r="TY351" s="2"/>
      <c r="TZ351" s="2"/>
      <c r="UA351" s="2"/>
      <c r="UB351" s="2"/>
      <c r="UC351" s="2"/>
      <c r="UD351" s="2"/>
      <c r="UE351" s="2"/>
      <c r="UF351" s="2"/>
      <c r="UG351" s="2"/>
      <c r="UH351" s="2"/>
      <c r="UI351" s="2"/>
      <c r="UJ351" s="2"/>
      <c r="UK351" s="2"/>
      <c r="UL351" s="2"/>
      <c r="UM351" s="2"/>
      <c r="UN351" s="2"/>
      <c r="UO351" s="2"/>
      <c r="UP351" s="2"/>
      <c r="UQ351" s="2"/>
      <c r="UR351" s="2"/>
      <c r="US351" s="2"/>
      <c r="UT351" s="2"/>
      <c r="UU351" s="2"/>
      <c r="UV351" s="2"/>
      <c r="UW351" s="2"/>
      <c r="UX351" s="2"/>
      <c r="UY351" s="2"/>
      <c r="UZ351" s="2"/>
      <c r="VA351" s="2"/>
      <c r="VB351" s="2"/>
      <c r="VC351" s="2"/>
      <c r="VD351" s="2"/>
      <c r="VE351" s="2"/>
      <c r="VF351" s="2"/>
      <c r="VG351" s="2"/>
      <c r="VH351" s="2"/>
      <c r="VI351" s="2"/>
      <c r="VJ351" s="2"/>
      <c r="VK351" s="2"/>
      <c r="VL351" s="2"/>
      <c r="VM351" s="2"/>
      <c r="VN351" s="2"/>
      <c r="VO351" s="2"/>
      <c r="VP351" s="2"/>
      <c r="VQ351" s="2"/>
      <c r="VR351" s="2"/>
      <c r="VS351" s="2"/>
      <c r="VT351" s="2"/>
      <c r="VU351" s="2"/>
      <c r="VV351" s="2"/>
      <c r="VW351" s="2"/>
      <c r="VX351" s="2"/>
      <c r="VY351" s="2"/>
      <c r="VZ351" s="2"/>
      <c r="WA351" s="2"/>
      <c r="WB351" s="2"/>
      <c r="WC351" s="2"/>
      <c r="WD351" s="2"/>
      <c r="WE351" s="2"/>
      <c r="WF351" s="2"/>
      <c r="WG351" s="2"/>
      <c r="WH351" s="2"/>
      <c r="WI351" s="2"/>
      <c r="WJ351" s="2"/>
      <c r="WK351" s="2"/>
      <c r="WL351" s="2"/>
      <c r="WM351" s="2"/>
      <c r="WN351" s="2"/>
      <c r="WO351" s="2"/>
      <c r="WP351" s="2"/>
      <c r="WQ351" s="2"/>
      <c r="WR351" s="2"/>
      <c r="WS351" s="2"/>
      <c r="WT351" s="2"/>
      <c r="WU351" s="2"/>
      <c r="WV351" s="2"/>
      <c r="WW351" s="2"/>
      <c r="WX351" s="2"/>
      <c r="WY351" s="2"/>
      <c r="WZ351" s="2"/>
      <c r="XA351" s="2"/>
      <c r="XB351" s="2"/>
      <c r="XC351" s="2"/>
      <c r="XD351" s="2"/>
      <c r="XE351" s="2"/>
      <c r="XF351" s="2"/>
      <c r="XG351" s="2"/>
      <c r="XH351" s="2"/>
      <c r="XI351" s="2"/>
      <c r="XJ351" s="2"/>
      <c r="XK351" s="2"/>
      <c r="XL351" s="2"/>
      <c r="XM351" s="2"/>
      <c r="XN351" s="2"/>
      <c r="XO351" s="2"/>
      <c r="XP351" s="2"/>
      <c r="XQ351" s="2"/>
      <c r="XR351" s="2"/>
      <c r="XS351" s="2"/>
      <c r="XT351" s="2"/>
      <c r="XU351" s="2"/>
      <c r="XV351" s="2"/>
      <c r="XW351" s="2"/>
      <c r="XX351" s="2"/>
      <c r="XY351" s="2"/>
      <c r="XZ351" s="2"/>
      <c r="YA351" s="2"/>
      <c r="YB351" s="2"/>
      <c r="YC351" s="2"/>
      <c r="YD351" s="2"/>
      <c r="YE351" s="2"/>
      <c r="YF351" s="2"/>
      <c r="YG351" s="2"/>
      <c r="YH351" s="2"/>
      <c r="YI351" s="2"/>
      <c r="YJ351" s="2"/>
      <c r="YK351" s="2"/>
      <c r="YL351" s="2"/>
      <c r="YM351" s="2"/>
      <c r="YN351" s="2"/>
      <c r="YO351" s="2"/>
      <c r="YP351" s="2"/>
      <c r="YQ351" s="2"/>
      <c r="YR351" s="2"/>
      <c r="YS351" s="2"/>
      <c r="YT351" s="2"/>
      <c r="YU351" s="2"/>
      <c r="YV351" s="2"/>
      <c r="YW351" s="2"/>
      <c r="YX351" s="2"/>
      <c r="YY351" s="2"/>
      <c r="YZ351" s="2"/>
      <c r="ZA351" s="2"/>
      <c r="ZB351" s="2"/>
      <c r="ZC351" s="2"/>
      <c r="ZD351" s="2"/>
      <c r="ZE351" s="2"/>
      <c r="ZF351" s="2"/>
      <c r="ZG351" s="2"/>
      <c r="ZH351" s="2"/>
      <c r="ZI351" s="2"/>
      <c r="ZJ351" s="2"/>
      <c r="ZK351" s="2"/>
      <c r="ZL351" s="2"/>
      <c r="ZM351" s="2"/>
      <c r="ZN351" s="2"/>
      <c r="ZO351" s="2"/>
      <c r="ZP351" s="2"/>
      <c r="ZQ351" s="2"/>
      <c r="ZR351" s="2"/>
      <c r="ZS351" s="2"/>
      <c r="ZT351" s="2"/>
      <c r="ZU351" s="2"/>
      <c r="ZV351" s="2"/>
      <c r="ZW351" s="2"/>
      <c r="ZX351" s="2"/>
      <c r="ZY351" s="2"/>
      <c r="ZZ351" s="2"/>
      <c r="AAA351" s="2"/>
      <c r="AAB351" s="2"/>
      <c r="AAC351" s="2"/>
      <c r="AAD351" s="2"/>
      <c r="AAE351" s="2"/>
      <c r="AAF351" s="2"/>
      <c r="AAG351" s="2"/>
      <c r="AAH351" s="2"/>
      <c r="AAI351" s="2"/>
      <c r="AAJ351" s="2"/>
      <c r="AAK351" s="2"/>
      <c r="AAL351" s="2"/>
      <c r="AAM351" s="2"/>
      <c r="AAN351" s="2"/>
      <c r="AAO351" s="2"/>
      <c r="AAP351" s="2"/>
      <c r="AAQ351" s="2"/>
      <c r="AAR351" s="2"/>
      <c r="AAS351" s="2"/>
      <c r="AAT351" s="2"/>
      <c r="AAU351" s="2"/>
      <c r="AAV351" s="2"/>
      <c r="AAW351" s="2"/>
      <c r="AAX351" s="2"/>
      <c r="AAY351" s="2"/>
      <c r="AAZ351" s="2"/>
      <c r="ABA351" s="2"/>
      <c r="ABB351" s="2"/>
      <c r="ABC351" s="2"/>
      <c r="ABD351" s="2"/>
      <c r="ABE351" s="2"/>
      <c r="ABF351" s="2"/>
      <c r="ABG351" s="2"/>
      <c r="ABH351" s="2"/>
      <c r="ABI351" s="2"/>
      <c r="ABJ351" s="2"/>
      <c r="ABK351" s="2"/>
      <c r="ABL351" s="2"/>
      <c r="ABM351" s="2"/>
      <c r="ABN351" s="2"/>
      <c r="ABO351" s="2"/>
      <c r="ABP351" s="2"/>
      <c r="ABQ351" s="2"/>
      <c r="ABR351" s="2"/>
      <c r="ABS351" s="2"/>
      <c r="ABT351" s="2"/>
      <c r="ABU351" s="2"/>
      <c r="ABV351" s="2"/>
      <c r="ABW351" s="2"/>
      <c r="ABX351" s="2"/>
      <c r="ABY351" s="2"/>
      <c r="ABZ351" s="2"/>
      <c r="ACA351" s="2"/>
      <c r="ACB351" s="2"/>
      <c r="ACC351" s="2"/>
      <c r="ACD351" s="2"/>
      <c r="ACE351" s="2"/>
      <c r="ACF351" s="2"/>
      <c r="ACG351" s="2"/>
      <c r="ACH351" s="2"/>
      <c r="ACI351" s="2"/>
      <c r="ACJ351" s="2"/>
      <c r="ACK351" s="2"/>
      <c r="ACL351" s="2"/>
      <c r="ACM351" s="2"/>
      <c r="ACN351" s="2"/>
      <c r="ACO351" s="2"/>
      <c r="ACP351" s="2"/>
      <c r="ACQ351" s="2"/>
      <c r="ACR351" s="2"/>
      <c r="ACS351" s="2"/>
      <c r="ACT351" s="2"/>
      <c r="ACU351" s="2"/>
      <c r="ACV351" s="2"/>
      <c r="ACW351" s="2"/>
      <c r="ACX351" s="2"/>
      <c r="ACY351" s="2"/>
      <c r="ACZ351" s="2"/>
      <c r="ADA351" s="2"/>
      <c r="ADB351" s="2"/>
      <c r="ADC351" s="2"/>
      <c r="ADD351" s="2"/>
      <c r="ADE351" s="2"/>
      <c r="ADF351" s="2"/>
      <c r="ADG351" s="2"/>
      <c r="ADH351" s="2"/>
      <c r="ADI351" s="2"/>
      <c r="ADJ351" s="2"/>
      <c r="ADK351" s="2"/>
      <c r="ADL351" s="2"/>
      <c r="ADM351" s="2"/>
      <c r="ADN351" s="2"/>
      <c r="ADO351" s="2"/>
      <c r="ADP351" s="2"/>
      <c r="ADQ351" s="2"/>
      <c r="ADR351" s="2"/>
      <c r="ADS351" s="2"/>
      <c r="ADT351" s="2"/>
      <c r="ADU351" s="2"/>
      <c r="ADV351" s="2"/>
      <c r="ADW351" s="2"/>
      <c r="ADX351" s="2"/>
      <c r="ADY351" s="2"/>
      <c r="ADZ351" s="2"/>
      <c r="AEA351" s="2"/>
      <c r="AEB351" s="2"/>
      <c r="AEC351" s="2"/>
      <c r="AED351" s="2"/>
      <c r="AEE351" s="2"/>
      <c r="AEF351" s="2"/>
      <c r="AEG351" s="2"/>
      <c r="AEH351" s="2"/>
      <c r="AEI351" s="2"/>
      <c r="AEJ351" s="2"/>
      <c r="AEK351" s="2"/>
      <c r="AEL351" s="2"/>
      <c r="AEM351" s="2"/>
      <c r="AEN351" s="2"/>
      <c r="AEO351" s="2"/>
      <c r="AEP351" s="2"/>
      <c r="AEQ351" s="2"/>
      <c r="AER351" s="2"/>
      <c r="AES351" s="2"/>
      <c r="AET351" s="2"/>
      <c r="AEU351" s="2"/>
      <c r="AEV351" s="2"/>
      <c r="AEW351" s="2"/>
      <c r="AEX351" s="2"/>
      <c r="AEY351" s="2"/>
      <c r="AEZ351" s="2"/>
      <c r="AFA351" s="2"/>
      <c r="AFB351" s="2"/>
      <c r="AFC351" s="2"/>
      <c r="AFD351" s="2"/>
      <c r="AFE351" s="2"/>
      <c r="AFF351" s="2"/>
      <c r="AFG351" s="2"/>
      <c r="AFH351" s="2"/>
      <c r="AFI351" s="2"/>
      <c r="AFJ351" s="2"/>
      <c r="AFK351" s="2"/>
      <c r="AFL351" s="2"/>
      <c r="AFM351" s="2"/>
      <c r="AFN351" s="2"/>
      <c r="AFO351" s="2"/>
      <c r="AFP351" s="2"/>
      <c r="AFQ351" s="2"/>
      <c r="AFR351" s="2"/>
      <c r="AFS351" s="2"/>
      <c r="AFT351" s="2"/>
      <c r="AFU351" s="2"/>
      <c r="AFV351" s="2"/>
      <c r="AFW351" s="2"/>
      <c r="AFX351" s="2"/>
      <c r="AFY351" s="2"/>
      <c r="AFZ351" s="2"/>
      <c r="AGA351" s="2"/>
      <c r="AGB351" s="2"/>
      <c r="AGC351" s="2"/>
      <c r="AGD351" s="2"/>
      <c r="AGE351" s="2"/>
      <c r="AGF351" s="2"/>
      <c r="AGG351" s="2"/>
      <c r="AGH351" s="2"/>
      <c r="AGI351" s="2"/>
      <c r="AGJ351" s="2"/>
      <c r="AGK351" s="2"/>
      <c r="AGL351" s="2"/>
      <c r="AGM351" s="2"/>
      <c r="AGN351" s="2"/>
      <c r="AGO351" s="2"/>
      <c r="AGP351" s="2"/>
      <c r="AGQ351" s="2"/>
      <c r="AGR351" s="2"/>
      <c r="AGS351" s="2"/>
      <c r="AGT351" s="2"/>
      <c r="AGU351" s="2"/>
      <c r="AGV351" s="2"/>
      <c r="AGW351" s="2"/>
      <c r="AGX351" s="2"/>
      <c r="AGY351" s="2"/>
      <c r="AGZ351" s="2"/>
      <c r="AHA351" s="2"/>
      <c r="AHB351" s="2"/>
      <c r="AHC351" s="2"/>
      <c r="AHD351" s="2"/>
      <c r="AHE351" s="2"/>
      <c r="AHF351" s="2"/>
      <c r="AHG351" s="2"/>
      <c r="AHH351" s="2"/>
      <c r="AHI351" s="2"/>
      <c r="AHJ351" s="2"/>
      <c r="AHK351" s="2"/>
      <c r="AHL351" s="2"/>
      <c r="AHM351" s="2"/>
      <c r="AHN351" s="2"/>
      <c r="AHO351" s="2"/>
      <c r="AHP351" s="2"/>
    </row>
    <row r="352" spans="1:922" s="74" customFormat="1" ht="14.4" x14ac:dyDescent="0.25">
      <c r="A352" s="104" t="s">
        <v>11</v>
      </c>
      <c r="B352" s="104"/>
      <c r="C352" s="104"/>
      <c r="D352" s="104"/>
      <c r="E352" s="104"/>
      <c r="F352" s="104"/>
      <c r="G352" s="104"/>
      <c r="H352" s="73"/>
      <c r="I352" s="73"/>
      <c r="J352" s="73"/>
      <c r="K352" s="73"/>
      <c r="L352" s="73"/>
      <c r="M352" s="73"/>
      <c r="N352" s="73"/>
      <c r="O352" s="73"/>
      <c r="P352" s="73"/>
      <c r="Q352" s="73"/>
      <c r="R352" s="73"/>
      <c r="S352" s="73"/>
      <c r="T352" s="73"/>
      <c r="U352" s="73"/>
      <c r="V352" s="73"/>
      <c r="W352" s="73"/>
      <c r="X352" s="73"/>
      <c r="Y352" s="73"/>
      <c r="Z352" s="73"/>
      <c r="AA352" s="73"/>
      <c r="AB352" s="73"/>
      <c r="AC352" s="73"/>
      <c r="AD352" s="73"/>
      <c r="AE352" s="73"/>
      <c r="AF352" s="73"/>
      <c r="AG352" s="73"/>
      <c r="AH352" s="73"/>
      <c r="AI352" s="73"/>
      <c r="AJ352" s="73"/>
      <c r="AK352" s="73"/>
      <c r="AL352" s="73"/>
      <c r="AM352" s="73"/>
      <c r="AN352" s="73"/>
      <c r="AO352" s="73"/>
      <c r="AP352" s="73"/>
      <c r="AQ352" s="73"/>
      <c r="AR352" s="73"/>
      <c r="AS352" s="73"/>
      <c r="AT352" s="73"/>
      <c r="AU352" s="73"/>
      <c r="AV352" s="73"/>
      <c r="AW352" s="73"/>
      <c r="AX352" s="73"/>
      <c r="AY352" s="73"/>
      <c r="AZ352" s="73"/>
      <c r="BA352" s="73"/>
      <c r="BB352" s="73"/>
      <c r="BC352" s="73"/>
      <c r="BD352" s="73"/>
      <c r="BE352" s="73"/>
      <c r="BF352" s="73"/>
      <c r="BG352" s="73"/>
      <c r="BH352" s="73"/>
      <c r="BI352" s="73"/>
      <c r="BJ352" s="73"/>
      <c r="BK352" s="73"/>
      <c r="BL352" s="73"/>
      <c r="BM352" s="73"/>
      <c r="BN352" s="73"/>
      <c r="BO352" s="73"/>
      <c r="BP352" s="73"/>
      <c r="BQ352" s="73"/>
      <c r="BR352" s="73"/>
      <c r="BS352" s="73"/>
      <c r="BT352" s="73"/>
      <c r="BU352" s="73"/>
      <c r="BV352" s="73"/>
      <c r="BW352" s="73"/>
      <c r="BX352" s="73"/>
      <c r="BY352" s="73"/>
      <c r="BZ352" s="73"/>
      <c r="CA352" s="73"/>
      <c r="CB352" s="73"/>
      <c r="CC352" s="73"/>
      <c r="CD352" s="73"/>
      <c r="CE352" s="73"/>
      <c r="CF352" s="73"/>
      <c r="CG352" s="73"/>
      <c r="CH352" s="73"/>
      <c r="CI352" s="73"/>
      <c r="CJ352" s="73"/>
      <c r="CK352" s="73"/>
      <c r="CL352" s="73"/>
      <c r="CM352" s="73"/>
      <c r="CN352" s="73"/>
      <c r="CO352" s="73"/>
      <c r="CP352" s="73"/>
      <c r="CQ352" s="73"/>
      <c r="CR352" s="73"/>
      <c r="CS352" s="73"/>
      <c r="CT352" s="73"/>
      <c r="CU352" s="73"/>
      <c r="CV352" s="73"/>
      <c r="CW352" s="73"/>
      <c r="CX352" s="73"/>
      <c r="CY352" s="73"/>
      <c r="CZ352" s="73"/>
      <c r="DA352" s="73"/>
      <c r="DB352" s="73"/>
      <c r="DC352" s="73"/>
      <c r="DD352" s="73"/>
      <c r="DE352" s="73"/>
      <c r="DF352" s="73"/>
      <c r="DG352" s="73"/>
      <c r="DH352" s="73"/>
      <c r="DI352" s="73"/>
      <c r="DJ352" s="73"/>
      <c r="DK352" s="73"/>
      <c r="DL352" s="73"/>
      <c r="DM352" s="73"/>
      <c r="DN352" s="73"/>
      <c r="DO352" s="73"/>
      <c r="DP352" s="73"/>
      <c r="DQ352" s="73"/>
      <c r="DR352" s="73"/>
      <c r="DS352" s="73"/>
      <c r="DT352" s="73"/>
      <c r="DU352" s="73"/>
      <c r="DV352" s="73"/>
      <c r="DW352" s="73"/>
      <c r="DX352" s="73"/>
      <c r="DY352" s="73"/>
      <c r="DZ352" s="73"/>
      <c r="EA352" s="73"/>
      <c r="EB352" s="73"/>
      <c r="EC352" s="73"/>
      <c r="ED352" s="73"/>
      <c r="EE352" s="73"/>
      <c r="EF352" s="73"/>
      <c r="EG352" s="73"/>
      <c r="EH352" s="73"/>
      <c r="EI352" s="73"/>
      <c r="EJ352" s="73"/>
      <c r="EK352" s="73"/>
      <c r="EL352" s="73"/>
      <c r="EM352" s="73"/>
      <c r="EN352" s="73"/>
      <c r="EO352" s="73"/>
      <c r="EP352" s="73"/>
      <c r="EQ352" s="73"/>
      <c r="ER352" s="73"/>
      <c r="ES352" s="73"/>
      <c r="ET352" s="73"/>
      <c r="EU352" s="73"/>
      <c r="EV352" s="73"/>
      <c r="EW352" s="73"/>
      <c r="EX352" s="73"/>
      <c r="EY352" s="73"/>
      <c r="EZ352" s="73"/>
      <c r="FA352" s="73"/>
      <c r="FB352" s="73"/>
      <c r="FC352" s="73"/>
      <c r="FD352" s="73"/>
      <c r="FE352" s="73"/>
      <c r="FF352" s="73"/>
      <c r="FG352" s="73"/>
      <c r="FH352" s="73"/>
      <c r="FI352" s="73"/>
      <c r="FJ352" s="73"/>
      <c r="FK352" s="73"/>
      <c r="FL352" s="73"/>
      <c r="FM352" s="73"/>
      <c r="FN352" s="73"/>
      <c r="FO352" s="73"/>
      <c r="FP352" s="73"/>
      <c r="FQ352" s="73"/>
      <c r="FR352" s="73"/>
      <c r="FS352" s="73"/>
      <c r="FT352" s="73"/>
      <c r="FU352" s="73"/>
      <c r="FV352" s="73"/>
      <c r="FW352" s="73"/>
      <c r="FX352" s="73"/>
      <c r="FY352" s="73"/>
      <c r="FZ352" s="73"/>
      <c r="GA352" s="73"/>
      <c r="GB352" s="73"/>
      <c r="GC352" s="73"/>
      <c r="GD352" s="73"/>
      <c r="GE352" s="73"/>
      <c r="GF352" s="73"/>
      <c r="GG352" s="73"/>
      <c r="GH352" s="73"/>
      <c r="GI352" s="73"/>
      <c r="GJ352" s="73"/>
      <c r="GK352" s="73"/>
      <c r="GL352" s="73"/>
      <c r="GM352" s="73"/>
      <c r="GN352" s="73"/>
      <c r="GO352" s="73"/>
      <c r="GP352" s="73"/>
      <c r="GQ352" s="73"/>
      <c r="GR352" s="73"/>
      <c r="GS352" s="73"/>
      <c r="GT352" s="73"/>
      <c r="GU352" s="73"/>
      <c r="GV352" s="73"/>
      <c r="GW352" s="73"/>
      <c r="GX352" s="73"/>
      <c r="GY352" s="73"/>
      <c r="GZ352" s="73"/>
      <c r="HA352" s="73"/>
      <c r="HB352" s="73"/>
      <c r="HC352" s="73"/>
      <c r="HD352" s="73"/>
      <c r="HE352" s="73"/>
      <c r="HF352" s="73"/>
      <c r="HG352" s="73"/>
      <c r="HH352" s="73"/>
      <c r="HI352" s="73"/>
      <c r="HJ352" s="73"/>
      <c r="HK352" s="73"/>
      <c r="HL352" s="73"/>
      <c r="HM352" s="73"/>
      <c r="HN352" s="73"/>
      <c r="HO352" s="73"/>
      <c r="HP352" s="73"/>
      <c r="HQ352" s="73"/>
      <c r="HR352" s="73"/>
      <c r="HS352" s="73"/>
      <c r="HT352" s="73"/>
      <c r="HU352" s="73"/>
      <c r="HV352" s="73"/>
      <c r="HW352" s="73"/>
      <c r="HX352" s="73"/>
      <c r="HY352" s="73"/>
      <c r="HZ352" s="73"/>
      <c r="IA352" s="73"/>
      <c r="IB352" s="73"/>
      <c r="IC352" s="73"/>
      <c r="ID352" s="73"/>
      <c r="IE352" s="73"/>
      <c r="IF352" s="73"/>
      <c r="IG352" s="73"/>
      <c r="IH352" s="73"/>
      <c r="II352" s="73"/>
      <c r="IJ352" s="73"/>
      <c r="IK352" s="73"/>
      <c r="IL352" s="73"/>
      <c r="IM352" s="73"/>
      <c r="IN352" s="73"/>
      <c r="IO352" s="73"/>
      <c r="IP352" s="73"/>
      <c r="IQ352" s="73"/>
      <c r="IR352" s="73"/>
      <c r="IS352" s="73"/>
      <c r="IT352" s="73"/>
      <c r="IU352" s="73"/>
      <c r="IV352" s="73"/>
      <c r="IW352" s="73"/>
      <c r="IX352" s="73"/>
      <c r="IY352" s="73"/>
      <c r="IZ352" s="73"/>
      <c r="JA352" s="73"/>
      <c r="JB352" s="73"/>
      <c r="JC352" s="73"/>
      <c r="JD352" s="73"/>
      <c r="JE352" s="73"/>
      <c r="JF352" s="73"/>
      <c r="JG352" s="73"/>
      <c r="JH352" s="73"/>
      <c r="JI352" s="73"/>
      <c r="JJ352" s="73"/>
      <c r="JK352" s="73"/>
      <c r="JL352" s="73"/>
      <c r="JM352" s="73"/>
      <c r="JN352" s="73"/>
      <c r="JO352" s="73"/>
      <c r="JP352" s="73"/>
      <c r="JQ352" s="73"/>
      <c r="JR352" s="73"/>
      <c r="JS352" s="73"/>
      <c r="JT352" s="73"/>
      <c r="JU352" s="73"/>
      <c r="JV352" s="73"/>
      <c r="JW352" s="73"/>
      <c r="JX352" s="73"/>
      <c r="JY352" s="73"/>
      <c r="JZ352" s="73"/>
      <c r="KA352" s="73"/>
      <c r="KB352" s="73"/>
      <c r="KC352" s="73"/>
      <c r="KD352" s="73"/>
      <c r="KE352" s="73"/>
      <c r="KF352" s="73"/>
      <c r="KG352" s="73"/>
      <c r="KH352" s="73"/>
      <c r="KI352" s="73"/>
      <c r="KJ352" s="73"/>
      <c r="KK352" s="73"/>
      <c r="KL352" s="73"/>
      <c r="KM352" s="73"/>
      <c r="KN352" s="73"/>
      <c r="KO352" s="73"/>
      <c r="KP352" s="73"/>
      <c r="KQ352" s="73"/>
      <c r="KR352" s="73"/>
      <c r="KS352" s="73"/>
      <c r="KT352" s="73"/>
      <c r="KU352" s="73"/>
      <c r="KV352" s="73"/>
      <c r="KW352" s="73"/>
      <c r="KX352" s="73"/>
      <c r="KY352" s="73"/>
      <c r="KZ352" s="73"/>
      <c r="LA352" s="73"/>
      <c r="LB352" s="73"/>
      <c r="LC352" s="73"/>
      <c r="LD352" s="73"/>
      <c r="LE352" s="73"/>
      <c r="LF352" s="73"/>
      <c r="LG352" s="73"/>
      <c r="LH352" s="73"/>
      <c r="LI352" s="73"/>
      <c r="LJ352" s="73"/>
      <c r="LK352" s="73"/>
      <c r="LL352" s="73"/>
      <c r="LM352" s="73"/>
      <c r="LN352" s="73"/>
      <c r="LO352" s="73"/>
      <c r="LP352" s="73"/>
      <c r="LQ352" s="73"/>
      <c r="LR352" s="73"/>
      <c r="LS352" s="73"/>
      <c r="LT352" s="73"/>
      <c r="LU352" s="73"/>
      <c r="LV352" s="73"/>
      <c r="LW352" s="73"/>
      <c r="LX352" s="73"/>
      <c r="LY352" s="73"/>
      <c r="LZ352" s="73"/>
      <c r="MA352" s="73"/>
      <c r="MB352" s="73"/>
      <c r="MC352" s="73"/>
      <c r="MD352" s="73"/>
      <c r="ME352" s="73"/>
      <c r="MF352" s="73"/>
      <c r="MG352" s="73"/>
      <c r="MH352" s="73"/>
      <c r="MI352" s="73"/>
      <c r="MJ352" s="73"/>
      <c r="MK352" s="73"/>
      <c r="ML352" s="73"/>
      <c r="MM352" s="73"/>
      <c r="MN352" s="73"/>
      <c r="MO352" s="73"/>
      <c r="MP352" s="73"/>
      <c r="MQ352" s="73"/>
      <c r="MR352" s="73"/>
      <c r="MS352" s="73"/>
      <c r="MT352" s="73"/>
      <c r="MU352" s="73"/>
      <c r="MV352" s="73"/>
      <c r="MW352" s="73"/>
      <c r="MX352" s="73"/>
      <c r="MY352" s="73"/>
      <c r="MZ352" s="73"/>
      <c r="NA352" s="73"/>
      <c r="NB352" s="73"/>
      <c r="NC352" s="73"/>
      <c r="ND352" s="73"/>
      <c r="NE352" s="73"/>
      <c r="NF352" s="73"/>
      <c r="NG352" s="73"/>
      <c r="NH352" s="73"/>
      <c r="NI352" s="73"/>
      <c r="NJ352" s="73"/>
      <c r="NK352" s="73"/>
      <c r="NL352" s="73"/>
      <c r="NM352" s="73"/>
      <c r="NN352" s="73"/>
      <c r="NO352" s="73"/>
      <c r="NP352" s="73"/>
      <c r="NQ352" s="73"/>
      <c r="NR352" s="73"/>
      <c r="NS352" s="73"/>
      <c r="NT352" s="73"/>
      <c r="NU352" s="73"/>
      <c r="NV352" s="73"/>
      <c r="NW352" s="73"/>
      <c r="NX352" s="73"/>
      <c r="NY352" s="73"/>
      <c r="NZ352" s="73"/>
      <c r="OA352" s="73"/>
      <c r="OB352" s="73"/>
      <c r="OC352" s="73"/>
      <c r="OD352" s="73"/>
      <c r="OE352" s="73"/>
      <c r="OF352" s="73"/>
      <c r="OG352" s="73"/>
      <c r="OH352" s="73"/>
      <c r="OI352" s="73"/>
      <c r="OJ352" s="73"/>
      <c r="OK352" s="73"/>
      <c r="OL352" s="73"/>
      <c r="OM352" s="73"/>
      <c r="ON352" s="73"/>
      <c r="OO352" s="73"/>
      <c r="OP352" s="73"/>
      <c r="OQ352" s="73"/>
      <c r="OR352" s="73"/>
      <c r="OS352" s="73"/>
      <c r="OT352" s="73"/>
      <c r="OU352" s="73"/>
      <c r="OV352" s="73"/>
      <c r="OW352" s="73"/>
      <c r="OX352" s="73"/>
      <c r="OY352" s="73"/>
      <c r="OZ352" s="73"/>
      <c r="PA352" s="73"/>
      <c r="PB352" s="73"/>
      <c r="PC352" s="73"/>
      <c r="PD352" s="73"/>
      <c r="PE352" s="73"/>
      <c r="PF352" s="73"/>
      <c r="PG352" s="73"/>
      <c r="PH352" s="73"/>
      <c r="PI352" s="73"/>
      <c r="PJ352" s="73"/>
      <c r="PK352" s="73"/>
      <c r="PL352" s="73"/>
      <c r="PM352" s="73"/>
      <c r="PN352" s="73"/>
      <c r="PO352" s="73"/>
      <c r="PP352" s="73"/>
      <c r="PQ352" s="73"/>
      <c r="PR352" s="73"/>
      <c r="PS352" s="73"/>
      <c r="PT352" s="73"/>
      <c r="PU352" s="73"/>
      <c r="PV352" s="73"/>
      <c r="PW352" s="73"/>
      <c r="PX352" s="73"/>
      <c r="PY352" s="73"/>
      <c r="PZ352" s="73"/>
      <c r="QA352" s="73"/>
      <c r="QB352" s="73"/>
      <c r="QC352" s="73"/>
      <c r="QD352" s="73"/>
      <c r="QE352" s="73"/>
      <c r="QF352" s="73"/>
      <c r="QG352" s="73"/>
      <c r="QH352" s="73"/>
      <c r="QI352" s="73"/>
      <c r="QJ352" s="73"/>
      <c r="QK352" s="73"/>
      <c r="QL352" s="73"/>
      <c r="QM352" s="73"/>
      <c r="QN352" s="73"/>
      <c r="QO352" s="73"/>
      <c r="QP352" s="73"/>
      <c r="QQ352" s="73"/>
      <c r="QR352" s="73"/>
      <c r="QS352" s="73"/>
      <c r="QT352" s="73"/>
      <c r="QU352" s="73"/>
      <c r="QV352" s="73"/>
      <c r="QW352" s="73"/>
      <c r="QX352" s="73"/>
      <c r="QY352" s="73"/>
      <c r="QZ352" s="73"/>
      <c r="RA352" s="73"/>
      <c r="RB352" s="73"/>
      <c r="RC352" s="73"/>
      <c r="RD352" s="73"/>
      <c r="RE352" s="73"/>
      <c r="RF352" s="73"/>
      <c r="RG352" s="73"/>
      <c r="RH352" s="73"/>
      <c r="RI352" s="73"/>
      <c r="RJ352" s="73"/>
      <c r="RK352" s="73"/>
      <c r="RL352" s="73"/>
      <c r="RM352" s="73"/>
      <c r="RN352" s="73"/>
      <c r="RO352" s="73"/>
      <c r="RP352" s="73"/>
      <c r="RQ352" s="73"/>
      <c r="RR352" s="73"/>
      <c r="RS352" s="73"/>
      <c r="RT352" s="73"/>
      <c r="RU352" s="73"/>
      <c r="RV352" s="73"/>
      <c r="RW352" s="73"/>
      <c r="RX352" s="73"/>
      <c r="RY352" s="73"/>
      <c r="RZ352" s="73"/>
      <c r="SA352" s="73"/>
      <c r="SB352" s="73"/>
      <c r="SC352" s="73"/>
      <c r="SD352" s="73"/>
      <c r="SE352" s="73"/>
      <c r="SF352" s="73"/>
      <c r="SG352" s="73"/>
      <c r="SH352" s="73"/>
      <c r="SI352" s="73"/>
      <c r="SJ352" s="73"/>
      <c r="SK352" s="73"/>
      <c r="SL352" s="73"/>
      <c r="SM352" s="73"/>
      <c r="SN352" s="73"/>
      <c r="SO352" s="73"/>
      <c r="SP352" s="73"/>
      <c r="SQ352" s="73"/>
      <c r="SR352" s="73"/>
      <c r="SS352" s="73"/>
      <c r="ST352" s="73"/>
      <c r="SU352" s="73"/>
      <c r="SV352" s="73"/>
      <c r="SW352" s="73"/>
      <c r="SX352" s="73"/>
      <c r="SY352" s="73"/>
      <c r="SZ352" s="73"/>
      <c r="TA352" s="73"/>
      <c r="TB352" s="73"/>
      <c r="TC352" s="73"/>
      <c r="TD352" s="73"/>
      <c r="TE352" s="73"/>
      <c r="TF352" s="73"/>
      <c r="TG352" s="73"/>
      <c r="TH352" s="73"/>
      <c r="TI352" s="73"/>
      <c r="TJ352" s="73"/>
      <c r="TK352" s="73"/>
      <c r="TL352" s="73"/>
      <c r="TM352" s="73"/>
      <c r="TN352" s="73"/>
      <c r="TO352" s="73"/>
      <c r="TP352" s="73"/>
      <c r="TQ352" s="73"/>
      <c r="TR352" s="73"/>
      <c r="TS352" s="73"/>
      <c r="TT352" s="73"/>
      <c r="TU352" s="73"/>
      <c r="TV352" s="73"/>
      <c r="TW352" s="73"/>
      <c r="TX352" s="73"/>
      <c r="TY352" s="73"/>
      <c r="TZ352" s="73"/>
      <c r="UA352" s="73"/>
      <c r="UB352" s="73"/>
      <c r="UC352" s="73"/>
      <c r="UD352" s="73"/>
      <c r="UE352" s="73"/>
      <c r="UF352" s="73"/>
      <c r="UG352" s="73"/>
      <c r="UH352" s="73"/>
      <c r="UI352" s="73"/>
      <c r="UJ352" s="73"/>
      <c r="UK352" s="73"/>
      <c r="UL352" s="73"/>
      <c r="UM352" s="73"/>
      <c r="UN352" s="73"/>
      <c r="UO352" s="73"/>
      <c r="UP352" s="73"/>
      <c r="UQ352" s="73"/>
      <c r="UR352" s="73"/>
      <c r="US352" s="73"/>
      <c r="UT352" s="73"/>
      <c r="UU352" s="73"/>
      <c r="UV352" s="73"/>
      <c r="UW352" s="73"/>
      <c r="UX352" s="73"/>
      <c r="UY352" s="73"/>
      <c r="UZ352" s="73"/>
      <c r="VA352" s="73"/>
      <c r="VB352" s="73"/>
      <c r="VC352" s="73"/>
      <c r="VD352" s="73"/>
      <c r="VE352" s="73"/>
      <c r="VF352" s="73"/>
      <c r="VG352" s="73"/>
      <c r="VH352" s="73"/>
      <c r="VI352" s="73"/>
      <c r="VJ352" s="73"/>
      <c r="VK352" s="73"/>
      <c r="VL352" s="73"/>
      <c r="VM352" s="73"/>
      <c r="VN352" s="73"/>
      <c r="VO352" s="73"/>
      <c r="VP352" s="73"/>
      <c r="VQ352" s="73"/>
      <c r="VR352" s="73"/>
      <c r="VS352" s="73"/>
      <c r="VT352" s="73"/>
      <c r="VU352" s="73"/>
      <c r="VV352" s="73"/>
      <c r="VW352" s="73"/>
      <c r="VX352" s="73"/>
      <c r="VY352" s="73"/>
      <c r="VZ352" s="73"/>
      <c r="WA352" s="73"/>
      <c r="WB352" s="73"/>
      <c r="WC352" s="73"/>
      <c r="WD352" s="73"/>
      <c r="WE352" s="73"/>
      <c r="WF352" s="73"/>
      <c r="WG352" s="73"/>
      <c r="WH352" s="73"/>
      <c r="WI352" s="73"/>
      <c r="WJ352" s="73"/>
      <c r="WK352" s="73"/>
      <c r="WL352" s="73"/>
      <c r="WM352" s="73"/>
      <c r="WN352" s="73"/>
      <c r="WO352" s="73"/>
      <c r="WP352" s="73"/>
      <c r="WQ352" s="73"/>
      <c r="WR352" s="73"/>
      <c r="WS352" s="73"/>
      <c r="WT352" s="73"/>
      <c r="WU352" s="73"/>
      <c r="WV352" s="73"/>
      <c r="WW352" s="73"/>
      <c r="WX352" s="73"/>
      <c r="WY352" s="73"/>
      <c r="WZ352" s="73"/>
      <c r="XA352" s="73"/>
      <c r="XB352" s="73"/>
      <c r="XC352" s="73"/>
      <c r="XD352" s="73"/>
      <c r="XE352" s="73"/>
      <c r="XF352" s="73"/>
      <c r="XG352" s="73"/>
      <c r="XH352" s="73"/>
      <c r="XI352" s="73"/>
      <c r="XJ352" s="73"/>
      <c r="XK352" s="73"/>
      <c r="XL352" s="73"/>
      <c r="XM352" s="73"/>
      <c r="XN352" s="73"/>
      <c r="XO352" s="73"/>
      <c r="XP352" s="73"/>
      <c r="XQ352" s="73"/>
      <c r="XR352" s="73"/>
      <c r="XS352" s="73"/>
      <c r="XT352" s="73"/>
      <c r="XU352" s="73"/>
      <c r="XV352" s="73"/>
      <c r="XW352" s="73"/>
      <c r="XX352" s="73"/>
      <c r="XY352" s="73"/>
      <c r="XZ352" s="73"/>
      <c r="YA352" s="73"/>
      <c r="YB352" s="73"/>
      <c r="YC352" s="73"/>
      <c r="YD352" s="73"/>
      <c r="YE352" s="73"/>
      <c r="YF352" s="73"/>
      <c r="YG352" s="73"/>
      <c r="YH352" s="73"/>
      <c r="YI352" s="73"/>
      <c r="YJ352" s="73"/>
      <c r="YK352" s="73"/>
      <c r="YL352" s="73"/>
      <c r="YM352" s="73"/>
      <c r="YN352" s="73"/>
      <c r="YO352" s="73"/>
      <c r="YP352" s="73"/>
      <c r="YQ352" s="73"/>
      <c r="YR352" s="73"/>
      <c r="YS352" s="73"/>
      <c r="YT352" s="73"/>
      <c r="YU352" s="73"/>
      <c r="YV352" s="73"/>
      <c r="YW352" s="73"/>
      <c r="YX352" s="73"/>
      <c r="YY352" s="73"/>
      <c r="YZ352" s="73"/>
      <c r="ZA352" s="73"/>
      <c r="ZB352" s="73"/>
      <c r="ZC352" s="73"/>
      <c r="ZD352" s="73"/>
      <c r="ZE352" s="73"/>
      <c r="ZF352" s="73"/>
      <c r="ZG352" s="73"/>
      <c r="ZH352" s="73"/>
      <c r="ZI352" s="73"/>
      <c r="ZJ352" s="73"/>
      <c r="ZK352" s="73"/>
      <c r="ZL352" s="73"/>
      <c r="ZM352" s="73"/>
      <c r="ZN352" s="73"/>
      <c r="ZO352" s="73"/>
      <c r="ZP352" s="73"/>
      <c r="ZQ352" s="73"/>
      <c r="ZR352" s="73"/>
      <c r="ZS352" s="73"/>
      <c r="ZT352" s="73"/>
      <c r="ZU352" s="73"/>
      <c r="ZV352" s="73"/>
      <c r="ZW352" s="73"/>
      <c r="ZX352" s="73"/>
      <c r="ZY352" s="73"/>
      <c r="ZZ352" s="73"/>
      <c r="AAA352" s="73"/>
      <c r="AAB352" s="73"/>
      <c r="AAC352" s="73"/>
      <c r="AAD352" s="73"/>
      <c r="AAE352" s="73"/>
      <c r="AAF352" s="73"/>
      <c r="AAG352" s="73"/>
      <c r="AAH352" s="73"/>
      <c r="AAI352" s="73"/>
      <c r="AAJ352" s="73"/>
      <c r="AAK352" s="73"/>
      <c r="AAL352" s="73"/>
      <c r="AAM352" s="73"/>
      <c r="AAN352" s="73"/>
      <c r="AAO352" s="73"/>
      <c r="AAP352" s="73"/>
      <c r="AAQ352" s="73"/>
      <c r="AAR352" s="73"/>
      <c r="AAS352" s="73"/>
      <c r="AAT352" s="73"/>
      <c r="AAU352" s="73"/>
      <c r="AAV352" s="73"/>
      <c r="AAW352" s="73"/>
      <c r="AAX352" s="73"/>
      <c r="AAY352" s="73"/>
      <c r="AAZ352" s="73"/>
      <c r="ABA352" s="73"/>
      <c r="ABB352" s="73"/>
      <c r="ABC352" s="73"/>
      <c r="ABD352" s="73"/>
      <c r="ABE352" s="73"/>
      <c r="ABF352" s="73"/>
      <c r="ABG352" s="73"/>
      <c r="ABH352" s="73"/>
      <c r="ABI352" s="73"/>
      <c r="ABJ352" s="73"/>
      <c r="ABK352" s="73"/>
      <c r="ABL352" s="73"/>
      <c r="ABM352" s="73"/>
      <c r="ABN352" s="73"/>
      <c r="ABO352" s="73"/>
      <c r="ABP352" s="73"/>
      <c r="ABQ352" s="73"/>
      <c r="ABR352" s="73"/>
      <c r="ABS352" s="73"/>
      <c r="ABT352" s="73"/>
      <c r="ABU352" s="73"/>
      <c r="ABV352" s="73"/>
      <c r="ABW352" s="73"/>
      <c r="ABX352" s="73"/>
      <c r="ABY352" s="73"/>
      <c r="ABZ352" s="73"/>
      <c r="ACA352" s="73"/>
      <c r="ACB352" s="73"/>
      <c r="ACC352" s="73"/>
      <c r="ACD352" s="73"/>
      <c r="ACE352" s="73"/>
      <c r="ACF352" s="73"/>
      <c r="ACG352" s="73"/>
      <c r="ACH352" s="73"/>
      <c r="ACI352" s="73"/>
      <c r="ACJ352" s="73"/>
      <c r="ACK352" s="73"/>
      <c r="ACL352" s="73"/>
      <c r="ACM352" s="73"/>
      <c r="ACN352" s="73"/>
      <c r="ACO352" s="73"/>
      <c r="ACP352" s="73"/>
      <c r="ACQ352" s="73"/>
      <c r="ACR352" s="73"/>
      <c r="ACS352" s="73"/>
      <c r="ACT352" s="73"/>
      <c r="ACU352" s="73"/>
      <c r="ACV352" s="73"/>
      <c r="ACW352" s="73"/>
      <c r="ACX352" s="73"/>
      <c r="ACY352" s="73"/>
      <c r="ACZ352" s="73"/>
      <c r="ADA352" s="73"/>
      <c r="ADB352" s="73"/>
      <c r="ADC352" s="73"/>
      <c r="ADD352" s="73"/>
      <c r="ADE352" s="73"/>
      <c r="ADF352" s="73"/>
      <c r="ADG352" s="73"/>
      <c r="ADH352" s="73"/>
      <c r="ADI352" s="73"/>
      <c r="ADJ352" s="73"/>
      <c r="ADK352" s="73"/>
      <c r="ADL352" s="73"/>
      <c r="ADM352" s="73"/>
      <c r="ADN352" s="73"/>
      <c r="ADO352" s="73"/>
      <c r="ADP352" s="73"/>
      <c r="ADQ352" s="73"/>
      <c r="ADR352" s="73"/>
      <c r="ADS352" s="73"/>
      <c r="ADT352" s="73"/>
      <c r="ADU352" s="73"/>
      <c r="ADV352" s="73"/>
      <c r="ADW352" s="73"/>
      <c r="ADX352" s="73"/>
      <c r="ADY352" s="73"/>
      <c r="ADZ352" s="73"/>
      <c r="AEA352" s="73"/>
      <c r="AEB352" s="73"/>
      <c r="AEC352" s="73"/>
      <c r="AED352" s="73"/>
      <c r="AEE352" s="73"/>
      <c r="AEF352" s="73"/>
      <c r="AEG352" s="73"/>
      <c r="AEH352" s="73"/>
      <c r="AEI352" s="73"/>
      <c r="AEJ352" s="73"/>
      <c r="AEK352" s="73"/>
      <c r="AEL352" s="73"/>
      <c r="AEM352" s="73"/>
      <c r="AEN352" s="73"/>
      <c r="AEO352" s="73"/>
      <c r="AEP352" s="73"/>
      <c r="AEQ352" s="73"/>
      <c r="AER352" s="73"/>
      <c r="AES352" s="73"/>
      <c r="AET352" s="73"/>
      <c r="AEU352" s="73"/>
      <c r="AEV352" s="73"/>
      <c r="AEW352" s="73"/>
      <c r="AEX352" s="73"/>
      <c r="AEY352" s="73"/>
      <c r="AEZ352" s="73"/>
      <c r="AFA352" s="73"/>
      <c r="AFB352" s="73"/>
      <c r="AFC352" s="73"/>
      <c r="AFD352" s="73"/>
      <c r="AFE352" s="73"/>
      <c r="AFF352" s="73"/>
      <c r="AFG352" s="73"/>
      <c r="AFH352" s="73"/>
      <c r="AFI352" s="73"/>
      <c r="AFJ352" s="73"/>
      <c r="AFK352" s="73"/>
      <c r="AFL352" s="73"/>
      <c r="AFM352" s="73"/>
      <c r="AFN352" s="73"/>
      <c r="AFO352" s="73"/>
      <c r="AFP352" s="73"/>
      <c r="AFQ352" s="73"/>
      <c r="AFR352" s="73"/>
      <c r="AFS352" s="73"/>
      <c r="AFT352" s="73"/>
      <c r="AFU352" s="73"/>
      <c r="AFV352" s="73"/>
      <c r="AFW352" s="73"/>
      <c r="AFX352" s="73"/>
      <c r="AFY352" s="73"/>
      <c r="AFZ352" s="73"/>
      <c r="AGA352" s="73"/>
      <c r="AGB352" s="73"/>
      <c r="AGC352" s="73"/>
      <c r="AGD352" s="73"/>
      <c r="AGE352" s="73"/>
      <c r="AGF352" s="73"/>
      <c r="AGG352" s="73"/>
      <c r="AGH352" s="73"/>
      <c r="AGI352" s="73"/>
      <c r="AGJ352" s="73"/>
      <c r="AGK352" s="73"/>
      <c r="AGL352" s="73"/>
      <c r="AGM352" s="73"/>
      <c r="AGN352" s="73"/>
      <c r="AGO352" s="73"/>
      <c r="AGP352" s="73"/>
      <c r="AGQ352" s="73"/>
      <c r="AGR352" s="73"/>
      <c r="AGS352" s="73"/>
      <c r="AGT352" s="73"/>
      <c r="AGU352" s="73"/>
      <c r="AGV352" s="73"/>
      <c r="AGW352" s="73"/>
      <c r="AGX352" s="73"/>
      <c r="AGY352" s="73"/>
      <c r="AGZ352" s="73"/>
      <c r="AHA352" s="73"/>
      <c r="AHB352" s="73"/>
      <c r="AHC352" s="73"/>
      <c r="AHD352" s="73"/>
      <c r="AHE352" s="73"/>
      <c r="AHF352" s="73"/>
      <c r="AHG352" s="73"/>
      <c r="AHH352" s="73"/>
      <c r="AHI352" s="73"/>
      <c r="AHJ352" s="73"/>
      <c r="AHK352" s="73"/>
      <c r="AHL352" s="73"/>
      <c r="AHM352" s="73"/>
      <c r="AHN352" s="73"/>
      <c r="AHO352" s="73"/>
      <c r="AHP352" s="73"/>
    </row>
    <row r="353" spans="1:1002" s="20" customFormat="1" x14ac:dyDescent="0.25">
      <c r="A353" s="100" t="s">
        <v>90</v>
      </c>
      <c r="B353" s="100"/>
      <c r="C353" s="100"/>
      <c r="D353" s="100"/>
      <c r="E353" s="100"/>
      <c r="F353" s="100"/>
      <c r="G353" s="100"/>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c r="FE353" s="2"/>
      <c r="FF353" s="2"/>
      <c r="FG353" s="2"/>
      <c r="FH353" s="2"/>
      <c r="FI353" s="2"/>
      <c r="FJ353" s="2"/>
      <c r="FK353" s="2"/>
      <c r="FL353" s="2"/>
      <c r="FM353" s="2"/>
      <c r="FN353" s="2"/>
      <c r="FO353" s="2"/>
      <c r="FP353" s="2"/>
      <c r="FQ353" s="2"/>
      <c r="FR353" s="2"/>
      <c r="FS353" s="2"/>
      <c r="FT353" s="2"/>
      <c r="FU353" s="2"/>
      <c r="FV353" s="2"/>
      <c r="FW353" s="2"/>
      <c r="FX353" s="2"/>
      <c r="FY353" s="2"/>
      <c r="FZ353" s="2"/>
      <c r="GA353" s="2"/>
      <c r="GB353" s="2"/>
      <c r="GC353" s="2"/>
      <c r="GD353" s="2"/>
      <c r="GE353" s="2"/>
      <c r="GF353" s="2"/>
      <c r="GG353" s="2"/>
      <c r="GH353" s="2"/>
      <c r="GI353" s="2"/>
      <c r="GJ353" s="2"/>
      <c r="GK353" s="2"/>
      <c r="GL353" s="2"/>
      <c r="GM353" s="2"/>
      <c r="GN353" s="2"/>
      <c r="GO353" s="2"/>
      <c r="GP353" s="2"/>
      <c r="GQ353" s="2"/>
      <c r="GR353" s="2"/>
      <c r="GS353" s="2"/>
      <c r="GT353" s="2"/>
      <c r="GU353" s="2"/>
      <c r="GV353" s="2"/>
      <c r="GW353" s="2"/>
      <c r="GX353" s="2"/>
      <c r="GY353" s="2"/>
      <c r="GZ353" s="2"/>
      <c r="HA353" s="2"/>
      <c r="HB353" s="2"/>
      <c r="HC353" s="2"/>
      <c r="HD353" s="2"/>
      <c r="HE353" s="2"/>
      <c r="HF353" s="2"/>
      <c r="HG353" s="2"/>
      <c r="HH353" s="2"/>
      <c r="HI353" s="2"/>
      <c r="HJ353" s="2"/>
      <c r="HK353" s="2"/>
      <c r="HL353" s="2"/>
      <c r="HM353" s="2"/>
      <c r="HN353" s="2"/>
      <c r="HO353" s="2"/>
      <c r="HP353" s="2"/>
      <c r="HQ353" s="2"/>
      <c r="HR353" s="2"/>
      <c r="HS353" s="2"/>
      <c r="HT353" s="2"/>
      <c r="HU353" s="2"/>
      <c r="HV353" s="2"/>
      <c r="HW353" s="2"/>
      <c r="HX353" s="2"/>
      <c r="HY353" s="2"/>
      <c r="HZ353" s="2"/>
      <c r="IA353" s="2"/>
      <c r="IB353" s="2"/>
      <c r="IC353" s="2"/>
      <c r="ID353" s="2"/>
      <c r="IE353" s="2"/>
      <c r="IF353" s="2"/>
      <c r="IG353" s="2"/>
      <c r="IH353" s="2"/>
      <c r="II353" s="2"/>
      <c r="IJ353" s="2"/>
      <c r="IK353" s="2"/>
      <c r="IL353" s="2"/>
      <c r="IM353" s="2"/>
      <c r="IN353" s="2"/>
      <c r="IO353" s="2"/>
      <c r="IP353" s="2"/>
      <c r="IQ353" s="2"/>
      <c r="IR353" s="2"/>
      <c r="IS353" s="2"/>
      <c r="IT353" s="2"/>
      <c r="IU353" s="2"/>
      <c r="IV353" s="2"/>
      <c r="IW353" s="2"/>
      <c r="IX353" s="2"/>
      <c r="IY353" s="2"/>
      <c r="IZ353" s="2"/>
      <c r="JA353" s="2"/>
      <c r="JB353" s="2"/>
      <c r="JC353" s="2"/>
      <c r="JD353" s="2"/>
      <c r="JE353" s="2"/>
      <c r="JF353" s="2"/>
      <c r="JG353" s="2"/>
      <c r="JH353" s="2"/>
      <c r="JI353" s="2"/>
      <c r="JJ353" s="2"/>
      <c r="JK353" s="2"/>
      <c r="JL353" s="2"/>
      <c r="JM353" s="2"/>
      <c r="JN353" s="2"/>
      <c r="JO353" s="2"/>
      <c r="JP353" s="2"/>
      <c r="JQ353" s="2"/>
      <c r="JR353" s="2"/>
      <c r="JS353" s="2"/>
      <c r="JT353" s="2"/>
      <c r="JU353" s="2"/>
      <c r="JV353" s="2"/>
      <c r="JW353" s="2"/>
      <c r="JX353" s="2"/>
      <c r="JY353" s="2"/>
      <c r="JZ353" s="2"/>
      <c r="KA353" s="2"/>
      <c r="KB353" s="2"/>
      <c r="KC353" s="2"/>
      <c r="KD353" s="2"/>
      <c r="KE353" s="2"/>
      <c r="KF353" s="2"/>
      <c r="KG353" s="2"/>
      <c r="KH353" s="2"/>
      <c r="KI353" s="2"/>
      <c r="KJ353" s="2"/>
      <c r="KK353" s="2"/>
      <c r="KL353" s="2"/>
      <c r="KM353" s="2"/>
      <c r="KN353" s="2"/>
      <c r="KO353" s="2"/>
      <c r="KP353" s="2"/>
      <c r="KQ353" s="2"/>
      <c r="KR353" s="2"/>
      <c r="KS353" s="2"/>
      <c r="KT353" s="2"/>
      <c r="KU353" s="2"/>
      <c r="KV353" s="2"/>
      <c r="KW353" s="2"/>
      <c r="KX353" s="2"/>
      <c r="KY353" s="2"/>
      <c r="KZ353" s="2"/>
      <c r="LA353" s="2"/>
      <c r="LB353" s="2"/>
      <c r="LC353" s="2"/>
      <c r="LD353" s="2"/>
      <c r="LE353" s="2"/>
      <c r="LF353" s="2"/>
      <c r="LG353" s="2"/>
      <c r="LH353" s="2"/>
      <c r="LI353" s="2"/>
      <c r="LJ353" s="2"/>
      <c r="LK353" s="2"/>
      <c r="LL353" s="2"/>
      <c r="LM353" s="2"/>
      <c r="LN353" s="2"/>
      <c r="LO353" s="2"/>
      <c r="LP353" s="2"/>
      <c r="LQ353" s="2"/>
      <c r="LR353" s="2"/>
      <c r="LS353" s="2"/>
      <c r="LT353" s="2"/>
      <c r="LU353" s="2"/>
      <c r="LV353" s="2"/>
      <c r="LW353" s="2"/>
      <c r="LX353" s="2"/>
      <c r="LY353" s="2"/>
      <c r="LZ353" s="2"/>
      <c r="MA353" s="2"/>
      <c r="MB353" s="2"/>
      <c r="MC353" s="2"/>
      <c r="MD353" s="2"/>
      <c r="ME353" s="2"/>
      <c r="MF353" s="2"/>
      <c r="MG353" s="2"/>
      <c r="MH353" s="2"/>
      <c r="MI353" s="2"/>
      <c r="MJ353" s="2"/>
      <c r="MK353" s="2"/>
      <c r="ML353" s="2"/>
      <c r="MM353" s="2"/>
      <c r="MN353" s="2"/>
      <c r="MO353" s="2"/>
      <c r="MP353" s="2"/>
      <c r="MQ353" s="2"/>
      <c r="MR353" s="2"/>
      <c r="MS353" s="2"/>
      <c r="MT353" s="2"/>
      <c r="MU353" s="2"/>
      <c r="MV353" s="2"/>
      <c r="MW353" s="2"/>
      <c r="MX353" s="2"/>
      <c r="MY353" s="2"/>
      <c r="MZ353" s="2"/>
      <c r="NA353" s="2"/>
      <c r="NB353" s="2"/>
      <c r="NC353" s="2"/>
      <c r="ND353" s="2"/>
      <c r="NE353" s="2"/>
      <c r="NF353" s="2"/>
      <c r="NG353" s="2"/>
      <c r="NH353" s="2"/>
      <c r="NI353" s="2"/>
      <c r="NJ353" s="2"/>
      <c r="NK353" s="2"/>
      <c r="NL353" s="2"/>
      <c r="NM353" s="2"/>
      <c r="NN353" s="2"/>
      <c r="NO353" s="2"/>
      <c r="NP353" s="2"/>
      <c r="NQ353" s="2"/>
      <c r="NR353" s="2"/>
      <c r="NS353" s="2"/>
      <c r="NT353" s="2"/>
      <c r="NU353" s="2"/>
      <c r="NV353" s="2"/>
      <c r="NW353" s="2"/>
      <c r="NX353" s="2"/>
      <c r="NY353" s="2"/>
      <c r="NZ353" s="2"/>
      <c r="OA353" s="2"/>
      <c r="OB353" s="2"/>
      <c r="OC353" s="2"/>
      <c r="OD353" s="2"/>
      <c r="OE353" s="2"/>
      <c r="OF353" s="2"/>
      <c r="OG353" s="2"/>
      <c r="OH353" s="2"/>
      <c r="OI353" s="2"/>
      <c r="OJ353" s="2"/>
      <c r="OK353" s="2"/>
      <c r="OL353" s="2"/>
      <c r="OM353" s="2"/>
      <c r="ON353" s="2"/>
      <c r="OO353" s="2"/>
      <c r="OP353" s="2"/>
      <c r="OQ353" s="2"/>
      <c r="OR353" s="2"/>
      <c r="OS353" s="2"/>
      <c r="OT353" s="2"/>
      <c r="OU353" s="2"/>
      <c r="OV353" s="2"/>
      <c r="OW353" s="2"/>
      <c r="OX353" s="2"/>
      <c r="OY353" s="2"/>
      <c r="OZ353" s="2"/>
      <c r="PA353" s="2"/>
      <c r="PB353" s="2"/>
      <c r="PC353" s="2"/>
      <c r="PD353" s="2"/>
      <c r="PE353" s="2"/>
      <c r="PF353" s="2"/>
      <c r="PG353" s="2"/>
      <c r="PH353" s="2"/>
      <c r="PI353" s="2"/>
      <c r="PJ353" s="2"/>
      <c r="PK353" s="2"/>
      <c r="PL353" s="2"/>
      <c r="PM353" s="2"/>
      <c r="PN353" s="2"/>
      <c r="PO353" s="2"/>
      <c r="PP353" s="2"/>
      <c r="PQ353" s="2"/>
      <c r="PR353" s="2"/>
      <c r="PS353" s="2"/>
      <c r="PT353" s="2"/>
      <c r="PU353" s="2"/>
      <c r="PV353" s="2"/>
      <c r="PW353" s="2"/>
      <c r="PX353" s="2"/>
      <c r="PY353" s="2"/>
      <c r="PZ353" s="2"/>
      <c r="QA353" s="2"/>
      <c r="QB353" s="2"/>
      <c r="QC353" s="2"/>
      <c r="QD353" s="2"/>
      <c r="QE353" s="2"/>
      <c r="QF353" s="2"/>
      <c r="QG353" s="2"/>
      <c r="QH353" s="2"/>
      <c r="QI353" s="2"/>
      <c r="QJ353" s="2"/>
      <c r="QK353" s="2"/>
      <c r="QL353" s="2"/>
      <c r="QM353" s="2"/>
      <c r="QN353" s="2"/>
      <c r="QO353" s="2"/>
      <c r="QP353" s="2"/>
      <c r="QQ353" s="2"/>
      <c r="QR353" s="2"/>
      <c r="QS353" s="2"/>
      <c r="QT353" s="2"/>
      <c r="QU353" s="2"/>
      <c r="QV353" s="2"/>
      <c r="QW353" s="2"/>
      <c r="QX353" s="2"/>
      <c r="QY353" s="2"/>
      <c r="QZ353" s="2"/>
      <c r="RA353" s="2"/>
      <c r="RB353" s="2"/>
      <c r="RC353" s="2"/>
      <c r="RD353" s="2"/>
      <c r="RE353" s="2"/>
      <c r="RF353" s="2"/>
      <c r="RG353" s="2"/>
      <c r="RH353" s="2"/>
      <c r="RI353" s="2"/>
      <c r="RJ353" s="2"/>
      <c r="RK353" s="2"/>
      <c r="RL353" s="2"/>
      <c r="RM353" s="2"/>
      <c r="RN353" s="2"/>
      <c r="RO353" s="2"/>
      <c r="RP353" s="2"/>
      <c r="RQ353" s="2"/>
      <c r="RR353" s="2"/>
      <c r="RS353" s="2"/>
      <c r="RT353" s="2"/>
      <c r="RU353" s="2"/>
      <c r="RV353" s="2"/>
      <c r="RW353" s="2"/>
      <c r="RX353" s="2"/>
      <c r="RY353" s="2"/>
      <c r="RZ353" s="2"/>
      <c r="SA353" s="2"/>
      <c r="SB353" s="2"/>
      <c r="SC353" s="2"/>
      <c r="SD353" s="2"/>
      <c r="SE353" s="2"/>
      <c r="SF353" s="2"/>
      <c r="SG353" s="2"/>
      <c r="SH353" s="2"/>
      <c r="SI353" s="2"/>
      <c r="SJ353" s="2"/>
      <c r="SK353" s="2"/>
      <c r="SL353" s="2"/>
      <c r="SM353" s="2"/>
      <c r="SN353" s="2"/>
      <c r="SO353" s="2"/>
      <c r="SP353" s="2"/>
      <c r="SQ353" s="2"/>
      <c r="SR353" s="2"/>
      <c r="SS353" s="2"/>
      <c r="ST353" s="2"/>
      <c r="SU353" s="2"/>
      <c r="SV353" s="2"/>
      <c r="SW353" s="2"/>
      <c r="SX353" s="2"/>
      <c r="SY353" s="2"/>
      <c r="SZ353" s="2"/>
      <c r="TA353" s="2"/>
      <c r="TB353" s="2"/>
      <c r="TC353" s="2"/>
      <c r="TD353" s="2"/>
      <c r="TE353" s="2"/>
      <c r="TF353" s="2"/>
      <c r="TG353" s="2"/>
      <c r="TH353" s="2"/>
      <c r="TI353" s="2"/>
      <c r="TJ353" s="2"/>
      <c r="TK353" s="2"/>
      <c r="TL353" s="2"/>
      <c r="TM353" s="2"/>
      <c r="TN353" s="2"/>
      <c r="TO353" s="2"/>
      <c r="TP353" s="2"/>
      <c r="TQ353" s="2"/>
      <c r="TR353" s="2"/>
      <c r="TS353" s="2"/>
      <c r="TT353" s="2"/>
      <c r="TU353" s="2"/>
      <c r="TV353" s="2"/>
      <c r="TW353" s="2"/>
      <c r="TX353" s="2"/>
      <c r="TY353" s="2"/>
      <c r="TZ353" s="2"/>
      <c r="UA353" s="2"/>
      <c r="UB353" s="2"/>
      <c r="UC353" s="2"/>
      <c r="UD353" s="2"/>
      <c r="UE353" s="2"/>
      <c r="UF353" s="2"/>
      <c r="UG353" s="2"/>
      <c r="UH353" s="2"/>
      <c r="UI353" s="2"/>
      <c r="UJ353" s="2"/>
      <c r="UK353" s="2"/>
      <c r="UL353" s="2"/>
      <c r="UM353" s="2"/>
      <c r="UN353" s="2"/>
      <c r="UO353" s="2"/>
      <c r="UP353" s="2"/>
      <c r="UQ353" s="2"/>
      <c r="UR353" s="2"/>
      <c r="US353" s="2"/>
      <c r="UT353" s="2"/>
      <c r="UU353" s="2"/>
      <c r="UV353" s="2"/>
      <c r="UW353" s="2"/>
      <c r="UX353" s="2"/>
      <c r="UY353" s="2"/>
      <c r="UZ353" s="2"/>
      <c r="VA353" s="2"/>
      <c r="VB353" s="2"/>
      <c r="VC353" s="2"/>
      <c r="VD353" s="2"/>
      <c r="VE353" s="2"/>
      <c r="VF353" s="2"/>
      <c r="VG353" s="2"/>
      <c r="VH353" s="2"/>
      <c r="VI353" s="2"/>
      <c r="VJ353" s="2"/>
      <c r="VK353" s="2"/>
      <c r="VL353" s="2"/>
      <c r="VM353" s="2"/>
      <c r="VN353" s="2"/>
      <c r="VO353" s="2"/>
      <c r="VP353" s="2"/>
      <c r="VQ353" s="2"/>
      <c r="VR353" s="2"/>
      <c r="VS353" s="2"/>
      <c r="VT353" s="2"/>
      <c r="VU353" s="2"/>
      <c r="VV353" s="2"/>
      <c r="VW353" s="2"/>
      <c r="VX353" s="2"/>
      <c r="VY353" s="2"/>
      <c r="VZ353" s="2"/>
      <c r="WA353" s="2"/>
      <c r="WB353" s="2"/>
      <c r="WC353" s="2"/>
      <c r="WD353" s="2"/>
      <c r="WE353" s="2"/>
      <c r="WF353" s="2"/>
      <c r="WG353" s="2"/>
      <c r="WH353" s="2"/>
      <c r="WI353" s="2"/>
      <c r="WJ353" s="2"/>
      <c r="WK353" s="2"/>
      <c r="WL353" s="2"/>
      <c r="WM353" s="2"/>
      <c r="WN353" s="2"/>
      <c r="WO353" s="2"/>
      <c r="WP353" s="2"/>
      <c r="WQ353" s="2"/>
      <c r="WR353" s="2"/>
      <c r="WS353" s="2"/>
      <c r="WT353" s="2"/>
      <c r="WU353" s="2"/>
      <c r="WV353" s="2"/>
      <c r="WW353" s="2"/>
      <c r="WX353" s="2"/>
      <c r="WY353" s="2"/>
      <c r="WZ353" s="2"/>
      <c r="XA353" s="2"/>
      <c r="XB353" s="2"/>
      <c r="XC353" s="2"/>
      <c r="XD353" s="2"/>
      <c r="XE353" s="2"/>
      <c r="XF353" s="2"/>
      <c r="XG353" s="2"/>
      <c r="XH353" s="2"/>
      <c r="XI353" s="2"/>
      <c r="XJ353" s="2"/>
      <c r="XK353" s="2"/>
      <c r="XL353" s="2"/>
      <c r="XM353" s="2"/>
      <c r="XN353" s="2"/>
      <c r="XO353" s="2"/>
      <c r="XP353" s="2"/>
      <c r="XQ353" s="2"/>
      <c r="XR353" s="2"/>
      <c r="XS353" s="2"/>
      <c r="XT353" s="2"/>
      <c r="XU353" s="2"/>
      <c r="XV353" s="2"/>
      <c r="XW353" s="2"/>
      <c r="XX353" s="2"/>
      <c r="XY353" s="2"/>
      <c r="XZ353" s="2"/>
      <c r="YA353" s="2"/>
      <c r="YB353" s="2"/>
      <c r="YC353" s="2"/>
      <c r="YD353" s="2"/>
      <c r="YE353" s="2"/>
      <c r="YF353" s="2"/>
      <c r="YG353" s="2"/>
      <c r="YH353" s="2"/>
      <c r="YI353" s="2"/>
      <c r="YJ353" s="2"/>
      <c r="YK353" s="2"/>
      <c r="YL353" s="2"/>
      <c r="YM353" s="2"/>
      <c r="YN353" s="2"/>
      <c r="YO353" s="2"/>
      <c r="YP353" s="2"/>
      <c r="YQ353" s="2"/>
      <c r="YR353" s="2"/>
      <c r="YS353" s="2"/>
      <c r="YT353" s="2"/>
      <c r="YU353" s="2"/>
      <c r="YV353" s="2"/>
      <c r="YW353" s="2"/>
      <c r="YX353" s="2"/>
      <c r="YY353" s="2"/>
      <c r="YZ353" s="2"/>
      <c r="ZA353" s="2"/>
      <c r="ZB353" s="2"/>
      <c r="ZC353" s="2"/>
      <c r="ZD353" s="2"/>
      <c r="ZE353" s="2"/>
      <c r="ZF353" s="2"/>
      <c r="ZG353" s="2"/>
      <c r="ZH353" s="2"/>
      <c r="ZI353" s="2"/>
      <c r="ZJ353" s="2"/>
      <c r="ZK353" s="2"/>
      <c r="ZL353" s="2"/>
      <c r="ZM353" s="2"/>
      <c r="ZN353" s="2"/>
      <c r="ZO353" s="2"/>
      <c r="ZP353" s="2"/>
      <c r="ZQ353" s="2"/>
      <c r="ZR353" s="2"/>
      <c r="ZS353" s="2"/>
      <c r="ZT353" s="2"/>
      <c r="ZU353" s="2"/>
      <c r="ZV353" s="2"/>
      <c r="ZW353" s="2"/>
      <c r="ZX353" s="2"/>
      <c r="ZY353" s="2"/>
      <c r="ZZ353" s="2"/>
      <c r="AAA353" s="2"/>
      <c r="AAB353" s="2"/>
      <c r="AAC353" s="2"/>
      <c r="AAD353" s="2"/>
      <c r="AAE353" s="2"/>
      <c r="AAF353" s="2"/>
      <c r="AAG353" s="2"/>
      <c r="AAH353" s="2"/>
      <c r="AAI353" s="2"/>
      <c r="AAJ353" s="2"/>
      <c r="AAK353" s="2"/>
      <c r="AAL353" s="2"/>
      <c r="AAM353" s="2"/>
      <c r="AAN353" s="2"/>
      <c r="AAO353" s="2"/>
      <c r="AAP353" s="2"/>
      <c r="AAQ353" s="2"/>
      <c r="AAR353" s="2"/>
      <c r="AAS353" s="2"/>
      <c r="AAT353" s="2"/>
      <c r="AAU353" s="2"/>
      <c r="AAV353" s="2"/>
      <c r="AAW353" s="2"/>
      <c r="AAX353" s="2"/>
      <c r="AAY353" s="2"/>
      <c r="AAZ353" s="2"/>
      <c r="ABA353" s="2"/>
      <c r="ABB353" s="2"/>
      <c r="ABC353" s="2"/>
      <c r="ABD353" s="2"/>
      <c r="ABE353" s="2"/>
      <c r="ABF353" s="2"/>
      <c r="ABG353" s="2"/>
      <c r="ABH353" s="2"/>
      <c r="ABI353" s="2"/>
      <c r="ABJ353" s="2"/>
      <c r="ABK353" s="2"/>
      <c r="ABL353" s="2"/>
      <c r="ABM353" s="2"/>
      <c r="ABN353" s="2"/>
      <c r="ABO353" s="2"/>
      <c r="ABP353" s="2"/>
      <c r="ABQ353" s="2"/>
      <c r="ABR353" s="2"/>
      <c r="ABS353" s="2"/>
      <c r="ABT353" s="2"/>
      <c r="ABU353" s="2"/>
      <c r="ABV353" s="2"/>
      <c r="ABW353" s="2"/>
      <c r="ABX353" s="2"/>
      <c r="ABY353" s="2"/>
      <c r="ABZ353" s="2"/>
      <c r="ACA353" s="2"/>
      <c r="ACB353" s="2"/>
      <c r="ACC353" s="2"/>
      <c r="ACD353" s="2"/>
      <c r="ACE353" s="2"/>
      <c r="ACF353" s="2"/>
      <c r="ACG353" s="2"/>
      <c r="ACH353" s="2"/>
      <c r="ACI353" s="2"/>
      <c r="ACJ353" s="2"/>
      <c r="ACK353" s="2"/>
      <c r="ACL353" s="2"/>
      <c r="ACM353" s="2"/>
      <c r="ACN353" s="2"/>
      <c r="ACO353" s="2"/>
      <c r="ACP353" s="2"/>
      <c r="ACQ353" s="2"/>
      <c r="ACR353" s="2"/>
      <c r="ACS353" s="2"/>
      <c r="ACT353" s="2"/>
      <c r="ACU353" s="2"/>
      <c r="ACV353" s="2"/>
      <c r="ACW353" s="2"/>
      <c r="ACX353" s="2"/>
      <c r="ACY353" s="2"/>
      <c r="ACZ353" s="2"/>
      <c r="ADA353" s="2"/>
      <c r="ADB353" s="2"/>
      <c r="ADC353" s="2"/>
      <c r="ADD353" s="2"/>
      <c r="ADE353" s="2"/>
      <c r="ADF353" s="2"/>
      <c r="ADG353" s="2"/>
      <c r="ADH353" s="2"/>
      <c r="ADI353" s="2"/>
      <c r="ADJ353" s="2"/>
      <c r="ADK353" s="2"/>
      <c r="ADL353" s="2"/>
      <c r="ADM353" s="2"/>
      <c r="ADN353" s="2"/>
      <c r="ADO353" s="2"/>
      <c r="ADP353" s="2"/>
      <c r="ADQ353" s="2"/>
      <c r="ADR353" s="2"/>
      <c r="ADS353" s="2"/>
      <c r="ADT353" s="2"/>
      <c r="ADU353" s="2"/>
      <c r="ADV353" s="2"/>
      <c r="ADW353" s="2"/>
      <c r="ADX353" s="2"/>
      <c r="ADY353" s="2"/>
      <c r="ADZ353" s="2"/>
      <c r="AEA353" s="2"/>
      <c r="AEB353" s="2"/>
      <c r="AEC353" s="2"/>
      <c r="AED353" s="2"/>
      <c r="AEE353" s="2"/>
      <c r="AEF353" s="2"/>
      <c r="AEG353" s="2"/>
      <c r="AEH353" s="2"/>
      <c r="AEI353" s="2"/>
      <c r="AEJ353" s="2"/>
      <c r="AEK353" s="2"/>
      <c r="AEL353" s="2"/>
      <c r="AEM353" s="2"/>
      <c r="AEN353" s="2"/>
      <c r="AEO353" s="2"/>
      <c r="AEP353" s="2"/>
      <c r="AEQ353" s="2"/>
      <c r="AER353" s="2"/>
      <c r="AES353" s="2"/>
      <c r="AET353" s="2"/>
      <c r="AEU353" s="2"/>
      <c r="AEV353" s="2"/>
      <c r="AEW353" s="2"/>
      <c r="AEX353" s="2"/>
      <c r="AEY353" s="2"/>
      <c r="AEZ353" s="2"/>
      <c r="AFA353" s="2"/>
      <c r="AFB353" s="2"/>
      <c r="AFC353" s="2"/>
      <c r="AFD353" s="2"/>
      <c r="AFE353" s="2"/>
      <c r="AFF353" s="2"/>
      <c r="AFG353" s="2"/>
      <c r="AFH353" s="2"/>
      <c r="AFI353" s="2"/>
      <c r="AFJ353" s="2"/>
      <c r="AFK353" s="2"/>
      <c r="AFL353" s="2"/>
      <c r="AFM353" s="2"/>
      <c r="AFN353" s="2"/>
      <c r="AFO353" s="2"/>
      <c r="AFP353" s="2"/>
      <c r="AFQ353" s="2"/>
      <c r="AFR353" s="2"/>
      <c r="AFS353" s="2"/>
      <c r="AFT353" s="2"/>
      <c r="AFU353" s="2"/>
      <c r="AFV353" s="2"/>
      <c r="AFW353" s="2"/>
      <c r="AFX353" s="2"/>
      <c r="AFY353" s="2"/>
      <c r="AFZ353" s="2"/>
      <c r="AGA353" s="2"/>
      <c r="AGB353" s="2"/>
      <c r="AGC353" s="2"/>
      <c r="AGD353" s="2"/>
      <c r="AGE353" s="2"/>
      <c r="AGF353" s="2"/>
      <c r="AGG353" s="2"/>
      <c r="AGH353" s="2"/>
      <c r="AGI353" s="2"/>
      <c r="AGJ353" s="2"/>
      <c r="AGK353" s="2"/>
      <c r="AGL353" s="2"/>
      <c r="AGM353" s="2"/>
      <c r="AGN353" s="2"/>
      <c r="AGO353" s="2"/>
      <c r="AGP353" s="2"/>
      <c r="AGQ353" s="2"/>
      <c r="AGR353" s="2"/>
      <c r="AGS353" s="2"/>
      <c r="AGT353" s="2"/>
      <c r="AGU353" s="2"/>
      <c r="AGV353" s="2"/>
      <c r="AGW353" s="2"/>
      <c r="AGX353" s="2"/>
      <c r="AGY353" s="2"/>
      <c r="AGZ353" s="2"/>
      <c r="AHA353" s="2"/>
      <c r="AHB353" s="2"/>
      <c r="AHC353" s="2"/>
      <c r="AHD353" s="2"/>
      <c r="AHE353" s="2"/>
      <c r="AHF353" s="2"/>
      <c r="AHG353" s="2"/>
      <c r="AHH353" s="2"/>
      <c r="AHI353" s="2"/>
      <c r="AHJ353" s="2"/>
      <c r="AHK353" s="2"/>
      <c r="AHL353" s="2"/>
      <c r="AHM353" s="2"/>
      <c r="AHN353" s="2"/>
      <c r="AHO353" s="2"/>
      <c r="AHP353" s="2"/>
    </row>
    <row r="354" spans="1:1002" ht="27" customHeight="1" x14ac:dyDescent="0.25">
      <c r="A354" s="98" t="s">
        <v>327</v>
      </c>
      <c r="B354" s="98"/>
      <c r="C354" s="98"/>
      <c r="D354" s="98"/>
      <c r="E354" s="98"/>
      <c r="F354" s="98"/>
      <c r="G354" s="98"/>
      <c r="H354" s="1"/>
      <c r="AHQ354"/>
      <c r="AHR354"/>
      <c r="AHS354"/>
      <c r="AHT354"/>
      <c r="AHU354"/>
      <c r="AHV354"/>
      <c r="AHW354"/>
      <c r="AHX354"/>
      <c r="AHY354"/>
      <c r="AHZ354"/>
      <c r="AIA354"/>
      <c r="AIB354"/>
      <c r="AIC354"/>
      <c r="AID354"/>
      <c r="AIE354"/>
      <c r="AIF354"/>
      <c r="AIG354"/>
      <c r="AIH354"/>
      <c r="AII354"/>
      <c r="AIJ354"/>
      <c r="AIK354"/>
      <c r="AIL354"/>
    </row>
    <row r="355" spans="1:1002" s="74" customFormat="1" x14ac:dyDescent="0.25">
      <c r="A355" s="13" t="s">
        <v>7</v>
      </c>
      <c r="B355" s="14"/>
      <c r="C355" s="103" t="s">
        <v>150</v>
      </c>
      <c r="D355" s="103"/>
      <c r="E355" s="103"/>
      <c r="F355" s="103"/>
      <c r="G355" s="103"/>
      <c r="H355" s="73"/>
      <c r="I355" s="73"/>
      <c r="J355" s="73"/>
      <c r="K355" s="73"/>
      <c r="L355" s="73"/>
      <c r="M355" s="73"/>
      <c r="N355" s="73"/>
      <c r="O355" s="73"/>
      <c r="P355" s="73"/>
      <c r="Q355" s="73"/>
      <c r="R355" s="73"/>
      <c r="S355" s="73"/>
      <c r="T355" s="73"/>
      <c r="U355" s="73"/>
      <c r="V355" s="73"/>
      <c r="W355" s="73"/>
      <c r="X355" s="73"/>
      <c r="Y355" s="73"/>
      <c r="Z355" s="73"/>
      <c r="AA355" s="73"/>
      <c r="AB355" s="73"/>
      <c r="AC355" s="73"/>
      <c r="AD355" s="73"/>
      <c r="AE355" s="73"/>
      <c r="AF355" s="73"/>
      <c r="AG355" s="73"/>
      <c r="AH355" s="73"/>
      <c r="AI355" s="73"/>
      <c r="AJ355" s="73"/>
      <c r="AK355" s="73"/>
      <c r="AL355" s="73"/>
      <c r="AM355" s="73"/>
      <c r="AN355" s="73"/>
      <c r="AO355" s="73"/>
      <c r="AP355" s="73"/>
      <c r="AQ355" s="73"/>
      <c r="AR355" s="73"/>
      <c r="AS355" s="73"/>
      <c r="AT355" s="73"/>
      <c r="AU355" s="73"/>
      <c r="AV355" s="73"/>
      <c r="AW355" s="73"/>
      <c r="AX355" s="73"/>
      <c r="AY355" s="73"/>
      <c r="AZ355" s="73"/>
      <c r="BA355" s="73"/>
      <c r="BB355" s="73"/>
      <c r="BC355" s="73"/>
      <c r="BD355" s="73"/>
      <c r="BE355" s="73"/>
      <c r="BF355" s="73"/>
      <c r="BG355" s="73"/>
      <c r="BH355" s="73"/>
      <c r="BI355" s="73"/>
      <c r="BJ355" s="73"/>
      <c r="BK355" s="73"/>
      <c r="BL355" s="73"/>
      <c r="BM355" s="73"/>
      <c r="BN355" s="73"/>
      <c r="BO355" s="73"/>
      <c r="BP355" s="73"/>
      <c r="BQ355" s="73"/>
      <c r="BR355" s="73"/>
      <c r="BS355" s="73"/>
      <c r="BT355" s="73"/>
      <c r="BU355" s="73"/>
      <c r="BV355" s="73"/>
      <c r="BW355" s="73"/>
      <c r="BX355" s="73"/>
      <c r="BY355" s="73"/>
      <c r="BZ355" s="73"/>
      <c r="CA355" s="73"/>
      <c r="CB355" s="73"/>
      <c r="CC355" s="73"/>
      <c r="CD355" s="73"/>
      <c r="CE355" s="73"/>
      <c r="CF355" s="73"/>
      <c r="CG355" s="73"/>
      <c r="CH355" s="73"/>
      <c r="CI355" s="73"/>
      <c r="CJ355" s="73"/>
      <c r="CK355" s="73"/>
      <c r="CL355" s="73"/>
      <c r="CM355" s="73"/>
      <c r="CN355" s="73"/>
      <c r="CO355" s="73"/>
      <c r="CP355" s="73"/>
      <c r="CQ355" s="73"/>
      <c r="CR355" s="73"/>
      <c r="CS355" s="73"/>
      <c r="CT355" s="73"/>
      <c r="CU355" s="73"/>
      <c r="CV355" s="73"/>
      <c r="CW355" s="73"/>
      <c r="CX355" s="73"/>
      <c r="CY355" s="73"/>
      <c r="CZ355" s="73"/>
      <c r="DA355" s="73"/>
      <c r="DB355" s="73"/>
      <c r="DC355" s="73"/>
      <c r="DD355" s="73"/>
      <c r="DE355" s="73"/>
      <c r="DF355" s="73"/>
      <c r="DG355" s="73"/>
      <c r="DH355" s="73"/>
      <c r="DI355" s="73"/>
      <c r="DJ355" s="73"/>
      <c r="DK355" s="73"/>
      <c r="DL355" s="73"/>
      <c r="DM355" s="73"/>
      <c r="DN355" s="73"/>
      <c r="DO355" s="73"/>
      <c r="DP355" s="73"/>
      <c r="DQ355" s="73"/>
      <c r="DR355" s="73"/>
      <c r="DS355" s="73"/>
      <c r="DT355" s="73"/>
      <c r="DU355" s="73"/>
      <c r="DV355" s="73"/>
      <c r="DW355" s="73"/>
      <c r="DX355" s="73"/>
      <c r="DY355" s="73"/>
      <c r="DZ355" s="73"/>
      <c r="EA355" s="73"/>
      <c r="EB355" s="73"/>
      <c r="EC355" s="73"/>
      <c r="ED355" s="73"/>
      <c r="EE355" s="73"/>
      <c r="EF355" s="73"/>
      <c r="EG355" s="73"/>
      <c r="EH355" s="73"/>
      <c r="EI355" s="73"/>
      <c r="EJ355" s="73"/>
      <c r="EK355" s="73"/>
      <c r="EL355" s="73"/>
      <c r="EM355" s="73"/>
      <c r="EN355" s="73"/>
      <c r="EO355" s="73"/>
      <c r="EP355" s="73"/>
      <c r="EQ355" s="73"/>
      <c r="ER355" s="73"/>
      <c r="ES355" s="73"/>
      <c r="ET355" s="73"/>
      <c r="EU355" s="73"/>
      <c r="EV355" s="73"/>
      <c r="EW355" s="73"/>
      <c r="EX355" s="73"/>
      <c r="EY355" s="73"/>
      <c r="EZ355" s="73"/>
      <c r="FA355" s="73"/>
      <c r="FB355" s="73"/>
      <c r="FC355" s="73"/>
      <c r="FD355" s="73"/>
      <c r="FE355" s="73"/>
      <c r="FF355" s="73"/>
      <c r="FG355" s="73"/>
      <c r="FH355" s="73"/>
      <c r="FI355" s="73"/>
      <c r="FJ355" s="73"/>
      <c r="FK355" s="73"/>
      <c r="FL355" s="73"/>
      <c r="FM355" s="73"/>
      <c r="FN355" s="73"/>
      <c r="FO355" s="73"/>
      <c r="FP355" s="73"/>
      <c r="FQ355" s="73"/>
      <c r="FR355" s="73"/>
      <c r="FS355" s="73"/>
      <c r="FT355" s="73"/>
      <c r="FU355" s="73"/>
      <c r="FV355" s="73"/>
      <c r="FW355" s="73"/>
      <c r="FX355" s="73"/>
      <c r="FY355" s="73"/>
      <c r="FZ355" s="73"/>
      <c r="GA355" s="73"/>
      <c r="GB355" s="73"/>
      <c r="GC355" s="73"/>
      <c r="GD355" s="73"/>
      <c r="GE355" s="73"/>
      <c r="GF355" s="73"/>
      <c r="GG355" s="73"/>
      <c r="GH355" s="73"/>
      <c r="GI355" s="73"/>
      <c r="GJ355" s="73"/>
      <c r="GK355" s="73"/>
      <c r="GL355" s="73"/>
      <c r="GM355" s="73"/>
      <c r="GN355" s="73"/>
      <c r="GO355" s="73"/>
      <c r="GP355" s="73"/>
      <c r="GQ355" s="73"/>
      <c r="GR355" s="73"/>
      <c r="GS355" s="73"/>
      <c r="GT355" s="73"/>
      <c r="GU355" s="73"/>
      <c r="GV355" s="73"/>
      <c r="GW355" s="73"/>
      <c r="GX355" s="73"/>
      <c r="GY355" s="73"/>
      <c r="GZ355" s="73"/>
      <c r="HA355" s="73"/>
      <c r="HB355" s="73"/>
      <c r="HC355" s="73"/>
      <c r="HD355" s="73"/>
      <c r="HE355" s="73"/>
      <c r="HF355" s="73"/>
      <c r="HG355" s="73"/>
      <c r="HH355" s="73"/>
      <c r="HI355" s="73"/>
      <c r="HJ355" s="73"/>
      <c r="HK355" s="73"/>
      <c r="HL355" s="73"/>
      <c r="HM355" s="73"/>
      <c r="HN355" s="73"/>
      <c r="HO355" s="73"/>
      <c r="HP355" s="73"/>
      <c r="HQ355" s="73"/>
      <c r="HR355" s="73"/>
      <c r="HS355" s="73"/>
      <c r="HT355" s="73"/>
      <c r="HU355" s="73"/>
      <c r="HV355" s="73"/>
      <c r="HW355" s="73"/>
      <c r="HX355" s="73"/>
      <c r="HY355" s="73"/>
      <c r="HZ355" s="73"/>
      <c r="IA355" s="73"/>
      <c r="IB355" s="73"/>
      <c r="IC355" s="73"/>
      <c r="ID355" s="73"/>
      <c r="IE355" s="73"/>
      <c r="IF355" s="73"/>
      <c r="IG355" s="73"/>
      <c r="IH355" s="73"/>
      <c r="II355" s="73"/>
      <c r="IJ355" s="73"/>
      <c r="IK355" s="73"/>
      <c r="IL355" s="73"/>
      <c r="IM355" s="73"/>
      <c r="IN355" s="73"/>
      <c r="IO355" s="73"/>
      <c r="IP355" s="73"/>
      <c r="IQ355" s="73"/>
      <c r="IR355" s="73"/>
      <c r="IS355" s="73"/>
      <c r="IT355" s="73"/>
      <c r="IU355" s="73"/>
      <c r="IV355" s="73"/>
      <c r="IW355" s="73"/>
      <c r="IX355" s="73"/>
      <c r="IY355" s="73"/>
      <c r="IZ355" s="73"/>
      <c r="JA355" s="73"/>
      <c r="JB355" s="73"/>
      <c r="JC355" s="73"/>
      <c r="JD355" s="73"/>
      <c r="JE355" s="73"/>
      <c r="JF355" s="73"/>
      <c r="JG355" s="73"/>
      <c r="JH355" s="73"/>
      <c r="JI355" s="73"/>
      <c r="JJ355" s="73"/>
      <c r="JK355" s="73"/>
      <c r="JL355" s="73"/>
      <c r="JM355" s="73"/>
      <c r="JN355" s="73"/>
      <c r="JO355" s="73"/>
      <c r="JP355" s="73"/>
      <c r="JQ355" s="73"/>
      <c r="JR355" s="73"/>
      <c r="JS355" s="73"/>
      <c r="JT355" s="73"/>
      <c r="JU355" s="73"/>
      <c r="JV355" s="73"/>
      <c r="JW355" s="73"/>
      <c r="JX355" s="73"/>
      <c r="JY355" s="73"/>
      <c r="JZ355" s="73"/>
      <c r="KA355" s="73"/>
      <c r="KB355" s="73"/>
      <c r="KC355" s="73"/>
      <c r="KD355" s="73"/>
      <c r="KE355" s="73"/>
      <c r="KF355" s="73"/>
      <c r="KG355" s="73"/>
      <c r="KH355" s="73"/>
      <c r="KI355" s="73"/>
      <c r="KJ355" s="73"/>
      <c r="KK355" s="73"/>
      <c r="KL355" s="73"/>
      <c r="KM355" s="73"/>
      <c r="KN355" s="73"/>
      <c r="KO355" s="73"/>
      <c r="KP355" s="73"/>
      <c r="KQ355" s="73"/>
      <c r="KR355" s="73"/>
      <c r="KS355" s="73"/>
      <c r="KT355" s="73"/>
      <c r="KU355" s="73"/>
      <c r="KV355" s="73"/>
      <c r="KW355" s="73"/>
      <c r="KX355" s="73"/>
      <c r="KY355" s="73"/>
      <c r="KZ355" s="73"/>
      <c r="LA355" s="73"/>
      <c r="LB355" s="73"/>
      <c r="LC355" s="73"/>
      <c r="LD355" s="73"/>
      <c r="LE355" s="73"/>
      <c r="LF355" s="73"/>
      <c r="LG355" s="73"/>
      <c r="LH355" s="73"/>
      <c r="LI355" s="73"/>
      <c r="LJ355" s="73"/>
      <c r="LK355" s="73"/>
      <c r="LL355" s="73"/>
      <c r="LM355" s="73"/>
      <c r="LN355" s="73"/>
      <c r="LO355" s="73"/>
      <c r="LP355" s="73"/>
      <c r="LQ355" s="73"/>
      <c r="LR355" s="73"/>
      <c r="LS355" s="73"/>
      <c r="LT355" s="73"/>
      <c r="LU355" s="73"/>
      <c r="LV355" s="73"/>
      <c r="LW355" s="73"/>
      <c r="LX355" s="73"/>
      <c r="LY355" s="73"/>
      <c r="LZ355" s="73"/>
      <c r="MA355" s="73"/>
      <c r="MB355" s="73"/>
      <c r="MC355" s="73"/>
      <c r="MD355" s="73"/>
      <c r="ME355" s="73"/>
      <c r="MF355" s="73"/>
      <c r="MG355" s="73"/>
      <c r="MH355" s="73"/>
      <c r="MI355" s="73"/>
      <c r="MJ355" s="73"/>
      <c r="MK355" s="73"/>
      <c r="ML355" s="73"/>
      <c r="MM355" s="73"/>
      <c r="MN355" s="73"/>
      <c r="MO355" s="73"/>
      <c r="MP355" s="73"/>
      <c r="MQ355" s="73"/>
      <c r="MR355" s="73"/>
      <c r="MS355" s="73"/>
      <c r="MT355" s="73"/>
      <c r="MU355" s="73"/>
      <c r="MV355" s="73"/>
      <c r="MW355" s="73"/>
      <c r="MX355" s="73"/>
      <c r="MY355" s="73"/>
      <c r="MZ355" s="73"/>
      <c r="NA355" s="73"/>
      <c r="NB355" s="73"/>
      <c r="NC355" s="73"/>
      <c r="ND355" s="73"/>
      <c r="NE355" s="73"/>
      <c r="NF355" s="73"/>
      <c r="NG355" s="73"/>
      <c r="NH355" s="73"/>
      <c r="NI355" s="73"/>
      <c r="NJ355" s="73"/>
      <c r="NK355" s="73"/>
      <c r="NL355" s="73"/>
      <c r="NM355" s="73"/>
      <c r="NN355" s="73"/>
      <c r="NO355" s="73"/>
      <c r="NP355" s="73"/>
      <c r="NQ355" s="73"/>
      <c r="NR355" s="73"/>
      <c r="NS355" s="73"/>
      <c r="NT355" s="73"/>
      <c r="NU355" s="73"/>
      <c r="NV355" s="73"/>
      <c r="NW355" s="73"/>
      <c r="NX355" s="73"/>
      <c r="NY355" s="73"/>
      <c r="NZ355" s="73"/>
      <c r="OA355" s="73"/>
      <c r="OB355" s="73"/>
      <c r="OC355" s="73"/>
      <c r="OD355" s="73"/>
      <c r="OE355" s="73"/>
      <c r="OF355" s="73"/>
      <c r="OG355" s="73"/>
      <c r="OH355" s="73"/>
      <c r="OI355" s="73"/>
      <c r="OJ355" s="73"/>
      <c r="OK355" s="73"/>
      <c r="OL355" s="73"/>
      <c r="OM355" s="73"/>
      <c r="ON355" s="73"/>
      <c r="OO355" s="73"/>
      <c r="OP355" s="73"/>
      <c r="OQ355" s="73"/>
      <c r="OR355" s="73"/>
      <c r="OS355" s="73"/>
      <c r="OT355" s="73"/>
      <c r="OU355" s="73"/>
      <c r="OV355" s="73"/>
      <c r="OW355" s="73"/>
      <c r="OX355" s="73"/>
      <c r="OY355" s="73"/>
      <c r="OZ355" s="73"/>
      <c r="PA355" s="73"/>
      <c r="PB355" s="73"/>
      <c r="PC355" s="73"/>
      <c r="PD355" s="73"/>
      <c r="PE355" s="73"/>
      <c r="PF355" s="73"/>
      <c r="PG355" s="73"/>
      <c r="PH355" s="73"/>
      <c r="PI355" s="73"/>
      <c r="PJ355" s="73"/>
      <c r="PK355" s="73"/>
      <c r="PL355" s="73"/>
      <c r="PM355" s="73"/>
      <c r="PN355" s="73"/>
      <c r="PO355" s="73"/>
      <c r="PP355" s="73"/>
      <c r="PQ355" s="73"/>
      <c r="PR355" s="73"/>
      <c r="PS355" s="73"/>
      <c r="PT355" s="73"/>
      <c r="PU355" s="73"/>
      <c r="PV355" s="73"/>
      <c r="PW355" s="73"/>
      <c r="PX355" s="73"/>
      <c r="PY355" s="73"/>
      <c r="PZ355" s="73"/>
      <c r="QA355" s="73"/>
      <c r="QB355" s="73"/>
      <c r="QC355" s="73"/>
      <c r="QD355" s="73"/>
      <c r="QE355" s="73"/>
      <c r="QF355" s="73"/>
      <c r="QG355" s="73"/>
      <c r="QH355" s="73"/>
      <c r="QI355" s="73"/>
      <c r="QJ355" s="73"/>
      <c r="QK355" s="73"/>
      <c r="QL355" s="73"/>
      <c r="QM355" s="73"/>
      <c r="QN355" s="73"/>
      <c r="QO355" s="73"/>
      <c r="QP355" s="73"/>
      <c r="QQ355" s="73"/>
      <c r="QR355" s="73"/>
      <c r="QS355" s="73"/>
      <c r="QT355" s="73"/>
      <c r="QU355" s="73"/>
      <c r="QV355" s="73"/>
      <c r="QW355" s="73"/>
      <c r="QX355" s="73"/>
      <c r="QY355" s="73"/>
      <c r="QZ355" s="73"/>
      <c r="RA355" s="73"/>
      <c r="RB355" s="73"/>
      <c r="RC355" s="73"/>
      <c r="RD355" s="73"/>
      <c r="RE355" s="73"/>
      <c r="RF355" s="73"/>
      <c r="RG355" s="73"/>
      <c r="RH355" s="73"/>
      <c r="RI355" s="73"/>
      <c r="RJ355" s="73"/>
      <c r="RK355" s="73"/>
      <c r="RL355" s="73"/>
      <c r="RM355" s="73"/>
      <c r="RN355" s="73"/>
      <c r="RO355" s="73"/>
      <c r="RP355" s="73"/>
      <c r="RQ355" s="73"/>
      <c r="RR355" s="73"/>
      <c r="RS355" s="73"/>
      <c r="RT355" s="73"/>
      <c r="RU355" s="73"/>
      <c r="RV355" s="73"/>
      <c r="RW355" s="73"/>
      <c r="RX355" s="73"/>
      <c r="RY355" s="73"/>
      <c r="RZ355" s="73"/>
      <c r="SA355" s="73"/>
      <c r="SB355" s="73"/>
      <c r="SC355" s="73"/>
      <c r="SD355" s="73"/>
      <c r="SE355" s="73"/>
      <c r="SF355" s="73"/>
      <c r="SG355" s="73"/>
      <c r="SH355" s="73"/>
      <c r="SI355" s="73"/>
      <c r="SJ355" s="73"/>
      <c r="SK355" s="73"/>
      <c r="SL355" s="73"/>
      <c r="SM355" s="73"/>
      <c r="SN355" s="73"/>
      <c r="SO355" s="73"/>
      <c r="SP355" s="73"/>
      <c r="SQ355" s="73"/>
      <c r="SR355" s="73"/>
      <c r="SS355" s="73"/>
      <c r="ST355" s="73"/>
      <c r="SU355" s="73"/>
      <c r="SV355" s="73"/>
      <c r="SW355" s="73"/>
      <c r="SX355" s="73"/>
      <c r="SY355" s="73"/>
      <c r="SZ355" s="73"/>
      <c r="TA355" s="73"/>
      <c r="TB355" s="73"/>
      <c r="TC355" s="73"/>
      <c r="TD355" s="73"/>
      <c r="TE355" s="73"/>
      <c r="TF355" s="73"/>
      <c r="TG355" s="73"/>
      <c r="TH355" s="73"/>
      <c r="TI355" s="73"/>
      <c r="TJ355" s="73"/>
      <c r="TK355" s="73"/>
      <c r="TL355" s="73"/>
      <c r="TM355" s="73"/>
      <c r="TN355" s="73"/>
      <c r="TO355" s="73"/>
      <c r="TP355" s="73"/>
      <c r="TQ355" s="73"/>
      <c r="TR355" s="73"/>
      <c r="TS355" s="73"/>
      <c r="TT355" s="73"/>
      <c r="TU355" s="73"/>
      <c r="TV355" s="73"/>
      <c r="TW355" s="73"/>
      <c r="TX355" s="73"/>
      <c r="TY355" s="73"/>
      <c r="TZ355" s="73"/>
      <c r="UA355" s="73"/>
      <c r="UB355" s="73"/>
      <c r="UC355" s="73"/>
      <c r="UD355" s="73"/>
      <c r="UE355" s="73"/>
      <c r="UF355" s="73"/>
      <c r="UG355" s="73"/>
      <c r="UH355" s="73"/>
      <c r="UI355" s="73"/>
      <c r="UJ355" s="73"/>
      <c r="UK355" s="73"/>
      <c r="UL355" s="73"/>
      <c r="UM355" s="73"/>
      <c r="UN355" s="73"/>
      <c r="UO355" s="73"/>
      <c r="UP355" s="73"/>
      <c r="UQ355" s="73"/>
      <c r="UR355" s="73"/>
      <c r="US355" s="73"/>
      <c r="UT355" s="73"/>
      <c r="UU355" s="73"/>
      <c r="UV355" s="73"/>
      <c r="UW355" s="73"/>
      <c r="UX355" s="73"/>
      <c r="UY355" s="73"/>
      <c r="UZ355" s="73"/>
      <c r="VA355" s="73"/>
      <c r="VB355" s="73"/>
      <c r="VC355" s="73"/>
      <c r="VD355" s="73"/>
      <c r="VE355" s="73"/>
      <c r="VF355" s="73"/>
      <c r="VG355" s="73"/>
      <c r="VH355" s="73"/>
      <c r="VI355" s="73"/>
      <c r="VJ355" s="73"/>
      <c r="VK355" s="73"/>
      <c r="VL355" s="73"/>
      <c r="VM355" s="73"/>
      <c r="VN355" s="73"/>
      <c r="VO355" s="73"/>
      <c r="VP355" s="73"/>
      <c r="VQ355" s="73"/>
      <c r="VR355" s="73"/>
      <c r="VS355" s="73"/>
      <c r="VT355" s="73"/>
      <c r="VU355" s="73"/>
      <c r="VV355" s="73"/>
      <c r="VW355" s="73"/>
      <c r="VX355" s="73"/>
      <c r="VY355" s="73"/>
      <c r="VZ355" s="73"/>
      <c r="WA355" s="73"/>
      <c r="WB355" s="73"/>
      <c r="WC355" s="73"/>
      <c r="WD355" s="73"/>
      <c r="WE355" s="73"/>
      <c r="WF355" s="73"/>
      <c r="WG355" s="73"/>
      <c r="WH355" s="73"/>
      <c r="WI355" s="73"/>
      <c r="WJ355" s="73"/>
      <c r="WK355" s="73"/>
      <c r="WL355" s="73"/>
      <c r="WM355" s="73"/>
      <c r="WN355" s="73"/>
      <c r="WO355" s="73"/>
      <c r="WP355" s="73"/>
      <c r="WQ355" s="73"/>
      <c r="WR355" s="73"/>
      <c r="WS355" s="73"/>
      <c r="WT355" s="73"/>
      <c r="WU355" s="73"/>
      <c r="WV355" s="73"/>
      <c r="WW355" s="73"/>
      <c r="WX355" s="73"/>
      <c r="WY355" s="73"/>
      <c r="WZ355" s="73"/>
      <c r="XA355" s="73"/>
      <c r="XB355" s="73"/>
      <c r="XC355" s="73"/>
      <c r="XD355" s="73"/>
      <c r="XE355" s="73"/>
      <c r="XF355" s="73"/>
      <c r="XG355" s="73"/>
      <c r="XH355" s="73"/>
      <c r="XI355" s="73"/>
      <c r="XJ355" s="73"/>
      <c r="XK355" s="73"/>
      <c r="XL355" s="73"/>
      <c r="XM355" s="73"/>
      <c r="XN355" s="73"/>
      <c r="XO355" s="73"/>
      <c r="XP355" s="73"/>
      <c r="XQ355" s="73"/>
      <c r="XR355" s="73"/>
      <c r="XS355" s="73"/>
      <c r="XT355" s="73"/>
      <c r="XU355" s="73"/>
      <c r="XV355" s="73"/>
      <c r="XW355" s="73"/>
      <c r="XX355" s="73"/>
      <c r="XY355" s="73"/>
      <c r="XZ355" s="73"/>
      <c r="YA355" s="73"/>
      <c r="YB355" s="73"/>
      <c r="YC355" s="73"/>
      <c r="YD355" s="73"/>
      <c r="YE355" s="73"/>
      <c r="YF355" s="73"/>
      <c r="YG355" s="73"/>
      <c r="YH355" s="73"/>
      <c r="YI355" s="73"/>
      <c r="YJ355" s="73"/>
      <c r="YK355" s="73"/>
      <c r="YL355" s="73"/>
      <c r="YM355" s="73"/>
      <c r="YN355" s="73"/>
      <c r="YO355" s="73"/>
      <c r="YP355" s="73"/>
      <c r="YQ355" s="73"/>
      <c r="YR355" s="73"/>
      <c r="YS355" s="73"/>
      <c r="YT355" s="73"/>
      <c r="YU355" s="73"/>
      <c r="YV355" s="73"/>
      <c r="YW355" s="73"/>
      <c r="YX355" s="73"/>
      <c r="YY355" s="73"/>
      <c r="YZ355" s="73"/>
      <c r="ZA355" s="73"/>
      <c r="ZB355" s="73"/>
      <c r="ZC355" s="73"/>
      <c r="ZD355" s="73"/>
      <c r="ZE355" s="73"/>
      <c r="ZF355" s="73"/>
      <c r="ZG355" s="73"/>
      <c r="ZH355" s="73"/>
      <c r="ZI355" s="73"/>
      <c r="ZJ355" s="73"/>
      <c r="ZK355" s="73"/>
      <c r="ZL355" s="73"/>
      <c r="ZM355" s="73"/>
      <c r="ZN355" s="73"/>
      <c r="ZO355" s="73"/>
      <c r="ZP355" s="73"/>
      <c r="ZQ355" s="73"/>
      <c r="ZR355" s="73"/>
      <c r="ZS355" s="73"/>
      <c r="ZT355" s="73"/>
      <c r="ZU355" s="73"/>
      <c r="ZV355" s="73"/>
      <c r="ZW355" s="73"/>
      <c r="ZX355" s="73"/>
      <c r="ZY355" s="73"/>
      <c r="ZZ355" s="73"/>
      <c r="AAA355" s="73"/>
      <c r="AAB355" s="73"/>
      <c r="AAC355" s="73"/>
      <c r="AAD355" s="73"/>
      <c r="AAE355" s="73"/>
      <c r="AAF355" s="73"/>
      <c r="AAG355" s="73"/>
      <c r="AAH355" s="73"/>
      <c r="AAI355" s="73"/>
      <c r="AAJ355" s="73"/>
      <c r="AAK355" s="73"/>
      <c r="AAL355" s="73"/>
      <c r="AAM355" s="73"/>
      <c r="AAN355" s="73"/>
      <c r="AAO355" s="73"/>
      <c r="AAP355" s="73"/>
      <c r="AAQ355" s="73"/>
      <c r="AAR355" s="73"/>
      <c r="AAS355" s="73"/>
      <c r="AAT355" s="73"/>
      <c r="AAU355" s="73"/>
      <c r="AAV355" s="73"/>
      <c r="AAW355" s="73"/>
      <c r="AAX355" s="73"/>
      <c r="AAY355" s="73"/>
      <c r="AAZ355" s="73"/>
      <c r="ABA355" s="73"/>
      <c r="ABB355" s="73"/>
      <c r="ABC355" s="73"/>
      <c r="ABD355" s="73"/>
      <c r="ABE355" s="73"/>
      <c r="ABF355" s="73"/>
      <c r="ABG355" s="73"/>
      <c r="ABH355" s="73"/>
      <c r="ABI355" s="73"/>
      <c r="ABJ355" s="73"/>
      <c r="ABK355" s="73"/>
      <c r="ABL355" s="73"/>
      <c r="ABM355" s="73"/>
      <c r="ABN355" s="73"/>
      <c r="ABO355" s="73"/>
      <c r="ABP355" s="73"/>
      <c r="ABQ355" s="73"/>
      <c r="ABR355" s="73"/>
      <c r="ABS355" s="73"/>
      <c r="ABT355" s="73"/>
      <c r="ABU355" s="73"/>
      <c r="ABV355" s="73"/>
      <c r="ABW355" s="73"/>
      <c r="ABX355" s="73"/>
      <c r="ABY355" s="73"/>
      <c r="ABZ355" s="73"/>
      <c r="ACA355" s="73"/>
      <c r="ACB355" s="73"/>
      <c r="ACC355" s="73"/>
      <c r="ACD355" s="73"/>
      <c r="ACE355" s="73"/>
      <c r="ACF355" s="73"/>
      <c r="ACG355" s="73"/>
      <c r="ACH355" s="73"/>
      <c r="ACI355" s="73"/>
      <c r="ACJ355" s="73"/>
      <c r="ACK355" s="73"/>
      <c r="ACL355" s="73"/>
      <c r="ACM355" s="73"/>
      <c r="ACN355" s="73"/>
      <c r="ACO355" s="73"/>
      <c r="ACP355" s="73"/>
      <c r="ACQ355" s="73"/>
      <c r="ACR355" s="73"/>
      <c r="ACS355" s="73"/>
      <c r="ACT355" s="73"/>
      <c r="ACU355" s="73"/>
      <c r="ACV355" s="73"/>
      <c r="ACW355" s="73"/>
      <c r="ACX355" s="73"/>
      <c r="ACY355" s="73"/>
      <c r="ACZ355" s="73"/>
      <c r="ADA355" s="73"/>
      <c r="ADB355" s="73"/>
      <c r="ADC355" s="73"/>
      <c r="ADD355" s="73"/>
      <c r="ADE355" s="73"/>
      <c r="ADF355" s="73"/>
      <c r="ADG355" s="73"/>
      <c r="ADH355" s="73"/>
      <c r="ADI355" s="73"/>
      <c r="ADJ355" s="73"/>
      <c r="ADK355" s="73"/>
      <c r="ADL355" s="73"/>
      <c r="ADM355" s="73"/>
      <c r="ADN355" s="73"/>
      <c r="ADO355" s="73"/>
      <c r="ADP355" s="73"/>
      <c r="ADQ355" s="73"/>
      <c r="ADR355" s="73"/>
      <c r="ADS355" s="73"/>
      <c r="ADT355" s="73"/>
      <c r="ADU355" s="73"/>
      <c r="ADV355" s="73"/>
      <c r="ADW355" s="73"/>
      <c r="ADX355" s="73"/>
      <c r="ADY355" s="73"/>
      <c r="ADZ355" s="73"/>
      <c r="AEA355" s="73"/>
      <c r="AEB355" s="73"/>
      <c r="AEC355" s="73"/>
      <c r="AED355" s="73"/>
      <c r="AEE355" s="73"/>
      <c r="AEF355" s="73"/>
      <c r="AEG355" s="73"/>
      <c r="AEH355" s="73"/>
      <c r="AEI355" s="73"/>
      <c r="AEJ355" s="73"/>
      <c r="AEK355" s="73"/>
      <c r="AEL355" s="73"/>
      <c r="AEM355" s="73"/>
      <c r="AEN355" s="73"/>
      <c r="AEO355" s="73"/>
      <c r="AEP355" s="73"/>
      <c r="AEQ355" s="73"/>
      <c r="AER355" s="73"/>
      <c r="AES355" s="73"/>
      <c r="AET355" s="73"/>
      <c r="AEU355" s="73"/>
      <c r="AEV355" s="73"/>
      <c r="AEW355" s="73"/>
      <c r="AEX355" s="73"/>
      <c r="AEY355" s="73"/>
      <c r="AEZ355" s="73"/>
      <c r="AFA355" s="73"/>
      <c r="AFB355" s="73"/>
      <c r="AFC355" s="73"/>
      <c r="AFD355" s="73"/>
      <c r="AFE355" s="73"/>
      <c r="AFF355" s="73"/>
      <c r="AFG355" s="73"/>
      <c r="AFH355" s="73"/>
      <c r="AFI355" s="73"/>
      <c r="AFJ355" s="73"/>
      <c r="AFK355" s="73"/>
      <c r="AFL355" s="73"/>
      <c r="AFM355" s="73"/>
      <c r="AFN355" s="73"/>
      <c r="AFO355" s="73"/>
      <c r="AFP355" s="73"/>
      <c r="AFQ355" s="73"/>
      <c r="AFR355" s="73"/>
      <c r="AFS355" s="73"/>
      <c r="AFT355" s="73"/>
      <c r="AFU355" s="73"/>
      <c r="AFV355" s="73"/>
      <c r="AFW355" s="73"/>
      <c r="AFX355" s="73"/>
      <c r="AFY355" s="73"/>
      <c r="AFZ355" s="73"/>
      <c r="AGA355" s="73"/>
      <c r="AGB355" s="73"/>
      <c r="AGC355" s="73"/>
      <c r="AGD355" s="73"/>
      <c r="AGE355" s="73"/>
      <c r="AGF355" s="73"/>
      <c r="AGG355" s="73"/>
      <c r="AGH355" s="73"/>
      <c r="AGI355" s="73"/>
      <c r="AGJ355" s="73"/>
      <c r="AGK355" s="73"/>
      <c r="AGL355" s="73"/>
      <c r="AGM355" s="73"/>
      <c r="AGN355" s="73"/>
      <c r="AGO355" s="73"/>
      <c r="AGP355" s="73"/>
      <c r="AGQ355" s="73"/>
      <c r="AGR355" s="73"/>
      <c r="AGS355" s="73"/>
      <c r="AGT355" s="73"/>
      <c r="AGU355" s="73"/>
      <c r="AGV355" s="73"/>
      <c r="AGW355" s="73"/>
      <c r="AGX355" s="73"/>
      <c r="AGY355" s="73"/>
      <c r="AGZ355" s="73"/>
      <c r="AHA355" s="73"/>
      <c r="AHB355" s="73"/>
      <c r="AHC355" s="73"/>
      <c r="AHD355" s="73"/>
      <c r="AHE355" s="73"/>
      <c r="AHF355" s="73"/>
      <c r="AHG355" s="73"/>
      <c r="AHH355" s="73"/>
      <c r="AHI355" s="73"/>
      <c r="AHJ355" s="73"/>
      <c r="AHK355" s="73"/>
      <c r="AHL355" s="73"/>
      <c r="AHM355" s="73"/>
      <c r="AHN355" s="73"/>
      <c r="AHO355" s="73"/>
      <c r="AHP355" s="73"/>
    </row>
    <row r="356" spans="1:1002" s="74" customFormat="1" x14ac:dyDescent="0.25">
      <c r="A356" s="99">
        <v>32015</v>
      </c>
      <c r="B356" s="99"/>
      <c r="C356" s="100" t="s">
        <v>165</v>
      </c>
      <c r="D356" s="100"/>
      <c r="E356" s="100"/>
      <c r="F356" s="100"/>
      <c r="G356" s="100"/>
      <c r="H356" s="73"/>
      <c r="I356" s="73"/>
      <c r="J356" s="73"/>
      <c r="K356" s="73"/>
      <c r="L356" s="73"/>
      <c r="M356" s="73"/>
      <c r="N356" s="73"/>
      <c r="O356" s="73"/>
      <c r="P356" s="73"/>
      <c r="Q356" s="73"/>
      <c r="R356" s="73"/>
      <c r="S356" s="73"/>
      <c r="T356" s="73"/>
      <c r="U356" s="73"/>
      <c r="V356" s="73"/>
      <c r="W356" s="73"/>
      <c r="X356" s="73"/>
      <c r="Y356" s="73"/>
      <c r="Z356" s="73"/>
      <c r="AA356" s="73"/>
      <c r="AB356" s="73"/>
      <c r="AC356" s="73"/>
      <c r="AD356" s="73"/>
      <c r="AE356" s="73"/>
      <c r="AF356" s="73"/>
      <c r="AG356" s="73"/>
      <c r="AH356" s="73"/>
      <c r="AI356" s="73"/>
      <c r="AJ356" s="73"/>
      <c r="AK356" s="73"/>
      <c r="AL356" s="73"/>
      <c r="AM356" s="73"/>
      <c r="AN356" s="73"/>
      <c r="AO356" s="73"/>
      <c r="AP356" s="73"/>
      <c r="AQ356" s="73"/>
      <c r="AR356" s="73"/>
      <c r="AS356" s="73"/>
      <c r="AT356" s="73"/>
      <c r="AU356" s="73"/>
      <c r="AV356" s="73"/>
      <c r="AW356" s="73"/>
      <c r="AX356" s="73"/>
      <c r="AY356" s="73"/>
      <c r="AZ356" s="73"/>
      <c r="BA356" s="73"/>
      <c r="BB356" s="73"/>
      <c r="BC356" s="73"/>
      <c r="BD356" s="73"/>
      <c r="BE356" s="73"/>
      <c r="BF356" s="73"/>
      <c r="BG356" s="73"/>
      <c r="BH356" s="73"/>
      <c r="BI356" s="73"/>
      <c r="BJ356" s="73"/>
      <c r="BK356" s="73"/>
      <c r="BL356" s="73"/>
      <c r="BM356" s="73"/>
      <c r="BN356" s="73"/>
      <c r="BO356" s="73"/>
      <c r="BP356" s="73"/>
      <c r="BQ356" s="73"/>
      <c r="BR356" s="73"/>
      <c r="BS356" s="73"/>
      <c r="BT356" s="73"/>
      <c r="BU356" s="73"/>
      <c r="BV356" s="73"/>
      <c r="BW356" s="73"/>
      <c r="BX356" s="73"/>
      <c r="BY356" s="73"/>
      <c r="BZ356" s="73"/>
      <c r="CA356" s="73"/>
      <c r="CB356" s="73"/>
      <c r="CC356" s="73"/>
      <c r="CD356" s="73"/>
      <c r="CE356" s="73"/>
      <c r="CF356" s="73"/>
      <c r="CG356" s="73"/>
      <c r="CH356" s="73"/>
      <c r="CI356" s="73"/>
      <c r="CJ356" s="73"/>
      <c r="CK356" s="73"/>
      <c r="CL356" s="73"/>
      <c r="CM356" s="73"/>
      <c r="CN356" s="73"/>
      <c r="CO356" s="73"/>
      <c r="CP356" s="73"/>
      <c r="CQ356" s="73"/>
      <c r="CR356" s="73"/>
      <c r="CS356" s="73"/>
      <c r="CT356" s="73"/>
      <c r="CU356" s="73"/>
      <c r="CV356" s="73"/>
      <c r="CW356" s="73"/>
      <c r="CX356" s="73"/>
      <c r="CY356" s="73"/>
      <c r="CZ356" s="73"/>
      <c r="DA356" s="73"/>
      <c r="DB356" s="73"/>
      <c r="DC356" s="73"/>
      <c r="DD356" s="73"/>
      <c r="DE356" s="73"/>
      <c r="DF356" s="73"/>
      <c r="DG356" s="73"/>
      <c r="DH356" s="73"/>
      <c r="DI356" s="73"/>
      <c r="DJ356" s="73"/>
      <c r="DK356" s="73"/>
      <c r="DL356" s="73"/>
      <c r="DM356" s="73"/>
      <c r="DN356" s="73"/>
      <c r="DO356" s="73"/>
      <c r="DP356" s="73"/>
      <c r="DQ356" s="73"/>
      <c r="DR356" s="73"/>
      <c r="DS356" s="73"/>
      <c r="DT356" s="73"/>
      <c r="DU356" s="73"/>
      <c r="DV356" s="73"/>
      <c r="DW356" s="73"/>
      <c r="DX356" s="73"/>
      <c r="DY356" s="73"/>
      <c r="DZ356" s="73"/>
      <c r="EA356" s="73"/>
      <c r="EB356" s="73"/>
      <c r="EC356" s="73"/>
      <c r="ED356" s="73"/>
      <c r="EE356" s="73"/>
      <c r="EF356" s="73"/>
      <c r="EG356" s="73"/>
      <c r="EH356" s="73"/>
      <c r="EI356" s="73"/>
      <c r="EJ356" s="73"/>
      <c r="EK356" s="73"/>
      <c r="EL356" s="73"/>
      <c r="EM356" s="73"/>
      <c r="EN356" s="73"/>
      <c r="EO356" s="73"/>
      <c r="EP356" s="73"/>
      <c r="EQ356" s="73"/>
      <c r="ER356" s="73"/>
      <c r="ES356" s="73"/>
      <c r="ET356" s="73"/>
      <c r="EU356" s="73"/>
      <c r="EV356" s="73"/>
      <c r="EW356" s="73"/>
      <c r="EX356" s="73"/>
      <c r="EY356" s="73"/>
      <c r="EZ356" s="73"/>
      <c r="FA356" s="73"/>
      <c r="FB356" s="73"/>
      <c r="FC356" s="73"/>
      <c r="FD356" s="73"/>
      <c r="FE356" s="73"/>
      <c r="FF356" s="73"/>
      <c r="FG356" s="73"/>
      <c r="FH356" s="73"/>
      <c r="FI356" s="73"/>
      <c r="FJ356" s="73"/>
      <c r="FK356" s="73"/>
      <c r="FL356" s="73"/>
      <c r="FM356" s="73"/>
      <c r="FN356" s="73"/>
      <c r="FO356" s="73"/>
      <c r="FP356" s="73"/>
      <c r="FQ356" s="73"/>
      <c r="FR356" s="73"/>
      <c r="FS356" s="73"/>
      <c r="FT356" s="73"/>
      <c r="FU356" s="73"/>
      <c r="FV356" s="73"/>
      <c r="FW356" s="73"/>
      <c r="FX356" s="73"/>
      <c r="FY356" s="73"/>
      <c r="FZ356" s="73"/>
      <c r="GA356" s="73"/>
      <c r="GB356" s="73"/>
      <c r="GC356" s="73"/>
      <c r="GD356" s="73"/>
      <c r="GE356" s="73"/>
      <c r="GF356" s="73"/>
      <c r="GG356" s="73"/>
      <c r="GH356" s="73"/>
      <c r="GI356" s="73"/>
      <c r="GJ356" s="73"/>
      <c r="GK356" s="73"/>
      <c r="GL356" s="73"/>
      <c r="GM356" s="73"/>
      <c r="GN356" s="73"/>
      <c r="GO356" s="73"/>
      <c r="GP356" s="73"/>
      <c r="GQ356" s="73"/>
      <c r="GR356" s="73"/>
      <c r="GS356" s="73"/>
      <c r="GT356" s="73"/>
      <c r="GU356" s="73"/>
      <c r="GV356" s="73"/>
      <c r="GW356" s="73"/>
      <c r="GX356" s="73"/>
      <c r="GY356" s="73"/>
      <c r="GZ356" s="73"/>
      <c r="HA356" s="73"/>
      <c r="HB356" s="73"/>
      <c r="HC356" s="73"/>
      <c r="HD356" s="73"/>
      <c r="HE356" s="73"/>
      <c r="HF356" s="73"/>
      <c r="HG356" s="73"/>
      <c r="HH356" s="73"/>
      <c r="HI356" s="73"/>
      <c r="HJ356" s="73"/>
      <c r="HK356" s="73"/>
      <c r="HL356" s="73"/>
      <c r="HM356" s="73"/>
      <c r="HN356" s="73"/>
      <c r="HO356" s="73"/>
      <c r="HP356" s="73"/>
      <c r="HQ356" s="73"/>
      <c r="HR356" s="73"/>
      <c r="HS356" s="73"/>
      <c r="HT356" s="73"/>
      <c r="HU356" s="73"/>
      <c r="HV356" s="73"/>
      <c r="HW356" s="73"/>
      <c r="HX356" s="73"/>
      <c r="HY356" s="73"/>
      <c r="HZ356" s="73"/>
      <c r="IA356" s="73"/>
      <c r="IB356" s="73"/>
      <c r="IC356" s="73"/>
      <c r="ID356" s="73"/>
      <c r="IE356" s="73"/>
      <c r="IF356" s="73"/>
      <c r="IG356" s="73"/>
      <c r="IH356" s="73"/>
      <c r="II356" s="73"/>
      <c r="IJ356" s="73"/>
      <c r="IK356" s="73"/>
      <c r="IL356" s="73"/>
      <c r="IM356" s="73"/>
      <c r="IN356" s="73"/>
      <c r="IO356" s="73"/>
      <c r="IP356" s="73"/>
      <c r="IQ356" s="73"/>
      <c r="IR356" s="73"/>
      <c r="IS356" s="73"/>
      <c r="IT356" s="73"/>
      <c r="IU356" s="73"/>
      <c r="IV356" s="73"/>
      <c r="IW356" s="73"/>
      <c r="IX356" s="73"/>
      <c r="IY356" s="73"/>
      <c r="IZ356" s="73"/>
      <c r="JA356" s="73"/>
      <c r="JB356" s="73"/>
      <c r="JC356" s="73"/>
      <c r="JD356" s="73"/>
      <c r="JE356" s="73"/>
      <c r="JF356" s="73"/>
      <c r="JG356" s="73"/>
      <c r="JH356" s="73"/>
      <c r="JI356" s="73"/>
      <c r="JJ356" s="73"/>
      <c r="JK356" s="73"/>
      <c r="JL356" s="73"/>
      <c r="JM356" s="73"/>
      <c r="JN356" s="73"/>
      <c r="JO356" s="73"/>
      <c r="JP356" s="73"/>
      <c r="JQ356" s="73"/>
      <c r="JR356" s="73"/>
      <c r="JS356" s="73"/>
      <c r="JT356" s="73"/>
      <c r="JU356" s="73"/>
      <c r="JV356" s="73"/>
      <c r="JW356" s="73"/>
      <c r="JX356" s="73"/>
      <c r="JY356" s="73"/>
      <c r="JZ356" s="73"/>
      <c r="KA356" s="73"/>
      <c r="KB356" s="73"/>
      <c r="KC356" s="73"/>
      <c r="KD356" s="73"/>
      <c r="KE356" s="73"/>
      <c r="KF356" s="73"/>
      <c r="KG356" s="73"/>
      <c r="KH356" s="73"/>
      <c r="KI356" s="73"/>
      <c r="KJ356" s="73"/>
      <c r="KK356" s="73"/>
      <c r="KL356" s="73"/>
      <c r="KM356" s="73"/>
      <c r="KN356" s="73"/>
      <c r="KO356" s="73"/>
      <c r="KP356" s="73"/>
      <c r="KQ356" s="73"/>
      <c r="KR356" s="73"/>
      <c r="KS356" s="73"/>
      <c r="KT356" s="73"/>
      <c r="KU356" s="73"/>
      <c r="KV356" s="73"/>
      <c r="KW356" s="73"/>
      <c r="KX356" s="73"/>
      <c r="KY356" s="73"/>
      <c r="KZ356" s="73"/>
      <c r="LA356" s="73"/>
      <c r="LB356" s="73"/>
      <c r="LC356" s="73"/>
      <c r="LD356" s="73"/>
      <c r="LE356" s="73"/>
      <c r="LF356" s="73"/>
      <c r="LG356" s="73"/>
      <c r="LH356" s="73"/>
      <c r="LI356" s="73"/>
      <c r="LJ356" s="73"/>
      <c r="LK356" s="73"/>
      <c r="LL356" s="73"/>
      <c r="LM356" s="73"/>
      <c r="LN356" s="73"/>
      <c r="LO356" s="73"/>
      <c r="LP356" s="73"/>
      <c r="LQ356" s="73"/>
      <c r="LR356" s="73"/>
      <c r="LS356" s="73"/>
      <c r="LT356" s="73"/>
      <c r="LU356" s="73"/>
      <c r="LV356" s="73"/>
      <c r="LW356" s="73"/>
      <c r="LX356" s="73"/>
      <c r="LY356" s="73"/>
      <c r="LZ356" s="73"/>
      <c r="MA356" s="73"/>
      <c r="MB356" s="73"/>
      <c r="MC356" s="73"/>
      <c r="MD356" s="73"/>
      <c r="ME356" s="73"/>
      <c r="MF356" s="73"/>
      <c r="MG356" s="73"/>
      <c r="MH356" s="73"/>
      <c r="MI356" s="73"/>
      <c r="MJ356" s="73"/>
      <c r="MK356" s="73"/>
      <c r="ML356" s="73"/>
      <c r="MM356" s="73"/>
      <c r="MN356" s="73"/>
      <c r="MO356" s="73"/>
      <c r="MP356" s="73"/>
      <c r="MQ356" s="73"/>
      <c r="MR356" s="73"/>
      <c r="MS356" s="73"/>
      <c r="MT356" s="73"/>
      <c r="MU356" s="73"/>
      <c r="MV356" s="73"/>
      <c r="MW356" s="73"/>
      <c r="MX356" s="73"/>
      <c r="MY356" s="73"/>
      <c r="MZ356" s="73"/>
      <c r="NA356" s="73"/>
      <c r="NB356" s="73"/>
      <c r="NC356" s="73"/>
      <c r="ND356" s="73"/>
      <c r="NE356" s="73"/>
      <c r="NF356" s="73"/>
      <c r="NG356" s="73"/>
      <c r="NH356" s="73"/>
      <c r="NI356" s="73"/>
      <c r="NJ356" s="73"/>
      <c r="NK356" s="73"/>
      <c r="NL356" s="73"/>
      <c r="NM356" s="73"/>
      <c r="NN356" s="73"/>
      <c r="NO356" s="73"/>
      <c r="NP356" s="73"/>
      <c r="NQ356" s="73"/>
      <c r="NR356" s="73"/>
      <c r="NS356" s="73"/>
      <c r="NT356" s="73"/>
      <c r="NU356" s="73"/>
      <c r="NV356" s="73"/>
      <c r="NW356" s="73"/>
      <c r="NX356" s="73"/>
      <c r="NY356" s="73"/>
      <c r="NZ356" s="73"/>
      <c r="OA356" s="73"/>
      <c r="OB356" s="73"/>
      <c r="OC356" s="73"/>
      <c r="OD356" s="73"/>
      <c r="OE356" s="73"/>
      <c r="OF356" s="73"/>
      <c r="OG356" s="73"/>
      <c r="OH356" s="73"/>
      <c r="OI356" s="73"/>
      <c r="OJ356" s="73"/>
      <c r="OK356" s="73"/>
      <c r="OL356" s="73"/>
      <c r="OM356" s="73"/>
      <c r="ON356" s="73"/>
      <c r="OO356" s="73"/>
      <c r="OP356" s="73"/>
      <c r="OQ356" s="73"/>
      <c r="OR356" s="73"/>
      <c r="OS356" s="73"/>
      <c r="OT356" s="73"/>
      <c r="OU356" s="73"/>
      <c r="OV356" s="73"/>
      <c r="OW356" s="73"/>
      <c r="OX356" s="73"/>
      <c r="OY356" s="73"/>
      <c r="OZ356" s="73"/>
      <c r="PA356" s="73"/>
      <c r="PB356" s="73"/>
      <c r="PC356" s="73"/>
      <c r="PD356" s="73"/>
      <c r="PE356" s="73"/>
      <c r="PF356" s="73"/>
      <c r="PG356" s="73"/>
      <c r="PH356" s="73"/>
      <c r="PI356" s="73"/>
      <c r="PJ356" s="73"/>
      <c r="PK356" s="73"/>
      <c r="PL356" s="73"/>
      <c r="PM356" s="73"/>
      <c r="PN356" s="73"/>
      <c r="PO356" s="73"/>
      <c r="PP356" s="73"/>
      <c r="PQ356" s="73"/>
      <c r="PR356" s="73"/>
      <c r="PS356" s="73"/>
      <c r="PT356" s="73"/>
      <c r="PU356" s="73"/>
      <c r="PV356" s="73"/>
      <c r="PW356" s="73"/>
      <c r="PX356" s="73"/>
      <c r="PY356" s="73"/>
      <c r="PZ356" s="73"/>
      <c r="QA356" s="73"/>
      <c r="QB356" s="73"/>
      <c r="QC356" s="73"/>
      <c r="QD356" s="73"/>
      <c r="QE356" s="73"/>
      <c r="QF356" s="73"/>
      <c r="QG356" s="73"/>
      <c r="QH356" s="73"/>
      <c r="QI356" s="73"/>
      <c r="QJ356" s="73"/>
      <c r="QK356" s="73"/>
      <c r="QL356" s="73"/>
      <c r="QM356" s="73"/>
      <c r="QN356" s="73"/>
      <c r="QO356" s="73"/>
      <c r="QP356" s="73"/>
      <c r="QQ356" s="73"/>
      <c r="QR356" s="73"/>
      <c r="QS356" s="73"/>
      <c r="QT356" s="73"/>
      <c r="QU356" s="73"/>
      <c r="QV356" s="73"/>
      <c r="QW356" s="73"/>
      <c r="QX356" s="73"/>
      <c r="QY356" s="73"/>
      <c r="QZ356" s="73"/>
      <c r="RA356" s="73"/>
      <c r="RB356" s="73"/>
      <c r="RC356" s="73"/>
      <c r="RD356" s="73"/>
      <c r="RE356" s="73"/>
      <c r="RF356" s="73"/>
      <c r="RG356" s="73"/>
      <c r="RH356" s="73"/>
      <c r="RI356" s="73"/>
      <c r="RJ356" s="73"/>
      <c r="RK356" s="73"/>
      <c r="RL356" s="73"/>
      <c r="RM356" s="73"/>
      <c r="RN356" s="73"/>
      <c r="RO356" s="73"/>
      <c r="RP356" s="73"/>
      <c r="RQ356" s="73"/>
      <c r="RR356" s="73"/>
      <c r="RS356" s="73"/>
      <c r="RT356" s="73"/>
      <c r="RU356" s="73"/>
      <c r="RV356" s="73"/>
      <c r="RW356" s="73"/>
      <c r="RX356" s="73"/>
      <c r="RY356" s="73"/>
      <c r="RZ356" s="73"/>
      <c r="SA356" s="73"/>
      <c r="SB356" s="73"/>
      <c r="SC356" s="73"/>
      <c r="SD356" s="73"/>
      <c r="SE356" s="73"/>
      <c r="SF356" s="73"/>
      <c r="SG356" s="73"/>
      <c r="SH356" s="73"/>
      <c r="SI356" s="73"/>
      <c r="SJ356" s="73"/>
      <c r="SK356" s="73"/>
      <c r="SL356" s="73"/>
      <c r="SM356" s="73"/>
      <c r="SN356" s="73"/>
      <c r="SO356" s="73"/>
      <c r="SP356" s="73"/>
      <c r="SQ356" s="73"/>
      <c r="SR356" s="73"/>
      <c r="SS356" s="73"/>
      <c r="ST356" s="73"/>
      <c r="SU356" s="73"/>
      <c r="SV356" s="73"/>
      <c r="SW356" s="73"/>
      <c r="SX356" s="73"/>
      <c r="SY356" s="73"/>
      <c r="SZ356" s="73"/>
      <c r="TA356" s="73"/>
      <c r="TB356" s="73"/>
      <c r="TC356" s="73"/>
      <c r="TD356" s="73"/>
      <c r="TE356" s="73"/>
      <c r="TF356" s="73"/>
      <c r="TG356" s="73"/>
      <c r="TH356" s="73"/>
      <c r="TI356" s="73"/>
      <c r="TJ356" s="73"/>
      <c r="TK356" s="73"/>
      <c r="TL356" s="73"/>
      <c r="TM356" s="73"/>
      <c r="TN356" s="73"/>
      <c r="TO356" s="73"/>
      <c r="TP356" s="73"/>
      <c r="TQ356" s="73"/>
      <c r="TR356" s="73"/>
      <c r="TS356" s="73"/>
      <c r="TT356" s="73"/>
      <c r="TU356" s="73"/>
      <c r="TV356" s="73"/>
      <c r="TW356" s="73"/>
      <c r="TX356" s="73"/>
      <c r="TY356" s="73"/>
      <c r="TZ356" s="73"/>
      <c r="UA356" s="73"/>
      <c r="UB356" s="73"/>
      <c r="UC356" s="73"/>
      <c r="UD356" s="73"/>
      <c r="UE356" s="73"/>
      <c r="UF356" s="73"/>
      <c r="UG356" s="73"/>
      <c r="UH356" s="73"/>
      <c r="UI356" s="73"/>
      <c r="UJ356" s="73"/>
      <c r="UK356" s="73"/>
      <c r="UL356" s="73"/>
      <c r="UM356" s="73"/>
      <c r="UN356" s="73"/>
      <c r="UO356" s="73"/>
      <c r="UP356" s="73"/>
      <c r="UQ356" s="73"/>
      <c r="UR356" s="73"/>
      <c r="US356" s="73"/>
      <c r="UT356" s="73"/>
      <c r="UU356" s="73"/>
      <c r="UV356" s="73"/>
      <c r="UW356" s="73"/>
      <c r="UX356" s="73"/>
      <c r="UY356" s="73"/>
      <c r="UZ356" s="73"/>
      <c r="VA356" s="73"/>
      <c r="VB356" s="73"/>
      <c r="VC356" s="73"/>
      <c r="VD356" s="73"/>
      <c r="VE356" s="73"/>
      <c r="VF356" s="73"/>
      <c r="VG356" s="73"/>
      <c r="VH356" s="73"/>
      <c r="VI356" s="73"/>
      <c r="VJ356" s="73"/>
      <c r="VK356" s="73"/>
      <c r="VL356" s="73"/>
      <c r="VM356" s="73"/>
      <c r="VN356" s="73"/>
      <c r="VO356" s="73"/>
      <c r="VP356" s="73"/>
      <c r="VQ356" s="73"/>
      <c r="VR356" s="73"/>
      <c r="VS356" s="73"/>
      <c r="VT356" s="73"/>
      <c r="VU356" s="73"/>
      <c r="VV356" s="73"/>
      <c r="VW356" s="73"/>
      <c r="VX356" s="73"/>
      <c r="VY356" s="73"/>
      <c r="VZ356" s="73"/>
      <c r="WA356" s="73"/>
      <c r="WB356" s="73"/>
      <c r="WC356" s="73"/>
      <c r="WD356" s="73"/>
      <c r="WE356" s="73"/>
      <c r="WF356" s="73"/>
      <c r="WG356" s="73"/>
      <c r="WH356" s="73"/>
      <c r="WI356" s="73"/>
      <c r="WJ356" s="73"/>
      <c r="WK356" s="73"/>
      <c r="WL356" s="73"/>
      <c r="WM356" s="73"/>
      <c r="WN356" s="73"/>
      <c r="WO356" s="73"/>
      <c r="WP356" s="73"/>
      <c r="WQ356" s="73"/>
      <c r="WR356" s="73"/>
      <c r="WS356" s="73"/>
      <c r="WT356" s="73"/>
      <c r="WU356" s="73"/>
      <c r="WV356" s="73"/>
      <c r="WW356" s="73"/>
      <c r="WX356" s="73"/>
      <c r="WY356" s="73"/>
      <c r="WZ356" s="73"/>
      <c r="XA356" s="73"/>
      <c r="XB356" s="73"/>
      <c r="XC356" s="73"/>
      <c r="XD356" s="73"/>
      <c r="XE356" s="73"/>
      <c r="XF356" s="73"/>
      <c r="XG356" s="73"/>
      <c r="XH356" s="73"/>
      <c r="XI356" s="73"/>
      <c r="XJ356" s="73"/>
      <c r="XK356" s="73"/>
      <c r="XL356" s="73"/>
      <c r="XM356" s="73"/>
      <c r="XN356" s="73"/>
      <c r="XO356" s="73"/>
      <c r="XP356" s="73"/>
      <c r="XQ356" s="73"/>
      <c r="XR356" s="73"/>
      <c r="XS356" s="73"/>
      <c r="XT356" s="73"/>
      <c r="XU356" s="73"/>
      <c r="XV356" s="73"/>
      <c r="XW356" s="73"/>
      <c r="XX356" s="73"/>
      <c r="XY356" s="73"/>
      <c r="XZ356" s="73"/>
      <c r="YA356" s="73"/>
      <c r="YB356" s="73"/>
      <c r="YC356" s="73"/>
      <c r="YD356" s="73"/>
      <c r="YE356" s="73"/>
      <c r="YF356" s="73"/>
      <c r="YG356" s="73"/>
      <c r="YH356" s="73"/>
      <c r="YI356" s="73"/>
      <c r="YJ356" s="73"/>
      <c r="YK356" s="73"/>
      <c r="YL356" s="73"/>
      <c r="YM356" s="73"/>
      <c r="YN356" s="73"/>
      <c r="YO356" s="73"/>
      <c r="YP356" s="73"/>
      <c r="YQ356" s="73"/>
      <c r="YR356" s="73"/>
      <c r="YS356" s="73"/>
      <c r="YT356" s="73"/>
      <c r="YU356" s="73"/>
      <c r="YV356" s="73"/>
      <c r="YW356" s="73"/>
      <c r="YX356" s="73"/>
      <c r="YY356" s="73"/>
      <c r="YZ356" s="73"/>
      <c r="ZA356" s="73"/>
      <c r="ZB356" s="73"/>
      <c r="ZC356" s="73"/>
      <c r="ZD356" s="73"/>
      <c r="ZE356" s="73"/>
      <c r="ZF356" s="73"/>
      <c r="ZG356" s="73"/>
      <c r="ZH356" s="73"/>
      <c r="ZI356" s="73"/>
      <c r="ZJ356" s="73"/>
      <c r="ZK356" s="73"/>
      <c r="ZL356" s="73"/>
      <c r="ZM356" s="73"/>
      <c r="ZN356" s="73"/>
      <c r="ZO356" s="73"/>
      <c r="ZP356" s="73"/>
      <c r="ZQ356" s="73"/>
      <c r="ZR356" s="73"/>
      <c r="ZS356" s="73"/>
      <c r="ZT356" s="73"/>
      <c r="ZU356" s="73"/>
      <c r="ZV356" s="73"/>
      <c r="ZW356" s="73"/>
      <c r="ZX356" s="73"/>
      <c r="ZY356" s="73"/>
      <c r="ZZ356" s="73"/>
      <c r="AAA356" s="73"/>
      <c r="AAB356" s="73"/>
      <c r="AAC356" s="73"/>
      <c r="AAD356" s="73"/>
      <c r="AAE356" s="73"/>
      <c r="AAF356" s="73"/>
      <c r="AAG356" s="73"/>
      <c r="AAH356" s="73"/>
      <c r="AAI356" s="73"/>
      <c r="AAJ356" s="73"/>
      <c r="AAK356" s="73"/>
      <c r="AAL356" s="73"/>
      <c r="AAM356" s="73"/>
      <c r="AAN356" s="73"/>
      <c r="AAO356" s="73"/>
      <c r="AAP356" s="73"/>
      <c r="AAQ356" s="73"/>
      <c r="AAR356" s="73"/>
      <c r="AAS356" s="73"/>
      <c r="AAT356" s="73"/>
      <c r="AAU356" s="73"/>
      <c r="AAV356" s="73"/>
      <c r="AAW356" s="73"/>
      <c r="AAX356" s="73"/>
      <c r="AAY356" s="73"/>
      <c r="AAZ356" s="73"/>
      <c r="ABA356" s="73"/>
      <c r="ABB356" s="73"/>
      <c r="ABC356" s="73"/>
      <c r="ABD356" s="73"/>
      <c r="ABE356" s="73"/>
      <c r="ABF356" s="73"/>
      <c r="ABG356" s="73"/>
      <c r="ABH356" s="73"/>
      <c r="ABI356" s="73"/>
      <c r="ABJ356" s="73"/>
      <c r="ABK356" s="73"/>
      <c r="ABL356" s="73"/>
      <c r="ABM356" s="73"/>
      <c r="ABN356" s="73"/>
      <c r="ABO356" s="73"/>
      <c r="ABP356" s="73"/>
      <c r="ABQ356" s="73"/>
      <c r="ABR356" s="73"/>
      <c r="ABS356" s="73"/>
      <c r="ABT356" s="73"/>
      <c r="ABU356" s="73"/>
      <c r="ABV356" s="73"/>
      <c r="ABW356" s="73"/>
      <c r="ABX356" s="73"/>
      <c r="ABY356" s="73"/>
      <c r="ABZ356" s="73"/>
      <c r="ACA356" s="73"/>
      <c r="ACB356" s="73"/>
      <c r="ACC356" s="73"/>
      <c r="ACD356" s="73"/>
      <c r="ACE356" s="73"/>
      <c r="ACF356" s="73"/>
      <c r="ACG356" s="73"/>
      <c r="ACH356" s="73"/>
      <c r="ACI356" s="73"/>
      <c r="ACJ356" s="73"/>
      <c r="ACK356" s="73"/>
      <c r="ACL356" s="73"/>
      <c r="ACM356" s="73"/>
      <c r="ACN356" s="73"/>
      <c r="ACO356" s="73"/>
      <c r="ACP356" s="73"/>
      <c r="ACQ356" s="73"/>
      <c r="ACR356" s="73"/>
      <c r="ACS356" s="73"/>
      <c r="ACT356" s="73"/>
      <c r="ACU356" s="73"/>
      <c r="ACV356" s="73"/>
      <c r="ACW356" s="73"/>
      <c r="ACX356" s="73"/>
      <c r="ACY356" s="73"/>
      <c r="ACZ356" s="73"/>
      <c r="ADA356" s="73"/>
      <c r="ADB356" s="73"/>
      <c r="ADC356" s="73"/>
      <c r="ADD356" s="73"/>
      <c r="ADE356" s="73"/>
      <c r="ADF356" s="73"/>
      <c r="ADG356" s="73"/>
      <c r="ADH356" s="73"/>
      <c r="ADI356" s="73"/>
      <c r="ADJ356" s="73"/>
      <c r="ADK356" s="73"/>
      <c r="ADL356" s="73"/>
      <c r="ADM356" s="73"/>
      <c r="ADN356" s="73"/>
      <c r="ADO356" s="73"/>
      <c r="ADP356" s="73"/>
      <c r="ADQ356" s="73"/>
      <c r="ADR356" s="73"/>
      <c r="ADS356" s="73"/>
      <c r="ADT356" s="73"/>
      <c r="ADU356" s="73"/>
      <c r="ADV356" s="73"/>
      <c r="ADW356" s="73"/>
      <c r="ADX356" s="73"/>
      <c r="ADY356" s="73"/>
      <c r="ADZ356" s="73"/>
      <c r="AEA356" s="73"/>
      <c r="AEB356" s="73"/>
      <c r="AEC356" s="73"/>
      <c r="AED356" s="73"/>
      <c r="AEE356" s="73"/>
      <c r="AEF356" s="73"/>
      <c r="AEG356" s="73"/>
      <c r="AEH356" s="73"/>
      <c r="AEI356" s="73"/>
      <c r="AEJ356" s="73"/>
      <c r="AEK356" s="73"/>
      <c r="AEL356" s="73"/>
      <c r="AEM356" s="73"/>
      <c r="AEN356" s="73"/>
      <c r="AEO356" s="73"/>
      <c r="AEP356" s="73"/>
      <c r="AEQ356" s="73"/>
      <c r="AER356" s="73"/>
      <c r="AES356" s="73"/>
      <c r="AET356" s="73"/>
      <c r="AEU356" s="73"/>
      <c r="AEV356" s="73"/>
      <c r="AEW356" s="73"/>
      <c r="AEX356" s="73"/>
      <c r="AEY356" s="73"/>
      <c r="AEZ356" s="73"/>
      <c r="AFA356" s="73"/>
      <c r="AFB356" s="73"/>
      <c r="AFC356" s="73"/>
      <c r="AFD356" s="73"/>
      <c r="AFE356" s="73"/>
      <c r="AFF356" s="73"/>
      <c r="AFG356" s="73"/>
      <c r="AFH356" s="73"/>
      <c r="AFI356" s="73"/>
      <c r="AFJ356" s="73"/>
      <c r="AFK356" s="73"/>
      <c r="AFL356" s="73"/>
      <c r="AFM356" s="73"/>
      <c r="AFN356" s="73"/>
      <c r="AFO356" s="73"/>
      <c r="AFP356" s="73"/>
      <c r="AFQ356" s="73"/>
      <c r="AFR356" s="73"/>
      <c r="AFS356" s="73"/>
      <c r="AFT356" s="73"/>
      <c r="AFU356" s="73"/>
      <c r="AFV356" s="73"/>
      <c r="AFW356" s="73"/>
      <c r="AFX356" s="73"/>
      <c r="AFY356" s="73"/>
      <c r="AFZ356" s="73"/>
      <c r="AGA356" s="73"/>
      <c r="AGB356" s="73"/>
      <c r="AGC356" s="73"/>
      <c r="AGD356" s="73"/>
      <c r="AGE356" s="73"/>
      <c r="AGF356" s="73"/>
      <c r="AGG356" s="73"/>
      <c r="AGH356" s="73"/>
      <c r="AGI356" s="73"/>
      <c r="AGJ356" s="73"/>
      <c r="AGK356" s="73"/>
      <c r="AGL356" s="73"/>
      <c r="AGM356" s="73"/>
      <c r="AGN356" s="73"/>
      <c r="AGO356" s="73"/>
      <c r="AGP356" s="73"/>
      <c r="AGQ356" s="73"/>
      <c r="AGR356" s="73"/>
      <c r="AGS356" s="73"/>
      <c r="AGT356" s="73"/>
      <c r="AGU356" s="73"/>
      <c r="AGV356" s="73"/>
      <c r="AGW356" s="73"/>
      <c r="AGX356" s="73"/>
      <c r="AGY356" s="73"/>
      <c r="AGZ356" s="73"/>
      <c r="AHA356" s="73"/>
      <c r="AHB356" s="73"/>
      <c r="AHC356" s="73"/>
      <c r="AHD356" s="73"/>
      <c r="AHE356" s="73"/>
      <c r="AHF356" s="73"/>
      <c r="AHG356" s="73"/>
      <c r="AHH356" s="73"/>
      <c r="AHI356" s="73"/>
      <c r="AHJ356" s="73"/>
      <c r="AHK356" s="73"/>
      <c r="AHL356" s="73"/>
      <c r="AHM356" s="73"/>
      <c r="AHN356" s="73"/>
      <c r="AHO356" s="73"/>
      <c r="AHP356" s="73"/>
    </row>
    <row r="357" spans="1:1002" s="74" customFormat="1" ht="14.4" x14ac:dyDescent="0.25">
      <c r="A357" s="101" t="s">
        <v>9</v>
      </c>
      <c r="B357" s="101"/>
      <c r="C357" s="101"/>
      <c r="D357" s="101"/>
      <c r="E357" s="101"/>
      <c r="F357" s="101"/>
      <c r="G357" s="101"/>
      <c r="H357" s="73"/>
      <c r="I357" s="73"/>
      <c r="J357" s="73"/>
      <c r="K357" s="73"/>
      <c r="L357" s="73"/>
      <c r="M357" s="73"/>
      <c r="N357" s="73"/>
      <c r="O357" s="73"/>
      <c r="P357" s="73"/>
      <c r="Q357" s="73"/>
      <c r="R357" s="73"/>
      <c r="S357" s="73"/>
      <c r="T357" s="73"/>
      <c r="U357" s="73"/>
      <c r="V357" s="73"/>
      <c r="W357" s="73"/>
      <c r="X357" s="73"/>
      <c r="Y357" s="73"/>
      <c r="Z357" s="73"/>
      <c r="AA357" s="73"/>
      <c r="AB357" s="73"/>
      <c r="AC357" s="73"/>
      <c r="AD357" s="73"/>
      <c r="AE357" s="73"/>
      <c r="AF357" s="73"/>
      <c r="AG357" s="73"/>
      <c r="AH357" s="73"/>
      <c r="AI357" s="73"/>
      <c r="AJ357" s="73"/>
      <c r="AK357" s="73"/>
      <c r="AL357" s="73"/>
      <c r="AM357" s="73"/>
      <c r="AN357" s="73"/>
      <c r="AO357" s="73"/>
      <c r="AP357" s="73"/>
      <c r="AQ357" s="73"/>
      <c r="AR357" s="73"/>
      <c r="AS357" s="73"/>
      <c r="AT357" s="73"/>
      <c r="AU357" s="73"/>
      <c r="AV357" s="73"/>
      <c r="AW357" s="73"/>
      <c r="AX357" s="73"/>
      <c r="AY357" s="73"/>
      <c r="AZ357" s="73"/>
      <c r="BA357" s="73"/>
      <c r="BB357" s="73"/>
      <c r="BC357" s="73"/>
      <c r="BD357" s="73"/>
      <c r="BE357" s="73"/>
      <c r="BF357" s="73"/>
      <c r="BG357" s="73"/>
      <c r="BH357" s="73"/>
      <c r="BI357" s="73"/>
      <c r="BJ357" s="73"/>
      <c r="BK357" s="73"/>
      <c r="BL357" s="73"/>
      <c r="BM357" s="73"/>
      <c r="BN357" s="73"/>
      <c r="BO357" s="73"/>
      <c r="BP357" s="73"/>
      <c r="BQ357" s="73"/>
      <c r="BR357" s="73"/>
      <c r="BS357" s="73"/>
      <c r="BT357" s="73"/>
      <c r="BU357" s="73"/>
      <c r="BV357" s="73"/>
      <c r="BW357" s="73"/>
      <c r="BX357" s="73"/>
      <c r="BY357" s="73"/>
      <c r="BZ357" s="73"/>
      <c r="CA357" s="73"/>
      <c r="CB357" s="73"/>
      <c r="CC357" s="73"/>
      <c r="CD357" s="73"/>
      <c r="CE357" s="73"/>
      <c r="CF357" s="73"/>
      <c r="CG357" s="73"/>
      <c r="CH357" s="73"/>
      <c r="CI357" s="73"/>
      <c r="CJ357" s="73"/>
      <c r="CK357" s="73"/>
      <c r="CL357" s="73"/>
      <c r="CM357" s="73"/>
      <c r="CN357" s="73"/>
      <c r="CO357" s="73"/>
      <c r="CP357" s="73"/>
      <c r="CQ357" s="73"/>
      <c r="CR357" s="73"/>
      <c r="CS357" s="73"/>
      <c r="CT357" s="73"/>
      <c r="CU357" s="73"/>
      <c r="CV357" s="73"/>
      <c r="CW357" s="73"/>
      <c r="CX357" s="73"/>
      <c r="CY357" s="73"/>
      <c r="CZ357" s="73"/>
      <c r="DA357" s="73"/>
      <c r="DB357" s="73"/>
      <c r="DC357" s="73"/>
      <c r="DD357" s="73"/>
      <c r="DE357" s="73"/>
      <c r="DF357" s="73"/>
      <c r="DG357" s="73"/>
      <c r="DH357" s="73"/>
      <c r="DI357" s="73"/>
      <c r="DJ357" s="73"/>
      <c r="DK357" s="73"/>
      <c r="DL357" s="73"/>
      <c r="DM357" s="73"/>
      <c r="DN357" s="73"/>
      <c r="DO357" s="73"/>
      <c r="DP357" s="73"/>
      <c r="DQ357" s="73"/>
      <c r="DR357" s="73"/>
      <c r="DS357" s="73"/>
      <c r="DT357" s="73"/>
      <c r="DU357" s="73"/>
      <c r="DV357" s="73"/>
      <c r="DW357" s="73"/>
      <c r="DX357" s="73"/>
      <c r="DY357" s="73"/>
      <c r="DZ357" s="73"/>
      <c r="EA357" s="73"/>
      <c r="EB357" s="73"/>
      <c r="EC357" s="73"/>
      <c r="ED357" s="73"/>
      <c r="EE357" s="73"/>
      <c r="EF357" s="73"/>
      <c r="EG357" s="73"/>
      <c r="EH357" s="73"/>
      <c r="EI357" s="73"/>
      <c r="EJ357" s="73"/>
      <c r="EK357" s="73"/>
      <c r="EL357" s="73"/>
      <c r="EM357" s="73"/>
      <c r="EN357" s="73"/>
      <c r="EO357" s="73"/>
      <c r="EP357" s="73"/>
      <c r="EQ357" s="73"/>
      <c r="ER357" s="73"/>
      <c r="ES357" s="73"/>
      <c r="ET357" s="73"/>
      <c r="EU357" s="73"/>
      <c r="EV357" s="73"/>
      <c r="EW357" s="73"/>
      <c r="EX357" s="73"/>
      <c r="EY357" s="73"/>
      <c r="EZ357" s="73"/>
      <c r="FA357" s="73"/>
      <c r="FB357" s="73"/>
      <c r="FC357" s="73"/>
      <c r="FD357" s="73"/>
      <c r="FE357" s="73"/>
      <c r="FF357" s="73"/>
      <c r="FG357" s="73"/>
      <c r="FH357" s="73"/>
      <c r="FI357" s="73"/>
      <c r="FJ357" s="73"/>
      <c r="FK357" s="73"/>
      <c r="FL357" s="73"/>
      <c r="FM357" s="73"/>
      <c r="FN357" s="73"/>
      <c r="FO357" s="73"/>
      <c r="FP357" s="73"/>
      <c r="FQ357" s="73"/>
      <c r="FR357" s="73"/>
      <c r="FS357" s="73"/>
      <c r="FT357" s="73"/>
      <c r="FU357" s="73"/>
      <c r="FV357" s="73"/>
      <c r="FW357" s="73"/>
      <c r="FX357" s="73"/>
      <c r="FY357" s="73"/>
      <c r="FZ357" s="73"/>
      <c r="GA357" s="73"/>
      <c r="GB357" s="73"/>
      <c r="GC357" s="73"/>
      <c r="GD357" s="73"/>
      <c r="GE357" s="73"/>
      <c r="GF357" s="73"/>
      <c r="GG357" s="73"/>
      <c r="GH357" s="73"/>
      <c r="GI357" s="73"/>
      <c r="GJ357" s="73"/>
      <c r="GK357" s="73"/>
      <c r="GL357" s="73"/>
      <c r="GM357" s="73"/>
      <c r="GN357" s="73"/>
      <c r="GO357" s="73"/>
      <c r="GP357" s="73"/>
      <c r="GQ357" s="73"/>
      <c r="GR357" s="73"/>
      <c r="GS357" s="73"/>
      <c r="GT357" s="73"/>
      <c r="GU357" s="73"/>
      <c r="GV357" s="73"/>
      <c r="GW357" s="73"/>
      <c r="GX357" s="73"/>
      <c r="GY357" s="73"/>
      <c r="GZ357" s="73"/>
      <c r="HA357" s="73"/>
      <c r="HB357" s="73"/>
      <c r="HC357" s="73"/>
      <c r="HD357" s="73"/>
      <c r="HE357" s="73"/>
      <c r="HF357" s="73"/>
      <c r="HG357" s="73"/>
      <c r="HH357" s="73"/>
      <c r="HI357" s="73"/>
      <c r="HJ357" s="73"/>
      <c r="HK357" s="73"/>
      <c r="HL357" s="73"/>
      <c r="HM357" s="73"/>
      <c r="HN357" s="73"/>
      <c r="HO357" s="73"/>
      <c r="HP357" s="73"/>
      <c r="HQ357" s="73"/>
      <c r="HR357" s="73"/>
      <c r="HS357" s="73"/>
      <c r="HT357" s="73"/>
      <c r="HU357" s="73"/>
      <c r="HV357" s="73"/>
      <c r="HW357" s="73"/>
      <c r="HX357" s="73"/>
      <c r="HY357" s="73"/>
      <c r="HZ357" s="73"/>
      <c r="IA357" s="73"/>
      <c r="IB357" s="73"/>
      <c r="IC357" s="73"/>
      <c r="ID357" s="73"/>
      <c r="IE357" s="73"/>
      <c r="IF357" s="73"/>
      <c r="IG357" s="73"/>
      <c r="IH357" s="73"/>
      <c r="II357" s="73"/>
      <c r="IJ357" s="73"/>
      <c r="IK357" s="73"/>
      <c r="IL357" s="73"/>
      <c r="IM357" s="73"/>
      <c r="IN357" s="73"/>
      <c r="IO357" s="73"/>
      <c r="IP357" s="73"/>
      <c r="IQ357" s="73"/>
      <c r="IR357" s="73"/>
      <c r="IS357" s="73"/>
      <c r="IT357" s="73"/>
      <c r="IU357" s="73"/>
      <c r="IV357" s="73"/>
      <c r="IW357" s="73"/>
      <c r="IX357" s="73"/>
      <c r="IY357" s="73"/>
      <c r="IZ357" s="73"/>
      <c r="JA357" s="73"/>
      <c r="JB357" s="73"/>
      <c r="JC357" s="73"/>
      <c r="JD357" s="73"/>
      <c r="JE357" s="73"/>
      <c r="JF357" s="73"/>
      <c r="JG357" s="73"/>
      <c r="JH357" s="73"/>
      <c r="JI357" s="73"/>
      <c r="JJ357" s="73"/>
      <c r="JK357" s="73"/>
      <c r="JL357" s="73"/>
      <c r="JM357" s="73"/>
      <c r="JN357" s="73"/>
      <c r="JO357" s="73"/>
      <c r="JP357" s="73"/>
      <c r="JQ357" s="73"/>
      <c r="JR357" s="73"/>
      <c r="JS357" s="73"/>
      <c r="JT357" s="73"/>
      <c r="JU357" s="73"/>
      <c r="JV357" s="73"/>
      <c r="JW357" s="73"/>
      <c r="JX357" s="73"/>
      <c r="JY357" s="73"/>
      <c r="JZ357" s="73"/>
      <c r="KA357" s="73"/>
      <c r="KB357" s="73"/>
      <c r="KC357" s="73"/>
      <c r="KD357" s="73"/>
      <c r="KE357" s="73"/>
      <c r="KF357" s="73"/>
      <c r="KG357" s="73"/>
      <c r="KH357" s="73"/>
      <c r="KI357" s="73"/>
      <c r="KJ357" s="73"/>
      <c r="KK357" s="73"/>
      <c r="KL357" s="73"/>
      <c r="KM357" s="73"/>
      <c r="KN357" s="73"/>
      <c r="KO357" s="73"/>
      <c r="KP357" s="73"/>
      <c r="KQ357" s="73"/>
      <c r="KR357" s="73"/>
      <c r="KS357" s="73"/>
      <c r="KT357" s="73"/>
      <c r="KU357" s="73"/>
      <c r="KV357" s="73"/>
      <c r="KW357" s="73"/>
      <c r="KX357" s="73"/>
      <c r="KY357" s="73"/>
      <c r="KZ357" s="73"/>
      <c r="LA357" s="73"/>
      <c r="LB357" s="73"/>
      <c r="LC357" s="73"/>
      <c r="LD357" s="73"/>
      <c r="LE357" s="73"/>
      <c r="LF357" s="73"/>
      <c r="LG357" s="73"/>
      <c r="LH357" s="73"/>
      <c r="LI357" s="73"/>
      <c r="LJ357" s="73"/>
      <c r="LK357" s="73"/>
      <c r="LL357" s="73"/>
      <c r="LM357" s="73"/>
      <c r="LN357" s="73"/>
      <c r="LO357" s="73"/>
      <c r="LP357" s="73"/>
      <c r="LQ357" s="73"/>
      <c r="LR357" s="73"/>
      <c r="LS357" s="73"/>
      <c r="LT357" s="73"/>
      <c r="LU357" s="73"/>
      <c r="LV357" s="73"/>
      <c r="LW357" s="73"/>
      <c r="LX357" s="73"/>
      <c r="LY357" s="73"/>
      <c r="LZ357" s="73"/>
      <c r="MA357" s="73"/>
      <c r="MB357" s="73"/>
      <c r="MC357" s="73"/>
      <c r="MD357" s="73"/>
      <c r="ME357" s="73"/>
      <c r="MF357" s="73"/>
      <c r="MG357" s="73"/>
      <c r="MH357" s="73"/>
      <c r="MI357" s="73"/>
      <c r="MJ357" s="73"/>
      <c r="MK357" s="73"/>
      <c r="ML357" s="73"/>
      <c r="MM357" s="73"/>
      <c r="MN357" s="73"/>
      <c r="MO357" s="73"/>
      <c r="MP357" s="73"/>
      <c r="MQ357" s="73"/>
      <c r="MR357" s="73"/>
      <c r="MS357" s="73"/>
      <c r="MT357" s="73"/>
      <c r="MU357" s="73"/>
      <c r="MV357" s="73"/>
      <c r="MW357" s="73"/>
      <c r="MX357" s="73"/>
      <c r="MY357" s="73"/>
      <c r="MZ357" s="73"/>
      <c r="NA357" s="73"/>
      <c r="NB357" s="73"/>
      <c r="NC357" s="73"/>
      <c r="ND357" s="73"/>
      <c r="NE357" s="73"/>
      <c r="NF357" s="73"/>
      <c r="NG357" s="73"/>
      <c r="NH357" s="73"/>
      <c r="NI357" s="73"/>
      <c r="NJ357" s="73"/>
      <c r="NK357" s="73"/>
      <c r="NL357" s="73"/>
      <c r="NM357" s="73"/>
      <c r="NN357" s="73"/>
      <c r="NO357" s="73"/>
      <c r="NP357" s="73"/>
      <c r="NQ357" s="73"/>
      <c r="NR357" s="73"/>
      <c r="NS357" s="73"/>
      <c r="NT357" s="73"/>
      <c r="NU357" s="73"/>
      <c r="NV357" s="73"/>
      <c r="NW357" s="73"/>
      <c r="NX357" s="73"/>
      <c r="NY357" s="73"/>
      <c r="NZ357" s="73"/>
      <c r="OA357" s="73"/>
      <c r="OB357" s="73"/>
      <c r="OC357" s="73"/>
      <c r="OD357" s="73"/>
      <c r="OE357" s="73"/>
      <c r="OF357" s="73"/>
      <c r="OG357" s="73"/>
      <c r="OH357" s="73"/>
      <c r="OI357" s="73"/>
      <c r="OJ357" s="73"/>
      <c r="OK357" s="73"/>
      <c r="OL357" s="73"/>
      <c r="OM357" s="73"/>
      <c r="ON357" s="73"/>
      <c r="OO357" s="73"/>
      <c r="OP357" s="73"/>
      <c r="OQ357" s="73"/>
      <c r="OR357" s="73"/>
      <c r="OS357" s="73"/>
      <c r="OT357" s="73"/>
      <c r="OU357" s="73"/>
      <c r="OV357" s="73"/>
      <c r="OW357" s="73"/>
      <c r="OX357" s="73"/>
      <c r="OY357" s="73"/>
      <c r="OZ357" s="73"/>
      <c r="PA357" s="73"/>
      <c r="PB357" s="73"/>
      <c r="PC357" s="73"/>
      <c r="PD357" s="73"/>
      <c r="PE357" s="73"/>
      <c r="PF357" s="73"/>
      <c r="PG357" s="73"/>
      <c r="PH357" s="73"/>
      <c r="PI357" s="73"/>
      <c r="PJ357" s="73"/>
      <c r="PK357" s="73"/>
      <c r="PL357" s="73"/>
      <c r="PM357" s="73"/>
      <c r="PN357" s="73"/>
      <c r="PO357" s="73"/>
      <c r="PP357" s="73"/>
      <c r="PQ357" s="73"/>
      <c r="PR357" s="73"/>
      <c r="PS357" s="73"/>
      <c r="PT357" s="73"/>
      <c r="PU357" s="73"/>
      <c r="PV357" s="73"/>
      <c r="PW357" s="73"/>
      <c r="PX357" s="73"/>
      <c r="PY357" s="73"/>
      <c r="PZ357" s="73"/>
      <c r="QA357" s="73"/>
      <c r="QB357" s="73"/>
      <c r="QC357" s="73"/>
      <c r="QD357" s="73"/>
      <c r="QE357" s="73"/>
      <c r="QF357" s="73"/>
      <c r="QG357" s="73"/>
      <c r="QH357" s="73"/>
      <c r="QI357" s="73"/>
      <c r="QJ357" s="73"/>
      <c r="QK357" s="73"/>
      <c r="QL357" s="73"/>
      <c r="QM357" s="73"/>
      <c r="QN357" s="73"/>
      <c r="QO357" s="73"/>
      <c r="QP357" s="73"/>
      <c r="QQ357" s="73"/>
      <c r="QR357" s="73"/>
      <c r="QS357" s="73"/>
      <c r="QT357" s="73"/>
      <c r="QU357" s="73"/>
      <c r="QV357" s="73"/>
      <c r="QW357" s="73"/>
      <c r="QX357" s="73"/>
      <c r="QY357" s="73"/>
      <c r="QZ357" s="73"/>
      <c r="RA357" s="73"/>
      <c r="RB357" s="73"/>
      <c r="RC357" s="73"/>
      <c r="RD357" s="73"/>
      <c r="RE357" s="73"/>
      <c r="RF357" s="73"/>
      <c r="RG357" s="73"/>
      <c r="RH357" s="73"/>
      <c r="RI357" s="73"/>
      <c r="RJ357" s="73"/>
      <c r="RK357" s="73"/>
      <c r="RL357" s="73"/>
      <c r="RM357" s="73"/>
      <c r="RN357" s="73"/>
      <c r="RO357" s="73"/>
      <c r="RP357" s="73"/>
      <c r="RQ357" s="73"/>
      <c r="RR357" s="73"/>
      <c r="RS357" s="73"/>
      <c r="RT357" s="73"/>
      <c r="RU357" s="73"/>
      <c r="RV357" s="73"/>
      <c r="RW357" s="73"/>
      <c r="RX357" s="73"/>
      <c r="RY357" s="73"/>
      <c r="RZ357" s="73"/>
      <c r="SA357" s="73"/>
      <c r="SB357" s="73"/>
      <c r="SC357" s="73"/>
      <c r="SD357" s="73"/>
      <c r="SE357" s="73"/>
      <c r="SF357" s="73"/>
      <c r="SG357" s="73"/>
      <c r="SH357" s="73"/>
      <c r="SI357" s="73"/>
      <c r="SJ357" s="73"/>
      <c r="SK357" s="73"/>
      <c r="SL357" s="73"/>
      <c r="SM357" s="73"/>
      <c r="SN357" s="73"/>
      <c r="SO357" s="73"/>
      <c r="SP357" s="73"/>
      <c r="SQ357" s="73"/>
      <c r="SR357" s="73"/>
      <c r="SS357" s="73"/>
      <c r="ST357" s="73"/>
      <c r="SU357" s="73"/>
      <c r="SV357" s="73"/>
      <c r="SW357" s="73"/>
      <c r="SX357" s="73"/>
      <c r="SY357" s="73"/>
      <c r="SZ357" s="73"/>
      <c r="TA357" s="73"/>
      <c r="TB357" s="73"/>
      <c r="TC357" s="73"/>
      <c r="TD357" s="73"/>
      <c r="TE357" s="73"/>
      <c r="TF357" s="73"/>
      <c r="TG357" s="73"/>
      <c r="TH357" s="73"/>
      <c r="TI357" s="73"/>
      <c r="TJ357" s="73"/>
      <c r="TK357" s="73"/>
      <c r="TL357" s="73"/>
      <c r="TM357" s="73"/>
      <c r="TN357" s="73"/>
      <c r="TO357" s="73"/>
      <c r="TP357" s="73"/>
      <c r="TQ357" s="73"/>
      <c r="TR357" s="73"/>
      <c r="TS357" s="73"/>
      <c r="TT357" s="73"/>
      <c r="TU357" s="73"/>
      <c r="TV357" s="73"/>
      <c r="TW357" s="73"/>
      <c r="TX357" s="73"/>
      <c r="TY357" s="73"/>
      <c r="TZ357" s="73"/>
      <c r="UA357" s="73"/>
      <c r="UB357" s="73"/>
      <c r="UC357" s="73"/>
      <c r="UD357" s="73"/>
      <c r="UE357" s="73"/>
      <c r="UF357" s="73"/>
      <c r="UG357" s="73"/>
      <c r="UH357" s="73"/>
      <c r="UI357" s="73"/>
      <c r="UJ357" s="73"/>
      <c r="UK357" s="73"/>
      <c r="UL357" s="73"/>
      <c r="UM357" s="73"/>
      <c r="UN357" s="73"/>
      <c r="UO357" s="73"/>
      <c r="UP357" s="73"/>
      <c r="UQ357" s="73"/>
      <c r="UR357" s="73"/>
      <c r="US357" s="73"/>
      <c r="UT357" s="73"/>
      <c r="UU357" s="73"/>
      <c r="UV357" s="73"/>
      <c r="UW357" s="73"/>
      <c r="UX357" s="73"/>
      <c r="UY357" s="73"/>
      <c r="UZ357" s="73"/>
      <c r="VA357" s="73"/>
      <c r="VB357" s="73"/>
      <c r="VC357" s="73"/>
      <c r="VD357" s="73"/>
      <c r="VE357" s="73"/>
      <c r="VF357" s="73"/>
      <c r="VG357" s="73"/>
      <c r="VH357" s="73"/>
      <c r="VI357" s="73"/>
      <c r="VJ357" s="73"/>
      <c r="VK357" s="73"/>
      <c r="VL357" s="73"/>
      <c r="VM357" s="73"/>
      <c r="VN357" s="73"/>
      <c r="VO357" s="73"/>
      <c r="VP357" s="73"/>
      <c r="VQ357" s="73"/>
      <c r="VR357" s="73"/>
      <c r="VS357" s="73"/>
      <c r="VT357" s="73"/>
      <c r="VU357" s="73"/>
      <c r="VV357" s="73"/>
      <c r="VW357" s="73"/>
      <c r="VX357" s="73"/>
      <c r="VY357" s="73"/>
      <c r="VZ357" s="73"/>
      <c r="WA357" s="73"/>
      <c r="WB357" s="73"/>
      <c r="WC357" s="73"/>
      <c r="WD357" s="73"/>
      <c r="WE357" s="73"/>
      <c r="WF357" s="73"/>
      <c r="WG357" s="73"/>
      <c r="WH357" s="73"/>
      <c r="WI357" s="73"/>
      <c r="WJ357" s="73"/>
      <c r="WK357" s="73"/>
      <c r="WL357" s="73"/>
      <c r="WM357" s="73"/>
      <c r="WN357" s="73"/>
      <c r="WO357" s="73"/>
      <c r="WP357" s="73"/>
      <c r="WQ357" s="73"/>
      <c r="WR357" s="73"/>
      <c r="WS357" s="73"/>
      <c r="WT357" s="73"/>
      <c r="WU357" s="73"/>
      <c r="WV357" s="73"/>
      <c r="WW357" s="73"/>
      <c r="WX357" s="73"/>
      <c r="WY357" s="73"/>
      <c r="WZ357" s="73"/>
      <c r="XA357" s="73"/>
      <c r="XB357" s="73"/>
      <c r="XC357" s="73"/>
      <c r="XD357" s="73"/>
      <c r="XE357" s="73"/>
      <c r="XF357" s="73"/>
      <c r="XG357" s="73"/>
      <c r="XH357" s="73"/>
      <c r="XI357" s="73"/>
      <c r="XJ357" s="73"/>
      <c r="XK357" s="73"/>
      <c r="XL357" s="73"/>
      <c r="XM357" s="73"/>
      <c r="XN357" s="73"/>
      <c r="XO357" s="73"/>
      <c r="XP357" s="73"/>
      <c r="XQ357" s="73"/>
      <c r="XR357" s="73"/>
      <c r="XS357" s="73"/>
      <c r="XT357" s="73"/>
      <c r="XU357" s="73"/>
      <c r="XV357" s="73"/>
      <c r="XW357" s="73"/>
      <c r="XX357" s="73"/>
      <c r="XY357" s="73"/>
      <c r="XZ357" s="73"/>
      <c r="YA357" s="73"/>
      <c r="YB357" s="73"/>
      <c r="YC357" s="73"/>
      <c r="YD357" s="73"/>
      <c r="YE357" s="73"/>
      <c r="YF357" s="73"/>
      <c r="YG357" s="73"/>
      <c r="YH357" s="73"/>
      <c r="YI357" s="73"/>
      <c r="YJ357" s="73"/>
      <c r="YK357" s="73"/>
      <c r="YL357" s="73"/>
      <c r="YM357" s="73"/>
      <c r="YN357" s="73"/>
      <c r="YO357" s="73"/>
      <c r="YP357" s="73"/>
      <c r="YQ357" s="73"/>
      <c r="YR357" s="73"/>
      <c r="YS357" s="73"/>
      <c r="YT357" s="73"/>
      <c r="YU357" s="73"/>
      <c r="YV357" s="73"/>
      <c r="YW357" s="73"/>
      <c r="YX357" s="73"/>
      <c r="YY357" s="73"/>
      <c r="YZ357" s="73"/>
      <c r="ZA357" s="73"/>
      <c r="ZB357" s="73"/>
      <c r="ZC357" s="73"/>
      <c r="ZD357" s="73"/>
      <c r="ZE357" s="73"/>
      <c r="ZF357" s="73"/>
      <c r="ZG357" s="73"/>
      <c r="ZH357" s="73"/>
      <c r="ZI357" s="73"/>
      <c r="ZJ357" s="73"/>
      <c r="ZK357" s="73"/>
      <c r="ZL357" s="73"/>
      <c r="ZM357" s="73"/>
      <c r="ZN357" s="73"/>
      <c r="ZO357" s="73"/>
      <c r="ZP357" s="73"/>
      <c r="ZQ357" s="73"/>
      <c r="ZR357" s="73"/>
      <c r="ZS357" s="73"/>
      <c r="ZT357" s="73"/>
      <c r="ZU357" s="73"/>
      <c r="ZV357" s="73"/>
      <c r="ZW357" s="73"/>
      <c r="ZX357" s="73"/>
      <c r="ZY357" s="73"/>
      <c r="ZZ357" s="73"/>
      <c r="AAA357" s="73"/>
      <c r="AAB357" s="73"/>
      <c r="AAC357" s="73"/>
      <c r="AAD357" s="73"/>
      <c r="AAE357" s="73"/>
      <c r="AAF357" s="73"/>
      <c r="AAG357" s="73"/>
      <c r="AAH357" s="73"/>
      <c r="AAI357" s="73"/>
      <c r="AAJ357" s="73"/>
      <c r="AAK357" s="73"/>
      <c r="AAL357" s="73"/>
      <c r="AAM357" s="73"/>
      <c r="AAN357" s="73"/>
      <c r="AAO357" s="73"/>
      <c r="AAP357" s="73"/>
      <c r="AAQ357" s="73"/>
      <c r="AAR357" s="73"/>
      <c r="AAS357" s="73"/>
      <c r="AAT357" s="73"/>
      <c r="AAU357" s="73"/>
      <c r="AAV357" s="73"/>
      <c r="AAW357" s="73"/>
      <c r="AAX357" s="73"/>
      <c r="AAY357" s="73"/>
      <c r="AAZ357" s="73"/>
      <c r="ABA357" s="73"/>
      <c r="ABB357" s="73"/>
      <c r="ABC357" s="73"/>
      <c r="ABD357" s="73"/>
      <c r="ABE357" s="73"/>
      <c r="ABF357" s="73"/>
      <c r="ABG357" s="73"/>
      <c r="ABH357" s="73"/>
      <c r="ABI357" s="73"/>
      <c r="ABJ357" s="73"/>
      <c r="ABK357" s="73"/>
      <c r="ABL357" s="73"/>
      <c r="ABM357" s="73"/>
      <c r="ABN357" s="73"/>
      <c r="ABO357" s="73"/>
      <c r="ABP357" s="73"/>
      <c r="ABQ357" s="73"/>
      <c r="ABR357" s="73"/>
      <c r="ABS357" s="73"/>
      <c r="ABT357" s="73"/>
      <c r="ABU357" s="73"/>
      <c r="ABV357" s="73"/>
      <c r="ABW357" s="73"/>
      <c r="ABX357" s="73"/>
      <c r="ABY357" s="73"/>
      <c r="ABZ357" s="73"/>
      <c r="ACA357" s="73"/>
      <c r="ACB357" s="73"/>
      <c r="ACC357" s="73"/>
      <c r="ACD357" s="73"/>
      <c r="ACE357" s="73"/>
      <c r="ACF357" s="73"/>
      <c r="ACG357" s="73"/>
      <c r="ACH357" s="73"/>
      <c r="ACI357" s="73"/>
      <c r="ACJ357" s="73"/>
      <c r="ACK357" s="73"/>
      <c r="ACL357" s="73"/>
      <c r="ACM357" s="73"/>
      <c r="ACN357" s="73"/>
      <c r="ACO357" s="73"/>
      <c r="ACP357" s="73"/>
      <c r="ACQ357" s="73"/>
      <c r="ACR357" s="73"/>
      <c r="ACS357" s="73"/>
      <c r="ACT357" s="73"/>
      <c r="ACU357" s="73"/>
      <c r="ACV357" s="73"/>
      <c r="ACW357" s="73"/>
      <c r="ACX357" s="73"/>
      <c r="ACY357" s="73"/>
      <c r="ACZ357" s="73"/>
      <c r="ADA357" s="73"/>
      <c r="ADB357" s="73"/>
      <c r="ADC357" s="73"/>
      <c r="ADD357" s="73"/>
      <c r="ADE357" s="73"/>
      <c r="ADF357" s="73"/>
      <c r="ADG357" s="73"/>
      <c r="ADH357" s="73"/>
      <c r="ADI357" s="73"/>
      <c r="ADJ357" s="73"/>
      <c r="ADK357" s="73"/>
      <c r="ADL357" s="73"/>
      <c r="ADM357" s="73"/>
      <c r="ADN357" s="73"/>
      <c r="ADO357" s="73"/>
      <c r="ADP357" s="73"/>
      <c r="ADQ357" s="73"/>
      <c r="ADR357" s="73"/>
      <c r="ADS357" s="73"/>
      <c r="ADT357" s="73"/>
      <c r="ADU357" s="73"/>
      <c r="ADV357" s="73"/>
      <c r="ADW357" s="73"/>
      <c r="ADX357" s="73"/>
      <c r="ADY357" s="73"/>
      <c r="ADZ357" s="73"/>
      <c r="AEA357" s="73"/>
      <c r="AEB357" s="73"/>
      <c r="AEC357" s="73"/>
      <c r="AED357" s="73"/>
      <c r="AEE357" s="73"/>
      <c r="AEF357" s="73"/>
      <c r="AEG357" s="73"/>
      <c r="AEH357" s="73"/>
      <c r="AEI357" s="73"/>
      <c r="AEJ357" s="73"/>
      <c r="AEK357" s="73"/>
      <c r="AEL357" s="73"/>
      <c r="AEM357" s="73"/>
      <c r="AEN357" s="73"/>
      <c r="AEO357" s="73"/>
      <c r="AEP357" s="73"/>
      <c r="AEQ357" s="73"/>
      <c r="AER357" s="73"/>
      <c r="AES357" s="73"/>
      <c r="AET357" s="73"/>
      <c r="AEU357" s="73"/>
      <c r="AEV357" s="73"/>
      <c r="AEW357" s="73"/>
      <c r="AEX357" s="73"/>
      <c r="AEY357" s="73"/>
      <c r="AEZ357" s="73"/>
      <c r="AFA357" s="73"/>
      <c r="AFB357" s="73"/>
      <c r="AFC357" s="73"/>
      <c r="AFD357" s="73"/>
      <c r="AFE357" s="73"/>
      <c r="AFF357" s="73"/>
      <c r="AFG357" s="73"/>
      <c r="AFH357" s="73"/>
      <c r="AFI357" s="73"/>
      <c r="AFJ357" s="73"/>
      <c r="AFK357" s="73"/>
      <c r="AFL357" s="73"/>
      <c r="AFM357" s="73"/>
      <c r="AFN357" s="73"/>
      <c r="AFO357" s="73"/>
      <c r="AFP357" s="73"/>
      <c r="AFQ357" s="73"/>
      <c r="AFR357" s="73"/>
      <c r="AFS357" s="73"/>
      <c r="AFT357" s="73"/>
      <c r="AFU357" s="73"/>
      <c r="AFV357" s="73"/>
      <c r="AFW357" s="73"/>
      <c r="AFX357" s="73"/>
      <c r="AFY357" s="73"/>
      <c r="AFZ357" s="73"/>
      <c r="AGA357" s="73"/>
      <c r="AGB357" s="73"/>
      <c r="AGC357" s="73"/>
      <c r="AGD357" s="73"/>
      <c r="AGE357" s="73"/>
      <c r="AGF357" s="73"/>
      <c r="AGG357" s="73"/>
      <c r="AGH357" s="73"/>
      <c r="AGI357" s="73"/>
      <c r="AGJ357" s="73"/>
      <c r="AGK357" s="73"/>
      <c r="AGL357" s="73"/>
      <c r="AGM357" s="73"/>
      <c r="AGN357" s="73"/>
      <c r="AGO357" s="73"/>
      <c r="AGP357" s="73"/>
      <c r="AGQ357" s="73"/>
      <c r="AGR357" s="73"/>
      <c r="AGS357" s="73"/>
      <c r="AGT357" s="73"/>
      <c r="AGU357" s="73"/>
      <c r="AGV357" s="73"/>
      <c r="AGW357" s="73"/>
      <c r="AGX357" s="73"/>
      <c r="AGY357" s="73"/>
      <c r="AGZ357" s="73"/>
      <c r="AHA357" s="73"/>
      <c r="AHB357" s="73"/>
      <c r="AHC357" s="73"/>
      <c r="AHD357" s="73"/>
      <c r="AHE357" s="73"/>
      <c r="AHF357" s="73"/>
      <c r="AHG357" s="73"/>
      <c r="AHH357" s="73"/>
      <c r="AHI357" s="73"/>
      <c r="AHJ357" s="73"/>
      <c r="AHK357" s="73"/>
      <c r="AHL357" s="73"/>
      <c r="AHM357" s="73"/>
      <c r="AHN357" s="73"/>
      <c r="AHO357" s="73"/>
      <c r="AHP357" s="73"/>
    </row>
    <row r="358" spans="1:1002" s="74" customFormat="1" x14ac:dyDescent="0.25">
      <c r="A358" s="100" t="s">
        <v>166</v>
      </c>
      <c r="B358" s="100"/>
      <c r="C358" s="100"/>
      <c r="D358" s="100"/>
      <c r="E358" s="100"/>
      <c r="F358" s="102">
        <v>175000</v>
      </c>
      <c r="G358" s="102"/>
      <c r="H358" s="73"/>
      <c r="I358" s="73"/>
      <c r="J358" s="73"/>
      <c r="K358" s="73"/>
      <c r="L358" s="73"/>
      <c r="M358" s="73"/>
      <c r="N358" s="73"/>
      <c r="O358" s="73"/>
      <c r="P358" s="73"/>
      <c r="Q358" s="73"/>
      <c r="R358" s="73"/>
      <c r="S358" s="73"/>
      <c r="T358" s="73"/>
      <c r="U358" s="73"/>
      <c r="V358" s="73"/>
      <c r="W358" s="73"/>
      <c r="X358" s="73"/>
      <c r="Y358" s="73"/>
      <c r="Z358" s="73"/>
      <c r="AA358" s="73"/>
      <c r="AB358" s="73"/>
      <c r="AC358" s="73"/>
      <c r="AD358" s="73"/>
      <c r="AE358" s="73"/>
      <c r="AF358" s="73"/>
      <c r="AG358" s="73"/>
      <c r="AH358" s="73"/>
      <c r="AI358" s="73"/>
      <c r="AJ358" s="73"/>
      <c r="AK358" s="73"/>
      <c r="AL358" s="73"/>
      <c r="AM358" s="73"/>
      <c r="AN358" s="73"/>
      <c r="AO358" s="73"/>
      <c r="AP358" s="73"/>
      <c r="AQ358" s="73"/>
      <c r="AR358" s="73"/>
      <c r="AS358" s="73"/>
      <c r="AT358" s="73"/>
      <c r="AU358" s="73"/>
      <c r="AV358" s="73"/>
      <c r="AW358" s="73"/>
      <c r="AX358" s="73"/>
      <c r="AY358" s="73"/>
      <c r="AZ358" s="73"/>
      <c r="BA358" s="73"/>
      <c r="BB358" s="73"/>
      <c r="BC358" s="73"/>
      <c r="BD358" s="73"/>
      <c r="BE358" s="73"/>
      <c r="BF358" s="73"/>
      <c r="BG358" s="73"/>
      <c r="BH358" s="73"/>
      <c r="BI358" s="73"/>
      <c r="BJ358" s="73"/>
      <c r="BK358" s="73"/>
      <c r="BL358" s="73"/>
      <c r="BM358" s="73"/>
      <c r="BN358" s="73"/>
      <c r="BO358" s="73"/>
      <c r="BP358" s="73"/>
      <c r="BQ358" s="73"/>
      <c r="BR358" s="73"/>
      <c r="BS358" s="73"/>
      <c r="BT358" s="73"/>
      <c r="BU358" s="73"/>
      <c r="BV358" s="73"/>
      <c r="BW358" s="73"/>
      <c r="BX358" s="73"/>
      <c r="BY358" s="73"/>
      <c r="BZ358" s="73"/>
      <c r="CA358" s="73"/>
      <c r="CB358" s="73"/>
      <c r="CC358" s="73"/>
      <c r="CD358" s="73"/>
      <c r="CE358" s="73"/>
      <c r="CF358" s="73"/>
      <c r="CG358" s="73"/>
      <c r="CH358" s="73"/>
      <c r="CI358" s="73"/>
      <c r="CJ358" s="73"/>
      <c r="CK358" s="73"/>
      <c r="CL358" s="73"/>
      <c r="CM358" s="73"/>
      <c r="CN358" s="73"/>
      <c r="CO358" s="73"/>
      <c r="CP358" s="73"/>
      <c r="CQ358" s="73"/>
      <c r="CR358" s="73"/>
      <c r="CS358" s="73"/>
      <c r="CT358" s="73"/>
      <c r="CU358" s="73"/>
      <c r="CV358" s="73"/>
      <c r="CW358" s="73"/>
      <c r="CX358" s="73"/>
      <c r="CY358" s="73"/>
      <c r="CZ358" s="73"/>
      <c r="DA358" s="73"/>
      <c r="DB358" s="73"/>
      <c r="DC358" s="73"/>
      <c r="DD358" s="73"/>
      <c r="DE358" s="73"/>
      <c r="DF358" s="73"/>
      <c r="DG358" s="73"/>
      <c r="DH358" s="73"/>
      <c r="DI358" s="73"/>
      <c r="DJ358" s="73"/>
      <c r="DK358" s="73"/>
      <c r="DL358" s="73"/>
      <c r="DM358" s="73"/>
      <c r="DN358" s="73"/>
      <c r="DO358" s="73"/>
      <c r="DP358" s="73"/>
      <c r="DQ358" s="73"/>
      <c r="DR358" s="73"/>
      <c r="DS358" s="73"/>
      <c r="DT358" s="73"/>
      <c r="DU358" s="73"/>
      <c r="DV358" s="73"/>
      <c r="DW358" s="73"/>
      <c r="DX358" s="73"/>
      <c r="DY358" s="73"/>
      <c r="DZ358" s="73"/>
      <c r="EA358" s="73"/>
      <c r="EB358" s="73"/>
      <c r="EC358" s="73"/>
      <c r="ED358" s="73"/>
      <c r="EE358" s="73"/>
      <c r="EF358" s="73"/>
      <c r="EG358" s="73"/>
      <c r="EH358" s="73"/>
      <c r="EI358" s="73"/>
      <c r="EJ358" s="73"/>
      <c r="EK358" s="73"/>
      <c r="EL358" s="73"/>
      <c r="EM358" s="73"/>
      <c r="EN358" s="73"/>
      <c r="EO358" s="73"/>
      <c r="EP358" s="73"/>
      <c r="EQ358" s="73"/>
      <c r="ER358" s="73"/>
      <c r="ES358" s="73"/>
      <c r="ET358" s="73"/>
      <c r="EU358" s="73"/>
      <c r="EV358" s="73"/>
      <c r="EW358" s="73"/>
      <c r="EX358" s="73"/>
      <c r="EY358" s="73"/>
      <c r="EZ358" s="73"/>
      <c r="FA358" s="73"/>
      <c r="FB358" s="73"/>
      <c r="FC358" s="73"/>
      <c r="FD358" s="73"/>
      <c r="FE358" s="73"/>
      <c r="FF358" s="73"/>
      <c r="FG358" s="73"/>
      <c r="FH358" s="73"/>
      <c r="FI358" s="73"/>
      <c r="FJ358" s="73"/>
      <c r="FK358" s="73"/>
      <c r="FL358" s="73"/>
      <c r="FM358" s="73"/>
      <c r="FN358" s="73"/>
      <c r="FO358" s="73"/>
      <c r="FP358" s="73"/>
      <c r="FQ358" s="73"/>
      <c r="FR358" s="73"/>
      <c r="FS358" s="73"/>
      <c r="FT358" s="73"/>
      <c r="FU358" s="73"/>
      <c r="FV358" s="73"/>
      <c r="FW358" s="73"/>
      <c r="FX358" s="73"/>
      <c r="FY358" s="73"/>
      <c r="FZ358" s="73"/>
      <c r="GA358" s="73"/>
      <c r="GB358" s="73"/>
      <c r="GC358" s="73"/>
      <c r="GD358" s="73"/>
      <c r="GE358" s="73"/>
      <c r="GF358" s="73"/>
      <c r="GG358" s="73"/>
      <c r="GH358" s="73"/>
      <c r="GI358" s="73"/>
      <c r="GJ358" s="73"/>
      <c r="GK358" s="73"/>
      <c r="GL358" s="73"/>
      <c r="GM358" s="73"/>
      <c r="GN358" s="73"/>
      <c r="GO358" s="73"/>
      <c r="GP358" s="73"/>
      <c r="GQ358" s="73"/>
      <c r="GR358" s="73"/>
      <c r="GS358" s="73"/>
      <c r="GT358" s="73"/>
      <c r="GU358" s="73"/>
      <c r="GV358" s="73"/>
      <c r="GW358" s="73"/>
      <c r="GX358" s="73"/>
      <c r="GY358" s="73"/>
      <c r="GZ358" s="73"/>
      <c r="HA358" s="73"/>
      <c r="HB358" s="73"/>
      <c r="HC358" s="73"/>
      <c r="HD358" s="73"/>
      <c r="HE358" s="73"/>
      <c r="HF358" s="73"/>
      <c r="HG358" s="73"/>
      <c r="HH358" s="73"/>
      <c r="HI358" s="73"/>
      <c r="HJ358" s="73"/>
      <c r="HK358" s="73"/>
      <c r="HL358" s="73"/>
      <c r="HM358" s="73"/>
      <c r="HN358" s="73"/>
      <c r="HO358" s="73"/>
      <c r="HP358" s="73"/>
      <c r="HQ358" s="73"/>
      <c r="HR358" s="73"/>
      <c r="HS358" s="73"/>
      <c r="HT358" s="73"/>
      <c r="HU358" s="73"/>
      <c r="HV358" s="73"/>
      <c r="HW358" s="73"/>
      <c r="HX358" s="73"/>
      <c r="HY358" s="73"/>
      <c r="HZ358" s="73"/>
      <c r="IA358" s="73"/>
      <c r="IB358" s="73"/>
      <c r="IC358" s="73"/>
      <c r="ID358" s="73"/>
      <c r="IE358" s="73"/>
      <c r="IF358" s="73"/>
      <c r="IG358" s="73"/>
      <c r="IH358" s="73"/>
      <c r="II358" s="73"/>
      <c r="IJ358" s="73"/>
      <c r="IK358" s="73"/>
      <c r="IL358" s="73"/>
      <c r="IM358" s="73"/>
      <c r="IN358" s="73"/>
      <c r="IO358" s="73"/>
      <c r="IP358" s="73"/>
      <c r="IQ358" s="73"/>
      <c r="IR358" s="73"/>
      <c r="IS358" s="73"/>
      <c r="IT358" s="73"/>
      <c r="IU358" s="73"/>
      <c r="IV358" s="73"/>
      <c r="IW358" s="73"/>
      <c r="IX358" s="73"/>
      <c r="IY358" s="73"/>
      <c r="IZ358" s="73"/>
      <c r="JA358" s="73"/>
      <c r="JB358" s="73"/>
      <c r="JC358" s="73"/>
      <c r="JD358" s="73"/>
      <c r="JE358" s="73"/>
      <c r="JF358" s="73"/>
      <c r="JG358" s="73"/>
      <c r="JH358" s="73"/>
      <c r="JI358" s="73"/>
      <c r="JJ358" s="73"/>
      <c r="JK358" s="73"/>
      <c r="JL358" s="73"/>
      <c r="JM358" s="73"/>
      <c r="JN358" s="73"/>
      <c r="JO358" s="73"/>
      <c r="JP358" s="73"/>
      <c r="JQ358" s="73"/>
      <c r="JR358" s="73"/>
      <c r="JS358" s="73"/>
      <c r="JT358" s="73"/>
      <c r="JU358" s="73"/>
      <c r="JV358" s="73"/>
      <c r="JW358" s="73"/>
      <c r="JX358" s="73"/>
      <c r="JY358" s="73"/>
      <c r="JZ358" s="73"/>
      <c r="KA358" s="73"/>
      <c r="KB358" s="73"/>
      <c r="KC358" s="73"/>
      <c r="KD358" s="73"/>
      <c r="KE358" s="73"/>
      <c r="KF358" s="73"/>
      <c r="KG358" s="73"/>
      <c r="KH358" s="73"/>
      <c r="KI358" s="73"/>
      <c r="KJ358" s="73"/>
      <c r="KK358" s="73"/>
      <c r="KL358" s="73"/>
      <c r="KM358" s="73"/>
      <c r="KN358" s="73"/>
      <c r="KO358" s="73"/>
      <c r="KP358" s="73"/>
      <c r="KQ358" s="73"/>
      <c r="KR358" s="73"/>
      <c r="KS358" s="73"/>
      <c r="KT358" s="73"/>
      <c r="KU358" s="73"/>
      <c r="KV358" s="73"/>
      <c r="KW358" s="73"/>
      <c r="KX358" s="73"/>
      <c r="KY358" s="73"/>
      <c r="KZ358" s="73"/>
      <c r="LA358" s="73"/>
      <c r="LB358" s="73"/>
      <c r="LC358" s="73"/>
      <c r="LD358" s="73"/>
      <c r="LE358" s="73"/>
      <c r="LF358" s="73"/>
      <c r="LG358" s="73"/>
      <c r="LH358" s="73"/>
      <c r="LI358" s="73"/>
      <c r="LJ358" s="73"/>
      <c r="LK358" s="73"/>
      <c r="LL358" s="73"/>
      <c r="LM358" s="73"/>
      <c r="LN358" s="73"/>
      <c r="LO358" s="73"/>
      <c r="LP358" s="73"/>
      <c r="LQ358" s="73"/>
      <c r="LR358" s="73"/>
      <c r="LS358" s="73"/>
      <c r="LT358" s="73"/>
      <c r="LU358" s="73"/>
      <c r="LV358" s="73"/>
      <c r="LW358" s="73"/>
      <c r="LX358" s="73"/>
      <c r="LY358" s="73"/>
      <c r="LZ358" s="73"/>
      <c r="MA358" s="73"/>
      <c r="MB358" s="73"/>
      <c r="MC358" s="73"/>
      <c r="MD358" s="73"/>
      <c r="ME358" s="73"/>
      <c r="MF358" s="73"/>
      <c r="MG358" s="73"/>
      <c r="MH358" s="73"/>
      <c r="MI358" s="73"/>
      <c r="MJ358" s="73"/>
      <c r="MK358" s="73"/>
      <c r="ML358" s="73"/>
      <c r="MM358" s="73"/>
      <c r="MN358" s="73"/>
      <c r="MO358" s="73"/>
      <c r="MP358" s="73"/>
      <c r="MQ358" s="73"/>
      <c r="MR358" s="73"/>
      <c r="MS358" s="73"/>
      <c r="MT358" s="73"/>
      <c r="MU358" s="73"/>
      <c r="MV358" s="73"/>
      <c r="MW358" s="73"/>
      <c r="MX358" s="73"/>
      <c r="MY358" s="73"/>
      <c r="MZ358" s="73"/>
      <c r="NA358" s="73"/>
      <c r="NB358" s="73"/>
      <c r="NC358" s="73"/>
      <c r="ND358" s="73"/>
      <c r="NE358" s="73"/>
      <c r="NF358" s="73"/>
      <c r="NG358" s="73"/>
      <c r="NH358" s="73"/>
      <c r="NI358" s="73"/>
      <c r="NJ358" s="73"/>
      <c r="NK358" s="73"/>
      <c r="NL358" s="73"/>
      <c r="NM358" s="73"/>
      <c r="NN358" s="73"/>
      <c r="NO358" s="73"/>
      <c r="NP358" s="73"/>
      <c r="NQ358" s="73"/>
      <c r="NR358" s="73"/>
      <c r="NS358" s="73"/>
      <c r="NT358" s="73"/>
      <c r="NU358" s="73"/>
      <c r="NV358" s="73"/>
      <c r="NW358" s="73"/>
      <c r="NX358" s="73"/>
      <c r="NY358" s="73"/>
      <c r="NZ358" s="73"/>
      <c r="OA358" s="73"/>
      <c r="OB358" s="73"/>
      <c r="OC358" s="73"/>
      <c r="OD358" s="73"/>
      <c r="OE358" s="73"/>
      <c r="OF358" s="73"/>
      <c r="OG358" s="73"/>
      <c r="OH358" s="73"/>
      <c r="OI358" s="73"/>
      <c r="OJ358" s="73"/>
      <c r="OK358" s="73"/>
      <c r="OL358" s="73"/>
      <c r="OM358" s="73"/>
      <c r="ON358" s="73"/>
      <c r="OO358" s="73"/>
      <c r="OP358" s="73"/>
      <c r="OQ358" s="73"/>
      <c r="OR358" s="73"/>
      <c r="OS358" s="73"/>
      <c r="OT358" s="73"/>
      <c r="OU358" s="73"/>
      <c r="OV358" s="73"/>
      <c r="OW358" s="73"/>
      <c r="OX358" s="73"/>
      <c r="OY358" s="73"/>
      <c r="OZ358" s="73"/>
      <c r="PA358" s="73"/>
      <c r="PB358" s="73"/>
      <c r="PC358" s="73"/>
      <c r="PD358" s="73"/>
      <c r="PE358" s="73"/>
      <c r="PF358" s="73"/>
      <c r="PG358" s="73"/>
      <c r="PH358" s="73"/>
      <c r="PI358" s="73"/>
      <c r="PJ358" s="73"/>
      <c r="PK358" s="73"/>
      <c r="PL358" s="73"/>
      <c r="PM358" s="73"/>
      <c r="PN358" s="73"/>
      <c r="PO358" s="73"/>
      <c r="PP358" s="73"/>
      <c r="PQ358" s="73"/>
      <c r="PR358" s="73"/>
      <c r="PS358" s="73"/>
      <c r="PT358" s="73"/>
      <c r="PU358" s="73"/>
      <c r="PV358" s="73"/>
      <c r="PW358" s="73"/>
      <c r="PX358" s="73"/>
      <c r="PY358" s="73"/>
      <c r="PZ358" s="73"/>
      <c r="QA358" s="73"/>
      <c r="QB358" s="73"/>
      <c r="QC358" s="73"/>
      <c r="QD358" s="73"/>
      <c r="QE358" s="73"/>
      <c r="QF358" s="73"/>
      <c r="QG358" s="73"/>
      <c r="QH358" s="73"/>
      <c r="QI358" s="73"/>
      <c r="QJ358" s="73"/>
      <c r="QK358" s="73"/>
      <c r="QL358" s="73"/>
      <c r="QM358" s="73"/>
      <c r="QN358" s="73"/>
      <c r="QO358" s="73"/>
      <c r="QP358" s="73"/>
      <c r="QQ358" s="73"/>
      <c r="QR358" s="73"/>
      <c r="QS358" s="73"/>
      <c r="QT358" s="73"/>
      <c r="QU358" s="73"/>
      <c r="QV358" s="73"/>
      <c r="QW358" s="73"/>
      <c r="QX358" s="73"/>
      <c r="QY358" s="73"/>
      <c r="QZ358" s="73"/>
      <c r="RA358" s="73"/>
      <c r="RB358" s="73"/>
      <c r="RC358" s="73"/>
      <c r="RD358" s="73"/>
      <c r="RE358" s="73"/>
      <c r="RF358" s="73"/>
      <c r="RG358" s="73"/>
      <c r="RH358" s="73"/>
      <c r="RI358" s="73"/>
      <c r="RJ358" s="73"/>
      <c r="RK358" s="73"/>
      <c r="RL358" s="73"/>
      <c r="RM358" s="73"/>
      <c r="RN358" s="73"/>
      <c r="RO358" s="73"/>
      <c r="RP358" s="73"/>
      <c r="RQ358" s="73"/>
      <c r="RR358" s="73"/>
      <c r="RS358" s="73"/>
      <c r="RT358" s="73"/>
      <c r="RU358" s="73"/>
      <c r="RV358" s="73"/>
      <c r="RW358" s="73"/>
      <c r="RX358" s="73"/>
      <c r="RY358" s="73"/>
      <c r="RZ358" s="73"/>
      <c r="SA358" s="73"/>
      <c r="SB358" s="73"/>
      <c r="SC358" s="73"/>
      <c r="SD358" s="73"/>
      <c r="SE358" s="73"/>
      <c r="SF358" s="73"/>
      <c r="SG358" s="73"/>
      <c r="SH358" s="73"/>
      <c r="SI358" s="73"/>
      <c r="SJ358" s="73"/>
      <c r="SK358" s="73"/>
      <c r="SL358" s="73"/>
      <c r="SM358" s="73"/>
      <c r="SN358" s="73"/>
      <c r="SO358" s="73"/>
      <c r="SP358" s="73"/>
      <c r="SQ358" s="73"/>
      <c r="SR358" s="73"/>
      <c r="SS358" s="73"/>
      <c r="ST358" s="73"/>
      <c r="SU358" s="73"/>
      <c r="SV358" s="73"/>
      <c r="SW358" s="73"/>
      <c r="SX358" s="73"/>
      <c r="SY358" s="73"/>
      <c r="SZ358" s="73"/>
      <c r="TA358" s="73"/>
      <c r="TB358" s="73"/>
      <c r="TC358" s="73"/>
      <c r="TD358" s="73"/>
      <c r="TE358" s="73"/>
      <c r="TF358" s="73"/>
      <c r="TG358" s="73"/>
      <c r="TH358" s="73"/>
      <c r="TI358" s="73"/>
      <c r="TJ358" s="73"/>
      <c r="TK358" s="73"/>
      <c r="TL358" s="73"/>
      <c r="TM358" s="73"/>
      <c r="TN358" s="73"/>
      <c r="TO358" s="73"/>
      <c r="TP358" s="73"/>
      <c r="TQ358" s="73"/>
      <c r="TR358" s="73"/>
      <c r="TS358" s="73"/>
      <c r="TT358" s="73"/>
      <c r="TU358" s="73"/>
      <c r="TV358" s="73"/>
      <c r="TW358" s="73"/>
      <c r="TX358" s="73"/>
      <c r="TY358" s="73"/>
      <c r="TZ358" s="73"/>
      <c r="UA358" s="73"/>
      <c r="UB358" s="73"/>
      <c r="UC358" s="73"/>
      <c r="UD358" s="73"/>
      <c r="UE358" s="73"/>
      <c r="UF358" s="73"/>
      <c r="UG358" s="73"/>
      <c r="UH358" s="73"/>
      <c r="UI358" s="73"/>
      <c r="UJ358" s="73"/>
      <c r="UK358" s="73"/>
      <c r="UL358" s="73"/>
      <c r="UM358" s="73"/>
      <c r="UN358" s="73"/>
      <c r="UO358" s="73"/>
      <c r="UP358" s="73"/>
      <c r="UQ358" s="73"/>
      <c r="UR358" s="73"/>
      <c r="US358" s="73"/>
      <c r="UT358" s="73"/>
      <c r="UU358" s="73"/>
      <c r="UV358" s="73"/>
      <c r="UW358" s="73"/>
      <c r="UX358" s="73"/>
      <c r="UY358" s="73"/>
      <c r="UZ358" s="73"/>
      <c r="VA358" s="73"/>
      <c r="VB358" s="73"/>
      <c r="VC358" s="73"/>
      <c r="VD358" s="73"/>
      <c r="VE358" s="73"/>
      <c r="VF358" s="73"/>
      <c r="VG358" s="73"/>
      <c r="VH358" s="73"/>
      <c r="VI358" s="73"/>
      <c r="VJ358" s="73"/>
      <c r="VK358" s="73"/>
      <c r="VL358" s="73"/>
      <c r="VM358" s="73"/>
      <c r="VN358" s="73"/>
      <c r="VO358" s="73"/>
      <c r="VP358" s="73"/>
      <c r="VQ358" s="73"/>
      <c r="VR358" s="73"/>
      <c r="VS358" s="73"/>
      <c r="VT358" s="73"/>
      <c r="VU358" s="73"/>
      <c r="VV358" s="73"/>
      <c r="VW358" s="73"/>
      <c r="VX358" s="73"/>
      <c r="VY358" s="73"/>
      <c r="VZ358" s="73"/>
      <c r="WA358" s="73"/>
      <c r="WB358" s="73"/>
      <c r="WC358" s="73"/>
      <c r="WD358" s="73"/>
      <c r="WE358" s="73"/>
      <c r="WF358" s="73"/>
      <c r="WG358" s="73"/>
      <c r="WH358" s="73"/>
      <c r="WI358" s="73"/>
      <c r="WJ358" s="73"/>
      <c r="WK358" s="73"/>
      <c r="WL358" s="73"/>
      <c r="WM358" s="73"/>
      <c r="WN358" s="73"/>
      <c r="WO358" s="73"/>
      <c r="WP358" s="73"/>
      <c r="WQ358" s="73"/>
      <c r="WR358" s="73"/>
      <c r="WS358" s="73"/>
      <c r="WT358" s="73"/>
      <c r="WU358" s="73"/>
      <c r="WV358" s="73"/>
      <c r="WW358" s="73"/>
      <c r="WX358" s="73"/>
      <c r="WY358" s="73"/>
      <c r="WZ358" s="73"/>
      <c r="XA358" s="73"/>
      <c r="XB358" s="73"/>
      <c r="XC358" s="73"/>
      <c r="XD358" s="73"/>
      <c r="XE358" s="73"/>
      <c r="XF358" s="73"/>
      <c r="XG358" s="73"/>
      <c r="XH358" s="73"/>
      <c r="XI358" s="73"/>
      <c r="XJ358" s="73"/>
      <c r="XK358" s="73"/>
      <c r="XL358" s="73"/>
      <c r="XM358" s="73"/>
      <c r="XN358" s="73"/>
      <c r="XO358" s="73"/>
      <c r="XP358" s="73"/>
      <c r="XQ358" s="73"/>
      <c r="XR358" s="73"/>
      <c r="XS358" s="73"/>
      <c r="XT358" s="73"/>
      <c r="XU358" s="73"/>
      <c r="XV358" s="73"/>
      <c r="XW358" s="73"/>
      <c r="XX358" s="73"/>
      <c r="XY358" s="73"/>
      <c r="XZ358" s="73"/>
      <c r="YA358" s="73"/>
      <c r="YB358" s="73"/>
      <c r="YC358" s="73"/>
      <c r="YD358" s="73"/>
      <c r="YE358" s="73"/>
      <c r="YF358" s="73"/>
      <c r="YG358" s="73"/>
      <c r="YH358" s="73"/>
      <c r="YI358" s="73"/>
      <c r="YJ358" s="73"/>
      <c r="YK358" s="73"/>
      <c r="YL358" s="73"/>
      <c r="YM358" s="73"/>
      <c r="YN358" s="73"/>
      <c r="YO358" s="73"/>
      <c r="YP358" s="73"/>
      <c r="YQ358" s="73"/>
      <c r="YR358" s="73"/>
      <c r="YS358" s="73"/>
      <c r="YT358" s="73"/>
      <c r="YU358" s="73"/>
      <c r="YV358" s="73"/>
      <c r="YW358" s="73"/>
      <c r="YX358" s="73"/>
      <c r="YY358" s="73"/>
      <c r="YZ358" s="73"/>
      <c r="ZA358" s="73"/>
      <c r="ZB358" s="73"/>
      <c r="ZC358" s="73"/>
      <c r="ZD358" s="73"/>
      <c r="ZE358" s="73"/>
      <c r="ZF358" s="73"/>
      <c r="ZG358" s="73"/>
      <c r="ZH358" s="73"/>
      <c r="ZI358" s="73"/>
      <c r="ZJ358" s="73"/>
      <c r="ZK358" s="73"/>
      <c r="ZL358" s="73"/>
      <c r="ZM358" s="73"/>
      <c r="ZN358" s="73"/>
      <c r="ZO358" s="73"/>
      <c r="ZP358" s="73"/>
      <c r="ZQ358" s="73"/>
      <c r="ZR358" s="73"/>
      <c r="ZS358" s="73"/>
      <c r="ZT358" s="73"/>
      <c r="ZU358" s="73"/>
      <c r="ZV358" s="73"/>
      <c r="ZW358" s="73"/>
      <c r="ZX358" s="73"/>
      <c r="ZY358" s="73"/>
      <c r="ZZ358" s="73"/>
      <c r="AAA358" s="73"/>
      <c r="AAB358" s="73"/>
      <c r="AAC358" s="73"/>
      <c r="AAD358" s="73"/>
      <c r="AAE358" s="73"/>
      <c r="AAF358" s="73"/>
      <c r="AAG358" s="73"/>
      <c r="AAH358" s="73"/>
      <c r="AAI358" s="73"/>
      <c r="AAJ358" s="73"/>
      <c r="AAK358" s="73"/>
      <c r="AAL358" s="73"/>
      <c r="AAM358" s="73"/>
      <c r="AAN358" s="73"/>
      <c r="AAO358" s="73"/>
      <c r="AAP358" s="73"/>
      <c r="AAQ358" s="73"/>
      <c r="AAR358" s="73"/>
      <c r="AAS358" s="73"/>
      <c r="AAT358" s="73"/>
      <c r="AAU358" s="73"/>
      <c r="AAV358" s="73"/>
      <c r="AAW358" s="73"/>
      <c r="AAX358" s="73"/>
      <c r="AAY358" s="73"/>
      <c r="AAZ358" s="73"/>
      <c r="ABA358" s="73"/>
      <c r="ABB358" s="73"/>
      <c r="ABC358" s="73"/>
      <c r="ABD358" s="73"/>
      <c r="ABE358" s="73"/>
      <c r="ABF358" s="73"/>
      <c r="ABG358" s="73"/>
      <c r="ABH358" s="73"/>
      <c r="ABI358" s="73"/>
      <c r="ABJ358" s="73"/>
      <c r="ABK358" s="73"/>
      <c r="ABL358" s="73"/>
      <c r="ABM358" s="73"/>
      <c r="ABN358" s="73"/>
      <c r="ABO358" s="73"/>
      <c r="ABP358" s="73"/>
      <c r="ABQ358" s="73"/>
      <c r="ABR358" s="73"/>
      <c r="ABS358" s="73"/>
      <c r="ABT358" s="73"/>
      <c r="ABU358" s="73"/>
      <c r="ABV358" s="73"/>
      <c r="ABW358" s="73"/>
      <c r="ABX358" s="73"/>
      <c r="ABY358" s="73"/>
      <c r="ABZ358" s="73"/>
      <c r="ACA358" s="73"/>
      <c r="ACB358" s="73"/>
      <c r="ACC358" s="73"/>
      <c r="ACD358" s="73"/>
      <c r="ACE358" s="73"/>
      <c r="ACF358" s="73"/>
      <c r="ACG358" s="73"/>
      <c r="ACH358" s="73"/>
      <c r="ACI358" s="73"/>
      <c r="ACJ358" s="73"/>
      <c r="ACK358" s="73"/>
      <c r="ACL358" s="73"/>
      <c r="ACM358" s="73"/>
      <c r="ACN358" s="73"/>
      <c r="ACO358" s="73"/>
      <c r="ACP358" s="73"/>
      <c r="ACQ358" s="73"/>
      <c r="ACR358" s="73"/>
      <c r="ACS358" s="73"/>
      <c r="ACT358" s="73"/>
      <c r="ACU358" s="73"/>
      <c r="ACV358" s="73"/>
      <c r="ACW358" s="73"/>
      <c r="ACX358" s="73"/>
      <c r="ACY358" s="73"/>
      <c r="ACZ358" s="73"/>
      <c r="ADA358" s="73"/>
      <c r="ADB358" s="73"/>
      <c r="ADC358" s="73"/>
      <c r="ADD358" s="73"/>
      <c r="ADE358" s="73"/>
      <c r="ADF358" s="73"/>
      <c r="ADG358" s="73"/>
      <c r="ADH358" s="73"/>
      <c r="ADI358" s="73"/>
      <c r="ADJ358" s="73"/>
      <c r="ADK358" s="73"/>
      <c r="ADL358" s="73"/>
      <c r="ADM358" s="73"/>
      <c r="ADN358" s="73"/>
      <c r="ADO358" s="73"/>
      <c r="ADP358" s="73"/>
      <c r="ADQ358" s="73"/>
      <c r="ADR358" s="73"/>
      <c r="ADS358" s="73"/>
      <c r="ADT358" s="73"/>
      <c r="ADU358" s="73"/>
      <c r="ADV358" s="73"/>
      <c r="ADW358" s="73"/>
      <c r="ADX358" s="73"/>
      <c r="ADY358" s="73"/>
      <c r="ADZ358" s="73"/>
      <c r="AEA358" s="73"/>
      <c r="AEB358" s="73"/>
      <c r="AEC358" s="73"/>
      <c r="AED358" s="73"/>
      <c r="AEE358" s="73"/>
      <c r="AEF358" s="73"/>
      <c r="AEG358" s="73"/>
      <c r="AEH358" s="73"/>
      <c r="AEI358" s="73"/>
      <c r="AEJ358" s="73"/>
      <c r="AEK358" s="73"/>
      <c r="AEL358" s="73"/>
      <c r="AEM358" s="73"/>
      <c r="AEN358" s="73"/>
      <c r="AEO358" s="73"/>
      <c r="AEP358" s="73"/>
      <c r="AEQ358" s="73"/>
      <c r="AER358" s="73"/>
      <c r="AES358" s="73"/>
      <c r="AET358" s="73"/>
      <c r="AEU358" s="73"/>
      <c r="AEV358" s="73"/>
      <c r="AEW358" s="73"/>
      <c r="AEX358" s="73"/>
      <c r="AEY358" s="73"/>
      <c r="AEZ358" s="73"/>
      <c r="AFA358" s="73"/>
      <c r="AFB358" s="73"/>
      <c r="AFC358" s="73"/>
      <c r="AFD358" s="73"/>
      <c r="AFE358" s="73"/>
      <c r="AFF358" s="73"/>
      <c r="AFG358" s="73"/>
      <c r="AFH358" s="73"/>
      <c r="AFI358" s="73"/>
      <c r="AFJ358" s="73"/>
      <c r="AFK358" s="73"/>
      <c r="AFL358" s="73"/>
      <c r="AFM358" s="73"/>
      <c r="AFN358" s="73"/>
      <c r="AFO358" s="73"/>
      <c r="AFP358" s="73"/>
      <c r="AFQ358" s="73"/>
      <c r="AFR358" s="73"/>
      <c r="AFS358" s="73"/>
      <c r="AFT358" s="73"/>
      <c r="AFU358" s="73"/>
      <c r="AFV358" s="73"/>
      <c r="AFW358" s="73"/>
      <c r="AFX358" s="73"/>
      <c r="AFY358" s="73"/>
      <c r="AFZ358" s="73"/>
      <c r="AGA358" s="73"/>
      <c r="AGB358" s="73"/>
      <c r="AGC358" s="73"/>
      <c r="AGD358" s="73"/>
      <c r="AGE358" s="73"/>
      <c r="AGF358" s="73"/>
      <c r="AGG358" s="73"/>
      <c r="AGH358" s="73"/>
      <c r="AGI358" s="73"/>
      <c r="AGJ358" s="73"/>
      <c r="AGK358" s="73"/>
      <c r="AGL358" s="73"/>
      <c r="AGM358" s="73"/>
      <c r="AGN358" s="73"/>
      <c r="AGO358" s="73"/>
      <c r="AGP358" s="73"/>
      <c r="AGQ358" s="73"/>
      <c r="AGR358" s="73"/>
      <c r="AGS358" s="73"/>
      <c r="AGT358" s="73"/>
      <c r="AGU358" s="73"/>
      <c r="AGV358" s="73"/>
      <c r="AGW358" s="73"/>
      <c r="AGX358" s="73"/>
      <c r="AGY358" s="73"/>
      <c r="AGZ358" s="73"/>
      <c r="AHA358" s="73"/>
      <c r="AHB358" s="73"/>
      <c r="AHC358" s="73"/>
      <c r="AHD358" s="73"/>
      <c r="AHE358" s="73"/>
      <c r="AHF358" s="73"/>
      <c r="AHG358" s="73"/>
      <c r="AHH358" s="73"/>
      <c r="AHI358" s="73"/>
      <c r="AHJ358" s="73"/>
      <c r="AHK358" s="73"/>
      <c r="AHL358" s="73"/>
      <c r="AHM358" s="73"/>
      <c r="AHN358" s="73"/>
      <c r="AHO358" s="73"/>
      <c r="AHP358" s="73"/>
    </row>
    <row r="359" spans="1:1002" s="74" customFormat="1" ht="14.4" x14ac:dyDescent="0.25">
      <c r="A359" s="104" t="s">
        <v>11</v>
      </c>
      <c r="B359" s="104"/>
      <c r="C359" s="104"/>
      <c r="D359" s="104"/>
      <c r="E359" s="104"/>
      <c r="F359" s="104"/>
      <c r="G359" s="104"/>
      <c r="H359" s="73"/>
      <c r="I359" s="73"/>
      <c r="J359" s="73"/>
      <c r="K359" s="73"/>
      <c r="L359" s="73"/>
      <c r="M359" s="73"/>
      <c r="N359" s="73"/>
      <c r="O359" s="73"/>
      <c r="P359" s="73"/>
      <c r="Q359" s="73"/>
      <c r="R359" s="73"/>
      <c r="S359" s="73"/>
      <c r="T359" s="73"/>
      <c r="U359" s="73"/>
      <c r="V359" s="73"/>
      <c r="W359" s="73"/>
      <c r="X359" s="73"/>
      <c r="Y359" s="73"/>
      <c r="Z359" s="73"/>
      <c r="AA359" s="73"/>
      <c r="AB359" s="73"/>
      <c r="AC359" s="73"/>
      <c r="AD359" s="73"/>
      <c r="AE359" s="73"/>
      <c r="AF359" s="73"/>
      <c r="AG359" s="73"/>
      <c r="AH359" s="73"/>
      <c r="AI359" s="73"/>
      <c r="AJ359" s="73"/>
      <c r="AK359" s="73"/>
      <c r="AL359" s="73"/>
      <c r="AM359" s="73"/>
      <c r="AN359" s="73"/>
      <c r="AO359" s="73"/>
      <c r="AP359" s="73"/>
      <c r="AQ359" s="73"/>
      <c r="AR359" s="73"/>
      <c r="AS359" s="73"/>
      <c r="AT359" s="73"/>
      <c r="AU359" s="73"/>
      <c r="AV359" s="73"/>
      <c r="AW359" s="73"/>
      <c r="AX359" s="73"/>
      <c r="AY359" s="73"/>
      <c r="AZ359" s="73"/>
      <c r="BA359" s="73"/>
      <c r="BB359" s="73"/>
      <c r="BC359" s="73"/>
      <c r="BD359" s="73"/>
      <c r="BE359" s="73"/>
      <c r="BF359" s="73"/>
      <c r="BG359" s="73"/>
      <c r="BH359" s="73"/>
      <c r="BI359" s="73"/>
      <c r="BJ359" s="73"/>
      <c r="BK359" s="73"/>
      <c r="BL359" s="73"/>
      <c r="BM359" s="73"/>
      <c r="BN359" s="73"/>
      <c r="BO359" s="73"/>
      <c r="BP359" s="73"/>
      <c r="BQ359" s="73"/>
      <c r="BR359" s="73"/>
      <c r="BS359" s="73"/>
      <c r="BT359" s="73"/>
      <c r="BU359" s="73"/>
      <c r="BV359" s="73"/>
      <c r="BW359" s="73"/>
      <c r="BX359" s="73"/>
      <c r="BY359" s="73"/>
      <c r="BZ359" s="73"/>
      <c r="CA359" s="73"/>
      <c r="CB359" s="73"/>
      <c r="CC359" s="73"/>
      <c r="CD359" s="73"/>
      <c r="CE359" s="73"/>
      <c r="CF359" s="73"/>
      <c r="CG359" s="73"/>
      <c r="CH359" s="73"/>
      <c r="CI359" s="73"/>
      <c r="CJ359" s="73"/>
      <c r="CK359" s="73"/>
      <c r="CL359" s="73"/>
      <c r="CM359" s="73"/>
      <c r="CN359" s="73"/>
      <c r="CO359" s="73"/>
      <c r="CP359" s="73"/>
      <c r="CQ359" s="73"/>
      <c r="CR359" s="73"/>
      <c r="CS359" s="73"/>
      <c r="CT359" s="73"/>
      <c r="CU359" s="73"/>
      <c r="CV359" s="73"/>
      <c r="CW359" s="73"/>
      <c r="CX359" s="73"/>
      <c r="CY359" s="73"/>
      <c r="CZ359" s="73"/>
      <c r="DA359" s="73"/>
      <c r="DB359" s="73"/>
      <c r="DC359" s="73"/>
      <c r="DD359" s="73"/>
      <c r="DE359" s="73"/>
      <c r="DF359" s="73"/>
      <c r="DG359" s="73"/>
      <c r="DH359" s="73"/>
      <c r="DI359" s="73"/>
      <c r="DJ359" s="73"/>
      <c r="DK359" s="73"/>
      <c r="DL359" s="73"/>
      <c r="DM359" s="73"/>
      <c r="DN359" s="73"/>
      <c r="DO359" s="73"/>
      <c r="DP359" s="73"/>
      <c r="DQ359" s="73"/>
      <c r="DR359" s="73"/>
      <c r="DS359" s="73"/>
      <c r="DT359" s="73"/>
      <c r="DU359" s="73"/>
      <c r="DV359" s="73"/>
      <c r="DW359" s="73"/>
      <c r="DX359" s="73"/>
      <c r="DY359" s="73"/>
      <c r="DZ359" s="73"/>
      <c r="EA359" s="73"/>
      <c r="EB359" s="73"/>
      <c r="EC359" s="73"/>
      <c r="ED359" s="73"/>
      <c r="EE359" s="73"/>
      <c r="EF359" s="73"/>
      <c r="EG359" s="73"/>
      <c r="EH359" s="73"/>
      <c r="EI359" s="73"/>
      <c r="EJ359" s="73"/>
      <c r="EK359" s="73"/>
      <c r="EL359" s="73"/>
      <c r="EM359" s="73"/>
      <c r="EN359" s="73"/>
      <c r="EO359" s="73"/>
      <c r="EP359" s="73"/>
      <c r="EQ359" s="73"/>
      <c r="ER359" s="73"/>
      <c r="ES359" s="73"/>
      <c r="ET359" s="73"/>
      <c r="EU359" s="73"/>
      <c r="EV359" s="73"/>
      <c r="EW359" s="73"/>
      <c r="EX359" s="73"/>
      <c r="EY359" s="73"/>
      <c r="EZ359" s="73"/>
      <c r="FA359" s="73"/>
      <c r="FB359" s="73"/>
      <c r="FC359" s="73"/>
      <c r="FD359" s="73"/>
      <c r="FE359" s="73"/>
      <c r="FF359" s="73"/>
      <c r="FG359" s="73"/>
      <c r="FH359" s="73"/>
      <c r="FI359" s="73"/>
      <c r="FJ359" s="73"/>
      <c r="FK359" s="73"/>
      <c r="FL359" s="73"/>
      <c r="FM359" s="73"/>
      <c r="FN359" s="73"/>
      <c r="FO359" s="73"/>
      <c r="FP359" s="73"/>
      <c r="FQ359" s="73"/>
      <c r="FR359" s="73"/>
      <c r="FS359" s="73"/>
      <c r="FT359" s="73"/>
      <c r="FU359" s="73"/>
      <c r="FV359" s="73"/>
      <c r="FW359" s="73"/>
      <c r="FX359" s="73"/>
      <c r="FY359" s="73"/>
      <c r="FZ359" s="73"/>
      <c r="GA359" s="73"/>
      <c r="GB359" s="73"/>
      <c r="GC359" s="73"/>
      <c r="GD359" s="73"/>
      <c r="GE359" s="73"/>
      <c r="GF359" s="73"/>
      <c r="GG359" s="73"/>
      <c r="GH359" s="73"/>
      <c r="GI359" s="73"/>
      <c r="GJ359" s="73"/>
      <c r="GK359" s="73"/>
      <c r="GL359" s="73"/>
      <c r="GM359" s="73"/>
      <c r="GN359" s="73"/>
      <c r="GO359" s="73"/>
      <c r="GP359" s="73"/>
      <c r="GQ359" s="73"/>
      <c r="GR359" s="73"/>
      <c r="GS359" s="73"/>
      <c r="GT359" s="73"/>
      <c r="GU359" s="73"/>
      <c r="GV359" s="73"/>
      <c r="GW359" s="73"/>
      <c r="GX359" s="73"/>
      <c r="GY359" s="73"/>
      <c r="GZ359" s="73"/>
      <c r="HA359" s="73"/>
      <c r="HB359" s="73"/>
      <c r="HC359" s="73"/>
      <c r="HD359" s="73"/>
      <c r="HE359" s="73"/>
      <c r="HF359" s="73"/>
      <c r="HG359" s="73"/>
      <c r="HH359" s="73"/>
      <c r="HI359" s="73"/>
      <c r="HJ359" s="73"/>
      <c r="HK359" s="73"/>
      <c r="HL359" s="73"/>
      <c r="HM359" s="73"/>
      <c r="HN359" s="73"/>
      <c r="HO359" s="73"/>
      <c r="HP359" s="73"/>
      <c r="HQ359" s="73"/>
      <c r="HR359" s="73"/>
      <c r="HS359" s="73"/>
      <c r="HT359" s="73"/>
      <c r="HU359" s="73"/>
      <c r="HV359" s="73"/>
      <c r="HW359" s="73"/>
      <c r="HX359" s="73"/>
      <c r="HY359" s="73"/>
      <c r="HZ359" s="73"/>
      <c r="IA359" s="73"/>
      <c r="IB359" s="73"/>
      <c r="IC359" s="73"/>
      <c r="ID359" s="73"/>
      <c r="IE359" s="73"/>
      <c r="IF359" s="73"/>
      <c r="IG359" s="73"/>
      <c r="IH359" s="73"/>
      <c r="II359" s="73"/>
      <c r="IJ359" s="73"/>
      <c r="IK359" s="73"/>
      <c r="IL359" s="73"/>
      <c r="IM359" s="73"/>
      <c r="IN359" s="73"/>
      <c r="IO359" s="73"/>
      <c r="IP359" s="73"/>
      <c r="IQ359" s="73"/>
      <c r="IR359" s="73"/>
      <c r="IS359" s="73"/>
      <c r="IT359" s="73"/>
      <c r="IU359" s="73"/>
      <c r="IV359" s="73"/>
      <c r="IW359" s="73"/>
      <c r="IX359" s="73"/>
      <c r="IY359" s="73"/>
      <c r="IZ359" s="73"/>
      <c r="JA359" s="73"/>
      <c r="JB359" s="73"/>
      <c r="JC359" s="73"/>
      <c r="JD359" s="73"/>
      <c r="JE359" s="73"/>
      <c r="JF359" s="73"/>
      <c r="JG359" s="73"/>
      <c r="JH359" s="73"/>
      <c r="JI359" s="73"/>
      <c r="JJ359" s="73"/>
      <c r="JK359" s="73"/>
      <c r="JL359" s="73"/>
      <c r="JM359" s="73"/>
      <c r="JN359" s="73"/>
      <c r="JO359" s="73"/>
      <c r="JP359" s="73"/>
      <c r="JQ359" s="73"/>
      <c r="JR359" s="73"/>
      <c r="JS359" s="73"/>
      <c r="JT359" s="73"/>
      <c r="JU359" s="73"/>
      <c r="JV359" s="73"/>
      <c r="JW359" s="73"/>
      <c r="JX359" s="73"/>
      <c r="JY359" s="73"/>
      <c r="JZ359" s="73"/>
      <c r="KA359" s="73"/>
      <c r="KB359" s="73"/>
      <c r="KC359" s="73"/>
      <c r="KD359" s="73"/>
      <c r="KE359" s="73"/>
      <c r="KF359" s="73"/>
      <c r="KG359" s="73"/>
      <c r="KH359" s="73"/>
      <c r="KI359" s="73"/>
      <c r="KJ359" s="73"/>
      <c r="KK359" s="73"/>
      <c r="KL359" s="73"/>
      <c r="KM359" s="73"/>
      <c r="KN359" s="73"/>
      <c r="KO359" s="73"/>
      <c r="KP359" s="73"/>
      <c r="KQ359" s="73"/>
      <c r="KR359" s="73"/>
      <c r="KS359" s="73"/>
      <c r="KT359" s="73"/>
      <c r="KU359" s="73"/>
      <c r="KV359" s="73"/>
      <c r="KW359" s="73"/>
      <c r="KX359" s="73"/>
      <c r="KY359" s="73"/>
      <c r="KZ359" s="73"/>
      <c r="LA359" s="73"/>
      <c r="LB359" s="73"/>
      <c r="LC359" s="73"/>
      <c r="LD359" s="73"/>
      <c r="LE359" s="73"/>
      <c r="LF359" s="73"/>
      <c r="LG359" s="73"/>
      <c r="LH359" s="73"/>
      <c r="LI359" s="73"/>
      <c r="LJ359" s="73"/>
      <c r="LK359" s="73"/>
      <c r="LL359" s="73"/>
      <c r="LM359" s="73"/>
      <c r="LN359" s="73"/>
      <c r="LO359" s="73"/>
      <c r="LP359" s="73"/>
      <c r="LQ359" s="73"/>
      <c r="LR359" s="73"/>
      <c r="LS359" s="73"/>
      <c r="LT359" s="73"/>
      <c r="LU359" s="73"/>
      <c r="LV359" s="73"/>
      <c r="LW359" s="73"/>
      <c r="LX359" s="73"/>
      <c r="LY359" s="73"/>
      <c r="LZ359" s="73"/>
      <c r="MA359" s="73"/>
      <c r="MB359" s="73"/>
      <c r="MC359" s="73"/>
      <c r="MD359" s="73"/>
      <c r="ME359" s="73"/>
      <c r="MF359" s="73"/>
      <c r="MG359" s="73"/>
      <c r="MH359" s="73"/>
      <c r="MI359" s="73"/>
      <c r="MJ359" s="73"/>
      <c r="MK359" s="73"/>
      <c r="ML359" s="73"/>
      <c r="MM359" s="73"/>
      <c r="MN359" s="73"/>
      <c r="MO359" s="73"/>
      <c r="MP359" s="73"/>
      <c r="MQ359" s="73"/>
      <c r="MR359" s="73"/>
      <c r="MS359" s="73"/>
      <c r="MT359" s="73"/>
      <c r="MU359" s="73"/>
      <c r="MV359" s="73"/>
      <c r="MW359" s="73"/>
      <c r="MX359" s="73"/>
      <c r="MY359" s="73"/>
      <c r="MZ359" s="73"/>
      <c r="NA359" s="73"/>
      <c r="NB359" s="73"/>
      <c r="NC359" s="73"/>
      <c r="ND359" s="73"/>
      <c r="NE359" s="73"/>
      <c r="NF359" s="73"/>
      <c r="NG359" s="73"/>
      <c r="NH359" s="73"/>
      <c r="NI359" s="73"/>
      <c r="NJ359" s="73"/>
      <c r="NK359" s="73"/>
      <c r="NL359" s="73"/>
      <c r="NM359" s="73"/>
      <c r="NN359" s="73"/>
      <c r="NO359" s="73"/>
      <c r="NP359" s="73"/>
      <c r="NQ359" s="73"/>
      <c r="NR359" s="73"/>
      <c r="NS359" s="73"/>
      <c r="NT359" s="73"/>
      <c r="NU359" s="73"/>
      <c r="NV359" s="73"/>
      <c r="NW359" s="73"/>
      <c r="NX359" s="73"/>
      <c r="NY359" s="73"/>
      <c r="NZ359" s="73"/>
      <c r="OA359" s="73"/>
      <c r="OB359" s="73"/>
      <c r="OC359" s="73"/>
      <c r="OD359" s="73"/>
      <c r="OE359" s="73"/>
      <c r="OF359" s="73"/>
      <c r="OG359" s="73"/>
      <c r="OH359" s="73"/>
      <c r="OI359" s="73"/>
      <c r="OJ359" s="73"/>
      <c r="OK359" s="73"/>
      <c r="OL359" s="73"/>
      <c r="OM359" s="73"/>
      <c r="ON359" s="73"/>
      <c r="OO359" s="73"/>
      <c r="OP359" s="73"/>
      <c r="OQ359" s="73"/>
      <c r="OR359" s="73"/>
      <c r="OS359" s="73"/>
      <c r="OT359" s="73"/>
      <c r="OU359" s="73"/>
      <c r="OV359" s="73"/>
      <c r="OW359" s="73"/>
      <c r="OX359" s="73"/>
      <c r="OY359" s="73"/>
      <c r="OZ359" s="73"/>
      <c r="PA359" s="73"/>
      <c r="PB359" s="73"/>
      <c r="PC359" s="73"/>
      <c r="PD359" s="73"/>
      <c r="PE359" s="73"/>
      <c r="PF359" s="73"/>
      <c r="PG359" s="73"/>
      <c r="PH359" s="73"/>
      <c r="PI359" s="73"/>
      <c r="PJ359" s="73"/>
      <c r="PK359" s="73"/>
      <c r="PL359" s="73"/>
      <c r="PM359" s="73"/>
      <c r="PN359" s="73"/>
      <c r="PO359" s="73"/>
      <c r="PP359" s="73"/>
      <c r="PQ359" s="73"/>
      <c r="PR359" s="73"/>
      <c r="PS359" s="73"/>
      <c r="PT359" s="73"/>
      <c r="PU359" s="73"/>
      <c r="PV359" s="73"/>
      <c r="PW359" s="73"/>
      <c r="PX359" s="73"/>
      <c r="PY359" s="73"/>
      <c r="PZ359" s="73"/>
      <c r="QA359" s="73"/>
      <c r="QB359" s="73"/>
      <c r="QC359" s="73"/>
      <c r="QD359" s="73"/>
      <c r="QE359" s="73"/>
      <c r="QF359" s="73"/>
      <c r="QG359" s="73"/>
      <c r="QH359" s="73"/>
      <c r="QI359" s="73"/>
      <c r="QJ359" s="73"/>
      <c r="QK359" s="73"/>
      <c r="QL359" s="73"/>
      <c r="QM359" s="73"/>
      <c r="QN359" s="73"/>
      <c r="QO359" s="73"/>
      <c r="QP359" s="73"/>
      <c r="QQ359" s="73"/>
      <c r="QR359" s="73"/>
      <c r="QS359" s="73"/>
      <c r="QT359" s="73"/>
      <c r="QU359" s="73"/>
      <c r="QV359" s="73"/>
      <c r="QW359" s="73"/>
      <c r="QX359" s="73"/>
      <c r="QY359" s="73"/>
      <c r="QZ359" s="73"/>
      <c r="RA359" s="73"/>
      <c r="RB359" s="73"/>
      <c r="RC359" s="73"/>
      <c r="RD359" s="73"/>
      <c r="RE359" s="73"/>
      <c r="RF359" s="73"/>
      <c r="RG359" s="73"/>
      <c r="RH359" s="73"/>
      <c r="RI359" s="73"/>
      <c r="RJ359" s="73"/>
      <c r="RK359" s="73"/>
      <c r="RL359" s="73"/>
      <c r="RM359" s="73"/>
      <c r="RN359" s="73"/>
      <c r="RO359" s="73"/>
      <c r="RP359" s="73"/>
      <c r="RQ359" s="73"/>
      <c r="RR359" s="73"/>
      <c r="RS359" s="73"/>
      <c r="RT359" s="73"/>
      <c r="RU359" s="73"/>
      <c r="RV359" s="73"/>
      <c r="RW359" s="73"/>
      <c r="RX359" s="73"/>
      <c r="RY359" s="73"/>
      <c r="RZ359" s="73"/>
      <c r="SA359" s="73"/>
      <c r="SB359" s="73"/>
      <c r="SC359" s="73"/>
      <c r="SD359" s="73"/>
      <c r="SE359" s="73"/>
      <c r="SF359" s="73"/>
      <c r="SG359" s="73"/>
      <c r="SH359" s="73"/>
      <c r="SI359" s="73"/>
      <c r="SJ359" s="73"/>
      <c r="SK359" s="73"/>
      <c r="SL359" s="73"/>
      <c r="SM359" s="73"/>
      <c r="SN359" s="73"/>
      <c r="SO359" s="73"/>
      <c r="SP359" s="73"/>
      <c r="SQ359" s="73"/>
      <c r="SR359" s="73"/>
      <c r="SS359" s="73"/>
      <c r="ST359" s="73"/>
      <c r="SU359" s="73"/>
      <c r="SV359" s="73"/>
      <c r="SW359" s="73"/>
      <c r="SX359" s="73"/>
      <c r="SY359" s="73"/>
      <c r="SZ359" s="73"/>
      <c r="TA359" s="73"/>
      <c r="TB359" s="73"/>
      <c r="TC359" s="73"/>
      <c r="TD359" s="73"/>
      <c r="TE359" s="73"/>
      <c r="TF359" s="73"/>
      <c r="TG359" s="73"/>
      <c r="TH359" s="73"/>
      <c r="TI359" s="73"/>
      <c r="TJ359" s="73"/>
      <c r="TK359" s="73"/>
      <c r="TL359" s="73"/>
      <c r="TM359" s="73"/>
      <c r="TN359" s="73"/>
      <c r="TO359" s="73"/>
      <c r="TP359" s="73"/>
      <c r="TQ359" s="73"/>
      <c r="TR359" s="73"/>
      <c r="TS359" s="73"/>
      <c r="TT359" s="73"/>
      <c r="TU359" s="73"/>
      <c r="TV359" s="73"/>
      <c r="TW359" s="73"/>
      <c r="TX359" s="73"/>
      <c r="TY359" s="73"/>
      <c r="TZ359" s="73"/>
      <c r="UA359" s="73"/>
      <c r="UB359" s="73"/>
      <c r="UC359" s="73"/>
      <c r="UD359" s="73"/>
      <c r="UE359" s="73"/>
      <c r="UF359" s="73"/>
      <c r="UG359" s="73"/>
      <c r="UH359" s="73"/>
      <c r="UI359" s="73"/>
      <c r="UJ359" s="73"/>
      <c r="UK359" s="73"/>
      <c r="UL359" s="73"/>
      <c r="UM359" s="73"/>
      <c r="UN359" s="73"/>
      <c r="UO359" s="73"/>
      <c r="UP359" s="73"/>
      <c r="UQ359" s="73"/>
      <c r="UR359" s="73"/>
      <c r="US359" s="73"/>
      <c r="UT359" s="73"/>
      <c r="UU359" s="73"/>
      <c r="UV359" s="73"/>
      <c r="UW359" s="73"/>
      <c r="UX359" s="73"/>
      <c r="UY359" s="73"/>
      <c r="UZ359" s="73"/>
      <c r="VA359" s="73"/>
      <c r="VB359" s="73"/>
      <c r="VC359" s="73"/>
      <c r="VD359" s="73"/>
      <c r="VE359" s="73"/>
      <c r="VF359" s="73"/>
      <c r="VG359" s="73"/>
      <c r="VH359" s="73"/>
      <c r="VI359" s="73"/>
      <c r="VJ359" s="73"/>
      <c r="VK359" s="73"/>
      <c r="VL359" s="73"/>
      <c r="VM359" s="73"/>
      <c r="VN359" s="73"/>
      <c r="VO359" s="73"/>
      <c r="VP359" s="73"/>
      <c r="VQ359" s="73"/>
      <c r="VR359" s="73"/>
      <c r="VS359" s="73"/>
      <c r="VT359" s="73"/>
      <c r="VU359" s="73"/>
      <c r="VV359" s="73"/>
      <c r="VW359" s="73"/>
      <c r="VX359" s="73"/>
      <c r="VY359" s="73"/>
      <c r="VZ359" s="73"/>
      <c r="WA359" s="73"/>
      <c r="WB359" s="73"/>
      <c r="WC359" s="73"/>
      <c r="WD359" s="73"/>
      <c r="WE359" s="73"/>
      <c r="WF359" s="73"/>
      <c r="WG359" s="73"/>
      <c r="WH359" s="73"/>
      <c r="WI359" s="73"/>
      <c r="WJ359" s="73"/>
      <c r="WK359" s="73"/>
      <c r="WL359" s="73"/>
      <c r="WM359" s="73"/>
      <c r="WN359" s="73"/>
      <c r="WO359" s="73"/>
      <c r="WP359" s="73"/>
      <c r="WQ359" s="73"/>
      <c r="WR359" s="73"/>
      <c r="WS359" s="73"/>
      <c r="WT359" s="73"/>
      <c r="WU359" s="73"/>
      <c r="WV359" s="73"/>
      <c r="WW359" s="73"/>
      <c r="WX359" s="73"/>
      <c r="WY359" s="73"/>
      <c r="WZ359" s="73"/>
      <c r="XA359" s="73"/>
      <c r="XB359" s="73"/>
      <c r="XC359" s="73"/>
      <c r="XD359" s="73"/>
      <c r="XE359" s="73"/>
      <c r="XF359" s="73"/>
      <c r="XG359" s="73"/>
      <c r="XH359" s="73"/>
      <c r="XI359" s="73"/>
      <c r="XJ359" s="73"/>
      <c r="XK359" s="73"/>
      <c r="XL359" s="73"/>
      <c r="XM359" s="73"/>
      <c r="XN359" s="73"/>
      <c r="XO359" s="73"/>
      <c r="XP359" s="73"/>
      <c r="XQ359" s="73"/>
      <c r="XR359" s="73"/>
      <c r="XS359" s="73"/>
      <c r="XT359" s="73"/>
      <c r="XU359" s="73"/>
      <c r="XV359" s="73"/>
      <c r="XW359" s="73"/>
      <c r="XX359" s="73"/>
      <c r="XY359" s="73"/>
      <c r="XZ359" s="73"/>
      <c r="YA359" s="73"/>
      <c r="YB359" s="73"/>
      <c r="YC359" s="73"/>
      <c r="YD359" s="73"/>
      <c r="YE359" s="73"/>
      <c r="YF359" s="73"/>
      <c r="YG359" s="73"/>
      <c r="YH359" s="73"/>
      <c r="YI359" s="73"/>
      <c r="YJ359" s="73"/>
      <c r="YK359" s="73"/>
      <c r="YL359" s="73"/>
      <c r="YM359" s="73"/>
      <c r="YN359" s="73"/>
      <c r="YO359" s="73"/>
      <c r="YP359" s="73"/>
      <c r="YQ359" s="73"/>
      <c r="YR359" s="73"/>
      <c r="YS359" s="73"/>
      <c r="YT359" s="73"/>
      <c r="YU359" s="73"/>
      <c r="YV359" s="73"/>
      <c r="YW359" s="73"/>
      <c r="YX359" s="73"/>
      <c r="YY359" s="73"/>
      <c r="YZ359" s="73"/>
      <c r="ZA359" s="73"/>
      <c r="ZB359" s="73"/>
      <c r="ZC359" s="73"/>
      <c r="ZD359" s="73"/>
      <c r="ZE359" s="73"/>
      <c r="ZF359" s="73"/>
      <c r="ZG359" s="73"/>
      <c r="ZH359" s="73"/>
      <c r="ZI359" s="73"/>
      <c r="ZJ359" s="73"/>
      <c r="ZK359" s="73"/>
      <c r="ZL359" s="73"/>
      <c r="ZM359" s="73"/>
      <c r="ZN359" s="73"/>
      <c r="ZO359" s="73"/>
      <c r="ZP359" s="73"/>
      <c r="ZQ359" s="73"/>
      <c r="ZR359" s="73"/>
      <c r="ZS359" s="73"/>
      <c r="ZT359" s="73"/>
      <c r="ZU359" s="73"/>
      <c r="ZV359" s="73"/>
      <c r="ZW359" s="73"/>
      <c r="ZX359" s="73"/>
      <c r="ZY359" s="73"/>
      <c r="ZZ359" s="73"/>
      <c r="AAA359" s="73"/>
      <c r="AAB359" s="73"/>
      <c r="AAC359" s="73"/>
      <c r="AAD359" s="73"/>
      <c r="AAE359" s="73"/>
      <c r="AAF359" s="73"/>
      <c r="AAG359" s="73"/>
      <c r="AAH359" s="73"/>
      <c r="AAI359" s="73"/>
      <c r="AAJ359" s="73"/>
      <c r="AAK359" s="73"/>
      <c r="AAL359" s="73"/>
      <c r="AAM359" s="73"/>
      <c r="AAN359" s="73"/>
      <c r="AAO359" s="73"/>
      <c r="AAP359" s="73"/>
      <c r="AAQ359" s="73"/>
      <c r="AAR359" s="73"/>
      <c r="AAS359" s="73"/>
      <c r="AAT359" s="73"/>
      <c r="AAU359" s="73"/>
      <c r="AAV359" s="73"/>
      <c r="AAW359" s="73"/>
      <c r="AAX359" s="73"/>
      <c r="AAY359" s="73"/>
      <c r="AAZ359" s="73"/>
      <c r="ABA359" s="73"/>
      <c r="ABB359" s="73"/>
      <c r="ABC359" s="73"/>
      <c r="ABD359" s="73"/>
      <c r="ABE359" s="73"/>
      <c r="ABF359" s="73"/>
      <c r="ABG359" s="73"/>
      <c r="ABH359" s="73"/>
      <c r="ABI359" s="73"/>
      <c r="ABJ359" s="73"/>
      <c r="ABK359" s="73"/>
      <c r="ABL359" s="73"/>
      <c r="ABM359" s="73"/>
      <c r="ABN359" s="73"/>
      <c r="ABO359" s="73"/>
      <c r="ABP359" s="73"/>
      <c r="ABQ359" s="73"/>
      <c r="ABR359" s="73"/>
      <c r="ABS359" s="73"/>
      <c r="ABT359" s="73"/>
      <c r="ABU359" s="73"/>
      <c r="ABV359" s="73"/>
      <c r="ABW359" s="73"/>
      <c r="ABX359" s="73"/>
      <c r="ABY359" s="73"/>
      <c r="ABZ359" s="73"/>
      <c r="ACA359" s="73"/>
      <c r="ACB359" s="73"/>
      <c r="ACC359" s="73"/>
      <c r="ACD359" s="73"/>
      <c r="ACE359" s="73"/>
      <c r="ACF359" s="73"/>
      <c r="ACG359" s="73"/>
      <c r="ACH359" s="73"/>
      <c r="ACI359" s="73"/>
      <c r="ACJ359" s="73"/>
      <c r="ACK359" s="73"/>
      <c r="ACL359" s="73"/>
      <c r="ACM359" s="73"/>
      <c r="ACN359" s="73"/>
      <c r="ACO359" s="73"/>
      <c r="ACP359" s="73"/>
      <c r="ACQ359" s="73"/>
      <c r="ACR359" s="73"/>
      <c r="ACS359" s="73"/>
      <c r="ACT359" s="73"/>
      <c r="ACU359" s="73"/>
      <c r="ACV359" s="73"/>
      <c r="ACW359" s="73"/>
      <c r="ACX359" s="73"/>
      <c r="ACY359" s="73"/>
      <c r="ACZ359" s="73"/>
      <c r="ADA359" s="73"/>
      <c r="ADB359" s="73"/>
      <c r="ADC359" s="73"/>
      <c r="ADD359" s="73"/>
      <c r="ADE359" s="73"/>
      <c r="ADF359" s="73"/>
      <c r="ADG359" s="73"/>
      <c r="ADH359" s="73"/>
      <c r="ADI359" s="73"/>
      <c r="ADJ359" s="73"/>
      <c r="ADK359" s="73"/>
      <c r="ADL359" s="73"/>
      <c r="ADM359" s="73"/>
      <c r="ADN359" s="73"/>
      <c r="ADO359" s="73"/>
      <c r="ADP359" s="73"/>
      <c r="ADQ359" s="73"/>
      <c r="ADR359" s="73"/>
      <c r="ADS359" s="73"/>
      <c r="ADT359" s="73"/>
      <c r="ADU359" s="73"/>
      <c r="ADV359" s="73"/>
      <c r="ADW359" s="73"/>
      <c r="ADX359" s="73"/>
      <c r="ADY359" s="73"/>
      <c r="ADZ359" s="73"/>
      <c r="AEA359" s="73"/>
      <c r="AEB359" s="73"/>
      <c r="AEC359" s="73"/>
      <c r="AED359" s="73"/>
      <c r="AEE359" s="73"/>
      <c r="AEF359" s="73"/>
      <c r="AEG359" s="73"/>
      <c r="AEH359" s="73"/>
      <c r="AEI359" s="73"/>
      <c r="AEJ359" s="73"/>
      <c r="AEK359" s="73"/>
      <c r="AEL359" s="73"/>
      <c r="AEM359" s="73"/>
      <c r="AEN359" s="73"/>
      <c r="AEO359" s="73"/>
      <c r="AEP359" s="73"/>
      <c r="AEQ359" s="73"/>
      <c r="AER359" s="73"/>
      <c r="AES359" s="73"/>
      <c r="AET359" s="73"/>
      <c r="AEU359" s="73"/>
      <c r="AEV359" s="73"/>
      <c r="AEW359" s="73"/>
      <c r="AEX359" s="73"/>
      <c r="AEY359" s="73"/>
      <c r="AEZ359" s="73"/>
      <c r="AFA359" s="73"/>
      <c r="AFB359" s="73"/>
      <c r="AFC359" s="73"/>
      <c r="AFD359" s="73"/>
      <c r="AFE359" s="73"/>
      <c r="AFF359" s="73"/>
      <c r="AFG359" s="73"/>
      <c r="AFH359" s="73"/>
      <c r="AFI359" s="73"/>
      <c r="AFJ359" s="73"/>
      <c r="AFK359" s="73"/>
      <c r="AFL359" s="73"/>
      <c r="AFM359" s="73"/>
      <c r="AFN359" s="73"/>
      <c r="AFO359" s="73"/>
      <c r="AFP359" s="73"/>
      <c r="AFQ359" s="73"/>
      <c r="AFR359" s="73"/>
      <c r="AFS359" s="73"/>
      <c r="AFT359" s="73"/>
      <c r="AFU359" s="73"/>
      <c r="AFV359" s="73"/>
      <c r="AFW359" s="73"/>
      <c r="AFX359" s="73"/>
      <c r="AFY359" s="73"/>
      <c r="AFZ359" s="73"/>
      <c r="AGA359" s="73"/>
      <c r="AGB359" s="73"/>
      <c r="AGC359" s="73"/>
      <c r="AGD359" s="73"/>
      <c r="AGE359" s="73"/>
      <c r="AGF359" s="73"/>
      <c r="AGG359" s="73"/>
      <c r="AGH359" s="73"/>
      <c r="AGI359" s="73"/>
      <c r="AGJ359" s="73"/>
      <c r="AGK359" s="73"/>
      <c r="AGL359" s="73"/>
      <c r="AGM359" s="73"/>
      <c r="AGN359" s="73"/>
      <c r="AGO359" s="73"/>
      <c r="AGP359" s="73"/>
      <c r="AGQ359" s="73"/>
      <c r="AGR359" s="73"/>
      <c r="AGS359" s="73"/>
      <c r="AGT359" s="73"/>
      <c r="AGU359" s="73"/>
      <c r="AGV359" s="73"/>
      <c r="AGW359" s="73"/>
      <c r="AGX359" s="73"/>
      <c r="AGY359" s="73"/>
      <c r="AGZ359" s="73"/>
      <c r="AHA359" s="73"/>
      <c r="AHB359" s="73"/>
      <c r="AHC359" s="73"/>
      <c r="AHD359" s="73"/>
      <c r="AHE359" s="73"/>
      <c r="AHF359" s="73"/>
      <c r="AHG359" s="73"/>
      <c r="AHH359" s="73"/>
      <c r="AHI359" s="73"/>
      <c r="AHJ359" s="73"/>
      <c r="AHK359" s="73"/>
      <c r="AHL359" s="73"/>
      <c r="AHM359" s="73"/>
      <c r="AHN359" s="73"/>
      <c r="AHO359" s="73"/>
      <c r="AHP359" s="73"/>
    </row>
    <row r="360" spans="1:1002" s="74" customFormat="1" x14ac:dyDescent="0.25">
      <c r="A360" s="100" t="s">
        <v>90</v>
      </c>
      <c r="B360" s="100"/>
      <c r="C360" s="100"/>
      <c r="D360" s="100"/>
      <c r="E360" s="100"/>
      <c r="F360" s="100"/>
      <c r="G360" s="100"/>
      <c r="H360" s="73"/>
      <c r="I360" s="73"/>
      <c r="J360" s="73"/>
      <c r="K360" s="73"/>
      <c r="L360" s="73"/>
      <c r="M360" s="73"/>
      <c r="N360" s="73"/>
      <c r="O360" s="73"/>
      <c r="P360" s="73"/>
      <c r="Q360" s="73"/>
      <c r="R360" s="73"/>
      <c r="S360" s="73"/>
      <c r="T360" s="73"/>
      <c r="U360" s="73"/>
      <c r="V360" s="73"/>
      <c r="W360" s="73"/>
      <c r="X360" s="73"/>
      <c r="Y360" s="73"/>
      <c r="Z360" s="73"/>
      <c r="AA360" s="73"/>
      <c r="AB360" s="73"/>
      <c r="AC360" s="73"/>
      <c r="AD360" s="73"/>
      <c r="AE360" s="73"/>
      <c r="AF360" s="73"/>
      <c r="AG360" s="73"/>
      <c r="AH360" s="73"/>
      <c r="AI360" s="73"/>
      <c r="AJ360" s="73"/>
      <c r="AK360" s="73"/>
      <c r="AL360" s="73"/>
      <c r="AM360" s="73"/>
      <c r="AN360" s="73"/>
      <c r="AO360" s="73"/>
      <c r="AP360" s="73"/>
      <c r="AQ360" s="73"/>
      <c r="AR360" s="73"/>
      <c r="AS360" s="73"/>
      <c r="AT360" s="73"/>
      <c r="AU360" s="73"/>
      <c r="AV360" s="73"/>
      <c r="AW360" s="73"/>
      <c r="AX360" s="73"/>
      <c r="AY360" s="73"/>
      <c r="AZ360" s="73"/>
      <c r="BA360" s="73"/>
      <c r="BB360" s="73"/>
      <c r="BC360" s="73"/>
      <c r="BD360" s="73"/>
      <c r="BE360" s="73"/>
      <c r="BF360" s="73"/>
      <c r="BG360" s="73"/>
      <c r="BH360" s="73"/>
      <c r="BI360" s="73"/>
      <c r="BJ360" s="73"/>
      <c r="BK360" s="73"/>
      <c r="BL360" s="73"/>
      <c r="BM360" s="73"/>
      <c r="BN360" s="73"/>
      <c r="BO360" s="73"/>
      <c r="BP360" s="73"/>
      <c r="BQ360" s="73"/>
      <c r="BR360" s="73"/>
      <c r="BS360" s="73"/>
      <c r="BT360" s="73"/>
      <c r="BU360" s="73"/>
      <c r="BV360" s="73"/>
      <c r="BW360" s="73"/>
      <c r="BX360" s="73"/>
      <c r="BY360" s="73"/>
      <c r="BZ360" s="73"/>
      <c r="CA360" s="73"/>
      <c r="CB360" s="73"/>
      <c r="CC360" s="73"/>
      <c r="CD360" s="73"/>
      <c r="CE360" s="73"/>
      <c r="CF360" s="73"/>
      <c r="CG360" s="73"/>
      <c r="CH360" s="73"/>
      <c r="CI360" s="73"/>
      <c r="CJ360" s="73"/>
      <c r="CK360" s="73"/>
      <c r="CL360" s="73"/>
      <c r="CM360" s="73"/>
      <c r="CN360" s="73"/>
      <c r="CO360" s="73"/>
      <c r="CP360" s="73"/>
      <c r="CQ360" s="73"/>
      <c r="CR360" s="73"/>
      <c r="CS360" s="73"/>
      <c r="CT360" s="73"/>
      <c r="CU360" s="73"/>
      <c r="CV360" s="73"/>
      <c r="CW360" s="73"/>
      <c r="CX360" s="73"/>
      <c r="CY360" s="73"/>
      <c r="CZ360" s="73"/>
      <c r="DA360" s="73"/>
      <c r="DB360" s="73"/>
      <c r="DC360" s="73"/>
      <c r="DD360" s="73"/>
      <c r="DE360" s="73"/>
      <c r="DF360" s="73"/>
      <c r="DG360" s="73"/>
      <c r="DH360" s="73"/>
      <c r="DI360" s="73"/>
      <c r="DJ360" s="73"/>
      <c r="DK360" s="73"/>
      <c r="DL360" s="73"/>
      <c r="DM360" s="73"/>
      <c r="DN360" s="73"/>
      <c r="DO360" s="73"/>
      <c r="DP360" s="73"/>
      <c r="DQ360" s="73"/>
      <c r="DR360" s="73"/>
      <c r="DS360" s="73"/>
      <c r="DT360" s="73"/>
      <c r="DU360" s="73"/>
      <c r="DV360" s="73"/>
      <c r="DW360" s="73"/>
      <c r="DX360" s="73"/>
      <c r="DY360" s="73"/>
      <c r="DZ360" s="73"/>
      <c r="EA360" s="73"/>
      <c r="EB360" s="73"/>
      <c r="EC360" s="73"/>
      <c r="ED360" s="73"/>
      <c r="EE360" s="73"/>
      <c r="EF360" s="73"/>
      <c r="EG360" s="73"/>
      <c r="EH360" s="73"/>
      <c r="EI360" s="73"/>
      <c r="EJ360" s="73"/>
      <c r="EK360" s="73"/>
      <c r="EL360" s="73"/>
      <c r="EM360" s="73"/>
      <c r="EN360" s="73"/>
      <c r="EO360" s="73"/>
      <c r="EP360" s="73"/>
      <c r="EQ360" s="73"/>
      <c r="ER360" s="73"/>
      <c r="ES360" s="73"/>
      <c r="ET360" s="73"/>
      <c r="EU360" s="73"/>
      <c r="EV360" s="73"/>
      <c r="EW360" s="73"/>
      <c r="EX360" s="73"/>
      <c r="EY360" s="73"/>
      <c r="EZ360" s="73"/>
      <c r="FA360" s="73"/>
      <c r="FB360" s="73"/>
      <c r="FC360" s="73"/>
      <c r="FD360" s="73"/>
      <c r="FE360" s="73"/>
      <c r="FF360" s="73"/>
      <c r="FG360" s="73"/>
      <c r="FH360" s="73"/>
      <c r="FI360" s="73"/>
      <c r="FJ360" s="73"/>
      <c r="FK360" s="73"/>
      <c r="FL360" s="73"/>
      <c r="FM360" s="73"/>
      <c r="FN360" s="73"/>
      <c r="FO360" s="73"/>
      <c r="FP360" s="73"/>
      <c r="FQ360" s="73"/>
      <c r="FR360" s="73"/>
      <c r="FS360" s="73"/>
      <c r="FT360" s="73"/>
      <c r="FU360" s="73"/>
      <c r="FV360" s="73"/>
      <c r="FW360" s="73"/>
      <c r="FX360" s="73"/>
      <c r="FY360" s="73"/>
      <c r="FZ360" s="73"/>
      <c r="GA360" s="73"/>
      <c r="GB360" s="73"/>
      <c r="GC360" s="73"/>
      <c r="GD360" s="73"/>
      <c r="GE360" s="73"/>
      <c r="GF360" s="73"/>
      <c r="GG360" s="73"/>
      <c r="GH360" s="73"/>
      <c r="GI360" s="73"/>
      <c r="GJ360" s="73"/>
      <c r="GK360" s="73"/>
      <c r="GL360" s="73"/>
      <c r="GM360" s="73"/>
      <c r="GN360" s="73"/>
      <c r="GO360" s="73"/>
      <c r="GP360" s="73"/>
      <c r="GQ360" s="73"/>
      <c r="GR360" s="73"/>
      <c r="GS360" s="73"/>
      <c r="GT360" s="73"/>
      <c r="GU360" s="73"/>
      <c r="GV360" s="73"/>
      <c r="GW360" s="73"/>
      <c r="GX360" s="73"/>
      <c r="GY360" s="73"/>
      <c r="GZ360" s="73"/>
      <c r="HA360" s="73"/>
      <c r="HB360" s="73"/>
      <c r="HC360" s="73"/>
      <c r="HD360" s="73"/>
      <c r="HE360" s="73"/>
      <c r="HF360" s="73"/>
      <c r="HG360" s="73"/>
      <c r="HH360" s="73"/>
      <c r="HI360" s="73"/>
      <c r="HJ360" s="73"/>
      <c r="HK360" s="73"/>
      <c r="HL360" s="73"/>
      <c r="HM360" s="73"/>
      <c r="HN360" s="73"/>
      <c r="HO360" s="73"/>
      <c r="HP360" s="73"/>
      <c r="HQ360" s="73"/>
      <c r="HR360" s="73"/>
      <c r="HS360" s="73"/>
      <c r="HT360" s="73"/>
      <c r="HU360" s="73"/>
      <c r="HV360" s="73"/>
      <c r="HW360" s="73"/>
      <c r="HX360" s="73"/>
      <c r="HY360" s="73"/>
      <c r="HZ360" s="73"/>
      <c r="IA360" s="73"/>
      <c r="IB360" s="73"/>
      <c r="IC360" s="73"/>
      <c r="ID360" s="73"/>
      <c r="IE360" s="73"/>
      <c r="IF360" s="73"/>
      <c r="IG360" s="73"/>
      <c r="IH360" s="73"/>
      <c r="II360" s="73"/>
      <c r="IJ360" s="73"/>
      <c r="IK360" s="73"/>
      <c r="IL360" s="73"/>
      <c r="IM360" s="73"/>
      <c r="IN360" s="73"/>
      <c r="IO360" s="73"/>
      <c r="IP360" s="73"/>
      <c r="IQ360" s="73"/>
      <c r="IR360" s="73"/>
      <c r="IS360" s="73"/>
      <c r="IT360" s="73"/>
      <c r="IU360" s="73"/>
      <c r="IV360" s="73"/>
      <c r="IW360" s="73"/>
      <c r="IX360" s="73"/>
      <c r="IY360" s="73"/>
      <c r="IZ360" s="73"/>
      <c r="JA360" s="73"/>
      <c r="JB360" s="73"/>
      <c r="JC360" s="73"/>
      <c r="JD360" s="73"/>
      <c r="JE360" s="73"/>
      <c r="JF360" s="73"/>
      <c r="JG360" s="73"/>
      <c r="JH360" s="73"/>
      <c r="JI360" s="73"/>
      <c r="JJ360" s="73"/>
      <c r="JK360" s="73"/>
      <c r="JL360" s="73"/>
      <c r="JM360" s="73"/>
      <c r="JN360" s="73"/>
      <c r="JO360" s="73"/>
      <c r="JP360" s="73"/>
      <c r="JQ360" s="73"/>
      <c r="JR360" s="73"/>
      <c r="JS360" s="73"/>
      <c r="JT360" s="73"/>
      <c r="JU360" s="73"/>
      <c r="JV360" s="73"/>
      <c r="JW360" s="73"/>
      <c r="JX360" s="73"/>
      <c r="JY360" s="73"/>
      <c r="JZ360" s="73"/>
      <c r="KA360" s="73"/>
      <c r="KB360" s="73"/>
      <c r="KC360" s="73"/>
      <c r="KD360" s="73"/>
      <c r="KE360" s="73"/>
      <c r="KF360" s="73"/>
      <c r="KG360" s="73"/>
      <c r="KH360" s="73"/>
      <c r="KI360" s="73"/>
      <c r="KJ360" s="73"/>
      <c r="KK360" s="73"/>
      <c r="KL360" s="73"/>
      <c r="KM360" s="73"/>
      <c r="KN360" s="73"/>
      <c r="KO360" s="73"/>
      <c r="KP360" s="73"/>
      <c r="KQ360" s="73"/>
      <c r="KR360" s="73"/>
      <c r="KS360" s="73"/>
      <c r="KT360" s="73"/>
      <c r="KU360" s="73"/>
      <c r="KV360" s="73"/>
      <c r="KW360" s="73"/>
      <c r="KX360" s="73"/>
      <c r="KY360" s="73"/>
      <c r="KZ360" s="73"/>
      <c r="LA360" s="73"/>
      <c r="LB360" s="73"/>
      <c r="LC360" s="73"/>
      <c r="LD360" s="73"/>
      <c r="LE360" s="73"/>
      <c r="LF360" s="73"/>
      <c r="LG360" s="73"/>
      <c r="LH360" s="73"/>
      <c r="LI360" s="73"/>
      <c r="LJ360" s="73"/>
      <c r="LK360" s="73"/>
      <c r="LL360" s="73"/>
      <c r="LM360" s="73"/>
      <c r="LN360" s="73"/>
      <c r="LO360" s="73"/>
      <c r="LP360" s="73"/>
      <c r="LQ360" s="73"/>
      <c r="LR360" s="73"/>
      <c r="LS360" s="73"/>
      <c r="LT360" s="73"/>
      <c r="LU360" s="73"/>
      <c r="LV360" s="73"/>
      <c r="LW360" s="73"/>
      <c r="LX360" s="73"/>
      <c r="LY360" s="73"/>
      <c r="LZ360" s="73"/>
      <c r="MA360" s="73"/>
      <c r="MB360" s="73"/>
      <c r="MC360" s="73"/>
      <c r="MD360" s="73"/>
      <c r="ME360" s="73"/>
      <c r="MF360" s="73"/>
      <c r="MG360" s="73"/>
      <c r="MH360" s="73"/>
      <c r="MI360" s="73"/>
      <c r="MJ360" s="73"/>
      <c r="MK360" s="73"/>
      <c r="ML360" s="73"/>
      <c r="MM360" s="73"/>
      <c r="MN360" s="73"/>
      <c r="MO360" s="73"/>
      <c r="MP360" s="73"/>
      <c r="MQ360" s="73"/>
      <c r="MR360" s="73"/>
      <c r="MS360" s="73"/>
      <c r="MT360" s="73"/>
      <c r="MU360" s="73"/>
      <c r="MV360" s="73"/>
      <c r="MW360" s="73"/>
      <c r="MX360" s="73"/>
      <c r="MY360" s="73"/>
      <c r="MZ360" s="73"/>
      <c r="NA360" s="73"/>
      <c r="NB360" s="73"/>
      <c r="NC360" s="73"/>
      <c r="ND360" s="73"/>
      <c r="NE360" s="73"/>
      <c r="NF360" s="73"/>
      <c r="NG360" s="73"/>
      <c r="NH360" s="73"/>
      <c r="NI360" s="73"/>
      <c r="NJ360" s="73"/>
      <c r="NK360" s="73"/>
      <c r="NL360" s="73"/>
      <c r="NM360" s="73"/>
      <c r="NN360" s="73"/>
      <c r="NO360" s="73"/>
      <c r="NP360" s="73"/>
      <c r="NQ360" s="73"/>
      <c r="NR360" s="73"/>
      <c r="NS360" s="73"/>
      <c r="NT360" s="73"/>
      <c r="NU360" s="73"/>
      <c r="NV360" s="73"/>
      <c r="NW360" s="73"/>
      <c r="NX360" s="73"/>
      <c r="NY360" s="73"/>
      <c r="NZ360" s="73"/>
      <c r="OA360" s="73"/>
      <c r="OB360" s="73"/>
      <c r="OC360" s="73"/>
      <c r="OD360" s="73"/>
      <c r="OE360" s="73"/>
      <c r="OF360" s="73"/>
      <c r="OG360" s="73"/>
      <c r="OH360" s="73"/>
      <c r="OI360" s="73"/>
      <c r="OJ360" s="73"/>
      <c r="OK360" s="73"/>
      <c r="OL360" s="73"/>
      <c r="OM360" s="73"/>
      <c r="ON360" s="73"/>
      <c r="OO360" s="73"/>
      <c r="OP360" s="73"/>
      <c r="OQ360" s="73"/>
      <c r="OR360" s="73"/>
      <c r="OS360" s="73"/>
      <c r="OT360" s="73"/>
      <c r="OU360" s="73"/>
      <c r="OV360" s="73"/>
      <c r="OW360" s="73"/>
      <c r="OX360" s="73"/>
      <c r="OY360" s="73"/>
      <c r="OZ360" s="73"/>
      <c r="PA360" s="73"/>
      <c r="PB360" s="73"/>
      <c r="PC360" s="73"/>
      <c r="PD360" s="73"/>
      <c r="PE360" s="73"/>
      <c r="PF360" s="73"/>
      <c r="PG360" s="73"/>
      <c r="PH360" s="73"/>
      <c r="PI360" s="73"/>
      <c r="PJ360" s="73"/>
      <c r="PK360" s="73"/>
      <c r="PL360" s="73"/>
      <c r="PM360" s="73"/>
      <c r="PN360" s="73"/>
      <c r="PO360" s="73"/>
      <c r="PP360" s="73"/>
      <c r="PQ360" s="73"/>
      <c r="PR360" s="73"/>
      <c r="PS360" s="73"/>
      <c r="PT360" s="73"/>
      <c r="PU360" s="73"/>
      <c r="PV360" s="73"/>
      <c r="PW360" s="73"/>
      <c r="PX360" s="73"/>
      <c r="PY360" s="73"/>
      <c r="PZ360" s="73"/>
      <c r="QA360" s="73"/>
      <c r="QB360" s="73"/>
      <c r="QC360" s="73"/>
      <c r="QD360" s="73"/>
      <c r="QE360" s="73"/>
      <c r="QF360" s="73"/>
      <c r="QG360" s="73"/>
      <c r="QH360" s="73"/>
      <c r="QI360" s="73"/>
      <c r="QJ360" s="73"/>
      <c r="QK360" s="73"/>
      <c r="QL360" s="73"/>
      <c r="QM360" s="73"/>
      <c r="QN360" s="73"/>
      <c r="QO360" s="73"/>
      <c r="QP360" s="73"/>
      <c r="QQ360" s="73"/>
      <c r="QR360" s="73"/>
      <c r="QS360" s="73"/>
      <c r="QT360" s="73"/>
      <c r="QU360" s="73"/>
      <c r="QV360" s="73"/>
      <c r="QW360" s="73"/>
      <c r="QX360" s="73"/>
      <c r="QY360" s="73"/>
      <c r="QZ360" s="73"/>
      <c r="RA360" s="73"/>
      <c r="RB360" s="73"/>
      <c r="RC360" s="73"/>
      <c r="RD360" s="73"/>
      <c r="RE360" s="73"/>
      <c r="RF360" s="73"/>
      <c r="RG360" s="73"/>
      <c r="RH360" s="73"/>
      <c r="RI360" s="73"/>
      <c r="RJ360" s="73"/>
      <c r="RK360" s="73"/>
      <c r="RL360" s="73"/>
      <c r="RM360" s="73"/>
      <c r="RN360" s="73"/>
      <c r="RO360" s="73"/>
      <c r="RP360" s="73"/>
      <c r="RQ360" s="73"/>
      <c r="RR360" s="73"/>
      <c r="RS360" s="73"/>
      <c r="RT360" s="73"/>
      <c r="RU360" s="73"/>
      <c r="RV360" s="73"/>
      <c r="RW360" s="73"/>
      <c r="RX360" s="73"/>
      <c r="RY360" s="73"/>
      <c r="RZ360" s="73"/>
      <c r="SA360" s="73"/>
      <c r="SB360" s="73"/>
      <c r="SC360" s="73"/>
      <c r="SD360" s="73"/>
      <c r="SE360" s="73"/>
      <c r="SF360" s="73"/>
      <c r="SG360" s="73"/>
      <c r="SH360" s="73"/>
      <c r="SI360" s="73"/>
      <c r="SJ360" s="73"/>
      <c r="SK360" s="73"/>
      <c r="SL360" s="73"/>
      <c r="SM360" s="73"/>
      <c r="SN360" s="73"/>
      <c r="SO360" s="73"/>
      <c r="SP360" s="73"/>
      <c r="SQ360" s="73"/>
      <c r="SR360" s="73"/>
      <c r="SS360" s="73"/>
      <c r="ST360" s="73"/>
      <c r="SU360" s="73"/>
      <c r="SV360" s="73"/>
      <c r="SW360" s="73"/>
      <c r="SX360" s="73"/>
      <c r="SY360" s="73"/>
      <c r="SZ360" s="73"/>
      <c r="TA360" s="73"/>
      <c r="TB360" s="73"/>
      <c r="TC360" s="73"/>
      <c r="TD360" s="73"/>
      <c r="TE360" s="73"/>
      <c r="TF360" s="73"/>
      <c r="TG360" s="73"/>
      <c r="TH360" s="73"/>
      <c r="TI360" s="73"/>
      <c r="TJ360" s="73"/>
      <c r="TK360" s="73"/>
      <c r="TL360" s="73"/>
      <c r="TM360" s="73"/>
      <c r="TN360" s="73"/>
      <c r="TO360" s="73"/>
      <c r="TP360" s="73"/>
      <c r="TQ360" s="73"/>
      <c r="TR360" s="73"/>
      <c r="TS360" s="73"/>
      <c r="TT360" s="73"/>
      <c r="TU360" s="73"/>
      <c r="TV360" s="73"/>
      <c r="TW360" s="73"/>
      <c r="TX360" s="73"/>
      <c r="TY360" s="73"/>
      <c r="TZ360" s="73"/>
      <c r="UA360" s="73"/>
      <c r="UB360" s="73"/>
      <c r="UC360" s="73"/>
      <c r="UD360" s="73"/>
      <c r="UE360" s="73"/>
      <c r="UF360" s="73"/>
      <c r="UG360" s="73"/>
      <c r="UH360" s="73"/>
      <c r="UI360" s="73"/>
      <c r="UJ360" s="73"/>
      <c r="UK360" s="73"/>
      <c r="UL360" s="73"/>
      <c r="UM360" s="73"/>
      <c r="UN360" s="73"/>
      <c r="UO360" s="73"/>
      <c r="UP360" s="73"/>
      <c r="UQ360" s="73"/>
      <c r="UR360" s="73"/>
      <c r="US360" s="73"/>
      <c r="UT360" s="73"/>
      <c r="UU360" s="73"/>
      <c r="UV360" s="73"/>
      <c r="UW360" s="73"/>
      <c r="UX360" s="73"/>
      <c r="UY360" s="73"/>
      <c r="UZ360" s="73"/>
      <c r="VA360" s="73"/>
      <c r="VB360" s="73"/>
      <c r="VC360" s="73"/>
      <c r="VD360" s="73"/>
      <c r="VE360" s="73"/>
      <c r="VF360" s="73"/>
      <c r="VG360" s="73"/>
      <c r="VH360" s="73"/>
      <c r="VI360" s="73"/>
      <c r="VJ360" s="73"/>
      <c r="VK360" s="73"/>
      <c r="VL360" s="73"/>
      <c r="VM360" s="73"/>
      <c r="VN360" s="73"/>
      <c r="VO360" s="73"/>
      <c r="VP360" s="73"/>
      <c r="VQ360" s="73"/>
      <c r="VR360" s="73"/>
      <c r="VS360" s="73"/>
      <c r="VT360" s="73"/>
      <c r="VU360" s="73"/>
      <c r="VV360" s="73"/>
      <c r="VW360" s="73"/>
      <c r="VX360" s="73"/>
      <c r="VY360" s="73"/>
      <c r="VZ360" s="73"/>
      <c r="WA360" s="73"/>
      <c r="WB360" s="73"/>
      <c r="WC360" s="73"/>
      <c r="WD360" s="73"/>
      <c r="WE360" s="73"/>
      <c r="WF360" s="73"/>
      <c r="WG360" s="73"/>
      <c r="WH360" s="73"/>
      <c r="WI360" s="73"/>
      <c r="WJ360" s="73"/>
      <c r="WK360" s="73"/>
      <c r="WL360" s="73"/>
      <c r="WM360" s="73"/>
      <c r="WN360" s="73"/>
      <c r="WO360" s="73"/>
      <c r="WP360" s="73"/>
      <c r="WQ360" s="73"/>
      <c r="WR360" s="73"/>
      <c r="WS360" s="73"/>
      <c r="WT360" s="73"/>
      <c r="WU360" s="73"/>
      <c r="WV360" s="73"/>
      <c r="WW360" s="73"/>
      <c r="WX360" s="73"/>
      <c r="WY360" s="73"/>
      <c r="WZ360" s="73"/>
      <c r="XA360" s="73"/>
      <c r="XB360" s="73"/>
      <c r="XC360" s="73"/>
      <c r="XD360" s="73"/>
      <c r="XE360" s="73"/>
      <c r="XF360" s="73"/>
      <c r="XG360" s="73"/>
      <c r="XH360" s="73"/>
      <c r="XI360" s="73"/>
      <c r="XJ360" s="73"/>
      <c r="XK360" s="73"/>
      <c r="XL360" s="73"/>
      <c r="XM360" s="73"/>
      <c r="XN360" s="73"/>
      <c r="XO360" s="73"/>
      <c r="XP360" s="73"/>
      <c r="XQ360" s="73"/>
      <c r="XR360" s="73"/>
      <c r="XS360" s="73"/>
      <c r="XT360" s="73"/>
      <c r="XU360" s="73"/>
      <c r="XV360" s="73"/>
      <c r="XW360" s="73"/>
      <c r="XX360" s="73"/>
      <c r="XY360" s="73"/>
      <c r="XZ360" s="73"/>
      <c r="YA360" s="73"/>
      <c r="YB360" s="73"/>
      <c r="YC360" s="73"/>
      <c r="YD360" s="73"/>
      <c r="YE360" s="73"/>
      <c r="YF360" s="73"/>
      <c r="YG360" s="73"/>
      <c r="YH360" s="73"/>
      <c r="YI360" s="73"/>
      <c r="YJ360" s="73"/>
      <c r="YK360" s="73"/>
      <c r="YL360" s="73"/>
      <c r="YM360" s="73"/>
      <c r="YN360" s="73"/>
      <c r="YO360" s="73"/>
      <c r="YP360" s="73"/>
      <c r="YQ360" s="73"/>
      <c r="YR360" s="73"/>
      <c r="YS360" s="73"/>
      <c r="YT360" s="73"/>
      <c r="YU360" s="73"/>
      <c r="YV360" s="73"/>
      <c r="YW360" s="73"/>
      <c r="YX360" s="73"/>
      <c r="YY360" s="73"/>
      <c r="YZ360" s="73"/>
      <c r="ZA360" s="73"/>
      <c r="ZB360" s="73"/>
      <c r="ZC360" s="73"/>
      <c r="ZD360" s="73"/>
      <c r="ZE360" s="73"/>
      <c r="ZF360" s="73"/>
      <c r="ZG360" s="73"/>
      <c r="ZH360" s="73"/>
      <c r="ZI360" s="73"/>
      <c r="ZJ360" s="73"/>
      <c r="ZK360" s="73"/>
      <c r="ZL360" s="73"/>
      <c r="ZM360" s="73"/>
      <c r="ZN360" s="73"/>
      <c r="ZO360" s="73"/>
      <c r="ZP360" s="73"/>
      <c r="ZQ360" s="73"/>
      <c r="ZR360" s="73"/>
      <c r="ZS360" s="73"/>
      <c r="ZT360" s="73"/>
      <c r="ZU360" s="73"/>
      <c r="ZV360" s="73"/>
      <c r="ZW360" s="73"/>
      <c r="ZX360" s="73"/>
      <c r="ZY360" s="73"/>
      <c r="ZZ360" s="73"/>
      <c r="AAA360" s="73"/>
      <c r="AAB360" s="73"/>
      <c r="AAC360" s="73"/>
      <c r="AAD360" s="73"/>
      <c r="AAE360" s="73"/>
      <c r="AAF360" s="73"/>
      <c r="AAG360" s="73"/>
      <c r="AAH360" s="73"/>
      <c r="AAI360" s="73"/>
      <c r="AAJ360" s="73"/>
      <c r="AAK360" s="73"/>
      <c r="AAL360" s="73"/>
      <c r="AAM360" s="73"/>
      <c r="AAN360" s="73"/>
      <c r="AAO360" s="73"/>
      <c r="AAP360" s="73"/>
      <c r="AAQ360" s="73"/>
      <c r="AAR360" s="73"/>
      <c r="AAS360" s="73"/>
      <c r="AAT360" s="73"/>
      <c r="AAU360" s="73"/>
      <c r="AAV360" s="73"/>
      <c r="AAW360" s="73"/>
      <c r="AAX360" s="73"/>
      <c r="AAY360" s="73"/>
      <c r="AAZ360" s="73"/>
      <c r="ABA360" s="73"/>
      <c r="ABB360" s="73"/>
      <c r="ABC360" s="73"/>
      <c r="ABD360" s="73"/>
      <c r="ABE360" s="73"/>
      <c r="ABF360" s="73"/>
      <c r="ABG360" s="73"/>
      <c r="ABH360" s="73"/>
      <c r="ABI360" s="73"/>
      <c r="ABJ360" s="73"/>
      <c r="ABK360" s="73"/>
      <c r="ABL360" s="73"/>
      <c r="ABM360" s="73"/>
      <c r="ABN360" s="73"/>
      <c r="ABO360" s="73"/>
      <c r="ABP360" s="73"/>
      <c r="ABQ360" s="73"/>
      <c r="ABR360" s="73"/>
      <c r="ABS360" s="73"/>
      <c r="ABT360" s="73"/>
      <c r="ABU360" s="73"/>
      <c r="ABV360" s="73"/>
      <c r="ABW360" s="73"/>
      <c r="ABX360" s="73"/>
      <c r="ABY360" s="73"/>
      <c r="ABZ360" s="73"/>
      <c r="ACA360" s="73"/>
      <c r="ACB360" s="73"/>
      <c r="ACC360" s="73"/>
      <c r="ACD360" s="73"/>
      <c r="ACE360" s="73"/>
      <c r="ACF360" s="73"/>
      <c r="ACG360" s="73"/>
      <c r="ACH360" s="73"/>
      <c r="ACI360" s="73"/>
      <c r="ACJ360" s="73"/>
      <c r="ACK360" s="73"/>
      <c r="ACL360" s="73"/>
      <c r="ACM360" s="73"/>
      <c r="ACN360" s="73"/>
      <c r="ACO360" s="73"/>
      <c r="ACP360" s="73"/>
      <c r="ACQ360" s="73"/>
      <c r="ACR360" s="73"/>
      <c r="ACS360" s="73"/>
      <c r="ACT360" s="73"/>
      <c r="ACU360" s="73"/>
      <c r="ACV360" s="73"/>
      <c r="ACW360" s="73"/>
      <c r="ACX360" s="73"/>
      <c r="ACY360" s="73"/>
      <c r="ACZ360" s="73"/>
      <c r="ADA360" s="73"/>
      <c r="ADB360" s="73"/>
      <c r="ADC360" s="73"/>
      <c r="ADD360" s="73"/>
      <c r="ADE360" s="73"/>
      <c r="ADF360" s="73"/>
      <c r="ADG360" s="73"/>
      <c r="ADH360" s="73"/>
      <c r="ADI360" s="73"/>
      <c r="ADJ360" s="73"/>
      <c r="ADK360" s="73"/>
      <c r="ADL360" s="73"/>
      <c r="ADM360" s="73"/>
      <c r="ADN360" s="73"/>
      <c r="ADO360" s="73"/>
      <c r="ADP360" s="73"/>
      <c r="ADQ360" s="73"/>
      <c r="ADR360" s="73"/>
      <c r="ADS360" s="73"/>
      <c r="ADT360" s="73"/>
      <c r="ADU360" s="73"/>
      <c r="ADV360" s="73"/>
      <c r="ADW360" s="73"/>
      <c r="ADX360" s="73"/>
      <c r="ADY360" s="73"/>
      <c r="ADZ360" s="73"/>
      <c r="AEA360" s="73"/>
      <c r="AEB360" s="73"/>
      <c r="AEC360" s="73"/>
      <c r="AED360" s="73"/>
      <c r="AEE360" s="73"/>
      <c r="AEF360" s="73"/>
      <c r="AEG360" s="73"/>
      <c r="AEH360" s="73"/>
      <c r="AEI360" s="73"/>
      <c r="AEJ360" s="73"/>
      <c r="AEK360" s="73"/>
      <c r="AEL360" s="73"/>
      <c r="AEM360" s="73"/>
      <c r="AEN360" s="73"/>
      <c r="AEO360" s="73"/>
      <c r="AEP360" s="73"/>
      <c r="AEQ360" s="73"/>
      <c r="AER360" s="73"/>
      <c r="AES360" s="73"/>
      <c r="AET360" s="73"/>
      <c r="AEU360" s="73"/>
      <c r="AEV360" s="73"/>
      <c r="AEW360" s="73"/>
      <c r="AEX360" s="73"/>
      <c r="AEY360" s="73"/>
      <c r="AEZ360" s="73"/>
      <c r="AFA360" s="73"/>
      <c r="AFB360" s="73"/>
      <c r="AFC360" s="73"/>
      <c r="AFD360" s="73"/>
      <c r="AFE360" s="73"/>
      <c r="AFF360" s="73"/>
      <c r="AFG360" s="73"/>
      <c r="AFH360" s="73"/>
      <c r="AFI360" s="73"/>
      <c r="AFJ360" s="73"/>
      <c r="AFK360" s="73"/>
      <c r="AFL360" s="73"/>
      <c r="AFM360" s="73"/>
      <c r="AFN360" s="73"/>
      <c r="AFO360" s="73"/>
      <c r="AFP360" s="73"/>
      <c r="AFQ360" s="73"/>
      <c r="AFR360" s="73"/>
      <c r="AFS360" s="73"/>
      <c r="AFT360" s="73"/>
      <c r="AFU360" s="73"/>
      <c r="AFV360" s="73"/>
      <c r="AFW360" s="73"/>
      <c r="AFX360" s="73"/>
      <c r="AFY360" s="73"/>
      <c r="AFZ360" s="73"/>
      <c r="AGA360" s="73"/>
      <c r="AGB360" s="73"/>
      <c r="AGC360" s="73"/>
      <c r="AGD360" s="73"/>
      <c r="AGE360" s="73"/>
      <c r="AGF360" s="73"/>
      <c r="AGG360" s="73"/>
      <c r="AGH360" s="73"/>
      <c r="AGI360" s="73"/>
      <c r="AGJ360" s="73"/>
      <c r="AGK360" s="73"/>
      <c r="AGL360" s="73"/>
      <c r="AGM360" s="73"/>
      <c r="AGN360" s="73"/>
      <c r="AGO360" s="73"/>
      <c r="AGP360" s="73"/>
      <c r="AGQ360" s="73"/>
      <c r="AGR360" s="73"/>
      <c r="AGS360" s="73"/>
      <c r="AGT360" s="73"/>
      <c r="AGU360" s="73"/>
      <c r="AGV360" s="73"/>
      <c r="AGW360" s="73"/>
      <c r="AGX360" s="73"/>
      <c r="AGY360" s="73"/>
      <c r="AGZ360" s="73"/>
      <c r="AHA360" s="73"/>
      <c r="AHB360" s="73"/>
      <c r="AHC360" s="73"/>
      <c r="AHD360" s="73"/>
      <c r="AHE360" s="73"/>
      <c r="AHF360" s="73"/>
      <c r="AHG360" s="73"/>
      <c r="AHH360" s="73"/>
      <c r="AHI360" s="73"/>
      <c r="AHJ360" s="73"/>
      <c r="AHK360" s="73"/>
      <c r="AHL360" s="73"/>
      <c r="AHM360" s="73"/>
      <c r="AHN360" s="73"/>
      <c r="AHO360" s="73"/>
      <c r="AHP360" s="73"/>
    </row>
    <row r="361" spans="1:1002" s="73" customFormat="1" ht="44.1" customHeight="1" x14ac:dyDescent="0.25">
      <c r="A361" s="105" t="s">
        <v>167</v>
      </c>
      <c r="B361" s="105"/>
      <c r="C361" s="105"/>
      <c r="D361" s="105"/>
      <c r="E361" s="105"/>
      <c r="F361" s="105"/>
      <c r="G361" s="105"/>
      <c r="AHQ361" s="74"/>
      <c r="AHR361" s="74"/>
      <c r="AHS361" s="74"/>
      <c r="AHT361" s="74"/>
      <c r="AHU361" s="74"/>
      <c r="AHV361" s="74"/>
      <c r="AHW361" s="74"/>
      <c r="AHX361" s="74"/>
      <c r="AHY361" s="74"/>
      <c r="AHZ361" s="74"/>
      <c r="AIA361" s="74"/>
      <c r="AIB361" s="74"/>
      <c r="AIC361" s="74"/>
      <c r="AID361" s="74"/>
      <c r="AIE361" s="74"/>
      <c r="AIF361" s="74"/>
      <c r="AIG361" s="74"/>
      <c r="AIH361" s="74"/>
      <c r="AII361" s="74"/>
      <c r="AIJ361" s="74"/>
      <c r="AIK361" s="74"/>
      <c r="AIL361" s="74"/>
      <c r="AIM361" s="74"/>
      <c r="AIN361" s="74"/>
      <c r="AIO361" s="74"/>
      <c r="AIP361" s="74"/>
      <c r="AIQ361" s="74"/>
      <c r="AIR361" s="74"/>
      <c r="AIS361" s="74"/>
      <c r="AIT361" s="74"/>
      <c r="AIU361" s="74"/>
      <c r="AIV361" s="74"/>
      <c r="AIW361" s="74"/>
      <c r="AIX361" s="74"/>
      <c r="AIY361" s="74"/>
      <c r="AIZ361" s="74"/>
      <c r="AJA361" s="74"/>
      <c r="AJB361" s="74"/>
      <c r="AJC361" s="74"/>
      <c r="AJD361" s="74"/>
      <c r="AJE361" s="74"/>
      <c r="AJF361" s="74"/>
      <c r="AJG361" s="74"/>
      <c r="AJH361" s="74"/>
      <c r="AJI361" s="74"/>
      <c r="AJJ361" s="74"/>
      <c r="AJK361" s="74"/>
      <c r="AJL361" s="74"/>
      <c r="AJM361" s="74"/>
      <c r="AJN361" s="74"/>
      <c r="AJO361" s="74"/>
      <c r="AJP361" s="74"/>
      <c r="AJQ361" s="74"/>
      <c r="AJR361" s="74"/>
      <c r="AJS361" s="74"/>
      <c r="AJT361" s="74"/>
      <c r="AJU361" s="74"/>
      <c r="AJV361" s="74"/>
      <c r="AJW361" s="74"/>
      <c r="AJX361" s="74"/>
      <c r="AJY361" s="74"/>
      <c r="AJZ361" s="74"/>
      <c r="AKA361" s="74"/>
      <c r="AKB361" s="74"/>
      <c r="AKC361" s="74"/>
      <c r="AKD361" s="74"/>
      <c r="AKE361" s="74"/>
      <c r="AKF361" s="74"/>
      <c r="AKG361" s="74"/>
      <c r="AKH361" s="74"/>
      <c r="AKI361" s="74"/>
      <c r="AKJ361" s="74"/>
      <c r="AKK361" s="74"/>
      <c r="AKL361" s="74"/>
      <c r="AKM361" s="74"/>
      <c r="AKN361" s="74"/>
      <c r="AKO361" s="74"/>
      <c r="AKP361" s="74"/>
      <c r="AKQ361" s="74"/>
      <c r="AKR361" s="74"/>
      <c r="AKS361" s="74"/>
      <c r="AKT361" s="74"/>
      <c r="AKU361" s="74"/>
      <c r="AKV361" s="74"/>
      <c r="AKW361" s="74"/>
      <c r="AKX361" s="74"/>
      <c r="AKY361" s="74"/>
      <c r="AKZ361" s="74"/>
      <c r="ALA361" s="74"/>
      <c r="ALB361" s="74"/>
      <c r="ALC361" s="74"/>
      <c r="ALD361" s="74"/>
      <c r="ALE361" s="74"/>
      <c r="ALF361" s="74"/>
      <c r="ALG361" s="74"/>
      <c r="ALH361" s="74"/>
      <c r="ALI361" s="74"/>
      <c r="ALJ361" s="74"/>
      <c r="ALK361" s="74"/>
      <c r="ALL361" s="74"/>
      <c r="ALM361" s="74"/>
      <c r="ALN361" s="74"/>
    </row>
    <row r="362" spans="1:1002" ht="14.4" x14ac:dyDescent="0.25">
      <c r="A362" s="97" t="s">
        <v>168</v>
      </c>
      <c r="B362" s="97"/>
      <c r="C362" s="97"/>
      <c r="D362" s="97"/>
      <c r="E362" s="97"/>
      <c r="F362" s="97"/>
      <c r="G362" s="97"/>
      <c r="H362" s="1"/>
      <c r="AHQ362"/>
      <c r="AHR362"/>
      <c r="AHS362"/>
      <c r="AHT362"/>
      <c r="AHU362"/>
      <c r="AHV362"/>
      <c r="AHW362"/>
      <c r="AHX362"/>
      <c r="AHY362"/>
      <c r="AHZ362"/>
      <c r="AIA362"/>
      <c r="AIB362"/>
      <c r="AIC362"/>
      <c r="AID362"/>
      <c r="AIE362"/>
      <c r="AIF362"/>
      <c r="AIG362"/>
      <c r="AIH362"/>
      <c r="AII362"/>
      <c r="AIJ362"/>
      <c r="AIK362"/>
      <c r="AIL362"/>
    </row>
    <row r="363" spans="1:1002" ht="27" customHeight="1" x14ac:dyDescent="0.25">
      <c r="A363" s="98" t="s">
        <v>140</v>
      </c>
      <c r="B363" s="98"/>
      <c r="C363" s="98"/>
      <c r="D363" s="98"/>
      <c r="E363" s="98"/>
      <c r="F363" s="98"/>
      <c r="G363" s="98"/>
      <c r="H363" s="1"/>
      <c r="AHQ363"/>
      <c r="AHR363"/>
      <c r="AHS363"/>
      <c r="AHT363"/>
      <c r="AHU363"/>
      <c r="AHV363"/>
      <c r="AHW363"/>
      <c r="AHX363"/>
      <c r="AHY363"/>
      <c r="AHZ363"/>
      <c r="AIA363"/>
      <c r="AIB363"/>
      <c r="AIC363"/>
      <c r="AID363"/>
      <c r="AIE363"/>
      <c r="AIF363"/>
      <c r="AIG363"/>
      <c r="AIH363"/>
      <c r="AII363"/>
      <c r="AIJ363"/>
      <c r="AIK363"/>
      <c r="AIL363"/>
    </row>
    <row r="364" spans="1:1002" x14ac:dyDescent="0.25">
      <c r="A364" s="13" t="s">
        <v>7</v>
      </c>
      <c r="B364" s="14"/>
      <c r="C364" s="103" t="s">
        <v>150</v>
      </c>
      <c r="D364" s="103"/>
      <c r="E364" s="103"/>
      <c r="F364" s="103"/>
      <c r="G364" s="103"/>
      <c r="H364" s="1"/>
      <c r="AHQ364"/>
      <c r="AHR364"/>
      <c r="AHS364"/>
      <c r="AHT364"/>
      <c r="AHU364"/>
      <c r="AHV364"/>
      <c r="AHW364"/>
      <c r="AHX364"/>
      <c r="AHY364"/>
      <c r="AHZ364"/>
      <c r="AIA364"/>
      <c r="AIB364"/>
      <c r="AIC364"/>
      <c r="AID364"/>
      <c r="AIE364"/>
      <c r="AIF364"/>
      <c r="AIG364"/>
      <c r="AIH364"/>
      <c r="AII364"/>
      <c r="AIJ364"/>
      <c r="AIK364"/>
      <c r="AIL364"/>
    </row>
    <row r="365" spans="1:1002" x14ac:dyDescent="0.25">
      <c r="A365" s="99">
        <v>11866</v>
      </c>
      <c r="B365" s="99"/>
      <c r="C365" s="100" t="str">
        <f>$C$371</f>
        <v>Fomento y desarrollo de Economía Social</v>
      </c>
      <c r="D365" s="100"/>
      <c r="E365" s="100"/>
      <c r="F365" s="100"/>
      <c r="G365" s="100"/>
      <c r="H365" s="1"/>
      <c r="AHQ365"/>
      <c r="AHR365"/>
      <c r="AHS365"/>
      <c r="AHT365"/>
      <c r="AHU365"/>
      <c r="AHV365"/>
      <c r="AHW365"/>
      <c r="AHX365"/>
      <c r="AHY365"/>
      <c r="AHZ365"/>
      <c r="AIA365"/>
      <c r="AIB365"/>
      <c r="AIC365"/>
      <c r="AID365"/>
      <c r="AIE365"/>
      <c r="AIF365"/>
      <c r="AIG365"/>
      <c r="AIH365"/>
      <c r="AII365"/>
      <c r="AIJ365"/>
      <c r="AIK365"/>
      <c r="AIL365"/>
    </row>
    <row r="366" spans="1:1002" ht="14.4" x14ac:dyDescent="0.25">
      <c r="A366" s="101" t="s">
        <v>9</v>
      </c>
      <c r="B366" s="101"/>
      <c r="C366" s="101"/>
      <c r="D366" s="101"/>
      <c r="E366" s="101"/>
      <c r="F366" s="101"/>
      <c r="G366" s="101"/>
      <c r="H366" s="1"/>
      <c r="AHQ366"/>
      <c r="AHR366"/>
      <c r="AHS366"/>
      <c r="AHT366"/>
      <c r="AHU366"/>
      <c r="AHV366"/>
      <c r="AHW366"/>
      <c r="AHX366"/>
      <c r="AHY366"/>
      <c r="AHZ366"/>
      <c r="AIA366"/>
      <c r="AIB366"/>
      <c r="AIC366"/>
      <c r="AID366"/>
      <c r="AIE366"/>
      <c r="AIF366"/>
      <c r="AIG366"/>
      <c r="AIH366"/>
      <c r="AII366"/>
      <c r="AIJ366"/>
      <c r="AIK366"/>
      <c r="AIL366"/>
    </row>
    <row r="367" spans="1:1002" x14ac:dyDescent="0.25">
      <c r="A367" s="100" t="s">
        <v>169</v>
      </c>
      <c r="B367" s="100"/>
      <c r="C367" s="100"/>
      <c r="D367" s="100"/>
      <c r="E367" s="100"/>
      <c r="F367" s="102">
        <v>652500</v>
      </c>
      <c r="G367" s="102"/>
      <c r="H367" s="1"/>
      <c r="AHQ367"/>
      <c r="AHR367"/>
      <c r="AHS367"/>
      <c r="AHT367"/>
      <c r="AHU367"/>
      <c r="AHV367"/>
      <c r="AHW367"/>
      <c r="AHX367"/>
      <c r="AHY367"/>
      <c r="AHZ367"/>
      <c r="AIA367"/>
      <c r="AIB367"/>
      <c r="AIC367"/>
      <c r="AID367"/>
      <c r="AIE367"/>
      <c r="AIF367"/>
      <c r="AIG367"/>
      <c r="AIH367"/>
      <c r="AII367"/>
      <c r="AIJ367"/>
      <c r="AIK367"/>
      <c r="AIL367"/>
    </row>
    <row r="368" spans="1:1002" ht="14.4" x14ac:dyDescent="0.25">
      <c r="A368" s="101" t="s">
        <v>11</v>
      </c>
      <c r="B368" s="101"/>
      <c r="C368" s="101"/>
      <c r="D368" s="101"/>
      <c r="E368" s="101"/>
      <c r="F368" s="101"/>
      <c r="G368" s="101"/>
      <c r="H368" s="1"/>
      <c r="AHQ368"/>
      <c r="AHR368"/>
      <c r="AHS368"/>
      <c r="AHT368"/>
      <c r="AHU368"/>
      <c r="AHV368"/>
      <c r="AHW368"/>
      <c r="AHX368"/>
      <c r="AHY368"/>
      <c r="AHZ368"/>
      <c r="AIA368"/>
      <c r="AIB368"/>
      <c r="AIC368"/>
      <c r="AID368"/>
      <c r="AIE368"/>
      <c r="AIF368"/>
      <c r="AIG368"/>
      <c r="AIH368"/>
      <c r="AII368"/>
      <c r="AIJ368"/>
      <c r="AIK368"/>
      <c r="AIL368"/>
    </row>
    <row r="369" spans="1:922" x14ac:dyDescent="0.25">
      <c r="A369" s="100" t="s">
        <v>90</v>
      </c>
      <c r="B369" s="100"/>
      <c r="C369" s="100"/>
      <c r="D369" s="100"/>
      <c r="E369" s="100"/>
      <c r="F369" s="100"/>
      <c r="G369" s="100"/>
      <c r="H369" s="1"/>
      <c r="AHQ369"/>
      <c r="AHR369"/>
      <c r="AHS369"/>
      <c r="AHT369"/>
      <c r="AHU369"/>
      <c r="AHV369"/>
      <c r="AHW369"/>
      <c r="AHX369"/>
      <c r="AHY369"/>
      <c r="AHZ369"/>
      <c r="AIA369"/>
      <c r="AIB369"/>
      <c r="AIC369"/>
      <c r="AID369"/>
      <c r="AIE369"/>
      <c r="AIF369"/>
      <c r="AIG369"/>
      <c r="AIH369"/>
      <c r="AII369"/>
      <c r="AIJ369"/>
      <c r="AIK369"/>
      <c r="AIL369"/>
    </row>
    <row r="370" spans="1:922" x14ac:dyDescent="0.25">
      <c r="A370" s="13" t="s">
        <v>7</v>
      </c>
      <c r="B370" s="14"/>
      <c r="C370" s="103" t="s">
        <v>150</v>
      </c>
      <c r="D370" s="103"/>
      <c r="E370" s="103"/>
      <c r="F370" s="103"/>
      <c r="G370" s="103"/>
      <c r="H370" s="1"/>
      <c r="AHQ370"/>
      <c r="AHR370"/>
      <c r="AHS370"/>
      <c r="AHT370"/>
      <c r="AHU370"/>
      <c r="AHV370"/>
      <c r="AHW370"/>
      <c r="AHX370"/>
      <c r="AHY370"/>
      <c r="AHZ370"/>
      <c r="AIA370"/>
      <c r="AIB370"/>
      <c r="AIC370"/>
      <c r="AID370"/>
      <c r="AIE370"/>
      <c r="AIF370"/>
      <c r="AIG370"/>
      <c r="AIH370"/>
      <c r="AII370"/>
      <c r="AIJ370"/>
      <c r="AIK370"/>
      <c r="AIL370"/>
    </row>
    <row r="371" spans="1:922" x14ac:dyDescent="0.25">
      <c r="A371" s="99">
        <v>11933</v>
      </c>
      <c r="B371" s="99"/>
      <c r="C371" s="100" t="s">
        <v>170</v>
      </c>
      <c r="D371" s="100"/>
      <c r="E371" s="100"/>
      <c r="F371" s="100"/>
      <c r="G371" s="100"/>
      <c r="H371" s="1"/>
      <c r="AHQ371"/>
      <c r="AHR371"/>
      <c r="AHS371"/>
      <c r="AHT371"/>
      <c r="AHU371"/>
      <c r="AHV371"/>
      <c r="AHW371"/>
      <c r="AHX371"/>
      <c r="AHY371"/>
      <c r="AHZ371"/>
      <c r="AIA371"/>
      <c r="AIB371"/>
      <c r="AIC371"/>
      <c r="AID371"/>
      <c r="AIE371"/>
      <c r="AIF371"/>
      <c r="AIG371"/>
      <c r="AIH371"/>
      <c r="AII371"/>
      <c r="AIJ371"/>
      <c r="AIK371"/>
      <c r="AIL371"/>
    </row>
    <row r="372" spans="1:922" ht="14.4" x14ac:dyDescent="0.25">
      <c r="A372" s="101" t="s">
        <v>9</v>
      </c>
      <c r="B372" s="101"/>
      <c r="C372" s="101"/>
      <c r="D372" s="101"/>
      <c r="E372" s="101"/>
      <c r="F372" s="101"/>
      <c r="G372" s="101"/>
      <c r="H372" s="1"/>
      <c r="AHQ372"/>
      <c r="AHR372"/>
      <c r="AHS372"/>
      <c r="AHT372"/>
      <c r="AHU372"/>
      <c r="AHV372"/>
      <c r="AHW372"/>
      <c r="AHX372"/>
      <c r="AHY372"/>
      <c r="AHZ372"/>
      <c r="AIA372"/>
      <c r="AIB372"/>
      <c r="AIC372"/>
      <c r="AID372"/>
      <c r="AIE372"/>
      <c r="AIF372"/>
      <c r="AIG372"/>
      <c r="AIH372"/>
      <c r="AII372"/>
      <c r="AIJ372"/>
      <c r="AIK372"/>
      <c r="AIL372"/>
    </row>
    <row r="373" spans="1:922" x14ac:dyDescent="0.25">
      <c r="A373" s="100" t="s">
        <v>171</v>
      </c>
      <c r="B373" s="100"/>
      <c r="C373" s="100"/>
      <c r="D373" s="100"/>
      <c r="E373" s="100"/>
      <c r="F373" s="102">
        <v>160000</v>
      </c>
      <c r="G373" s="102"/>
      <c r="H373" s="1"/>
      <c r="AHQ373"/>
      <c r="AHR373"/>
      <c r="AHS373"/>
      <c r="AHT373"/>
      <c r="AHU373"/>
      <c r="AHV373"/>
      <c r="AHW373"/>
      <c r="AHX373"/>
      <c r="AHY373"/>
      <c r="AHZ373"/>
      <c r="AIA373"/>
      <c r="AIB373"/>
      <c r="AIC373"/>
      <c r="AID373"/>
      <c r="AIE373"/>
      <c r="AIF373"/>
      <c r="AIG373"/>
      <c r="AIH373"/>
      <c r="AII373"/>
      <c r="AIJ373"/>
      <c r="AIK373"/>
      <c r="AIL373"/>
    </row>
    <row r="374" spans="1:922" ht="14.4" x14ac:dyDescent="0.25">
      <c r="A374" s="101" t="s">
        <v>11</v>
      </c>
      <c r="B374" s="101"/>
      <c r="C374" s="101"/>
      <c r="D374" s="101"/>
      <c r="E374" s="101"/>
      <c r="F374" s="101"/>
      <c r="G374" s="101"/>
      <c r="H374" s="1"/>
      <c r="AHQ374"/>
      <c r="AHR374"/>
      <c r="AHS374"/>
      <c r="AHT374"/>
      <c r="AHU374"/>
      <c r="AHV374"/>
      <c r="AHW374"/>
      <c r="AHX374"/>
      <c r="AHY374"/>
      <c r="AHZ374"/>
      <c r="AIA374"/>
      <c r="AIB374"/>
      <c r="AIC374"/>
      <c r="AID374"/>
      <c r="AIE374"/>
      <c r="AIF374"/>
      <c r="AIG374"/>
      <c r="AIH374"/>
      <c r="AII374"/>
      <c r="AIJ374"/>
      <c r="AIK374"/>
      <c r="AIL374"/>
    </row>
    <row r="375" spans="1:922" x14ac:dyDescent="0.25">
      <c r="A375" s="100" t="s">
        <v>90</v>
      </c>
      <c r="B375" s="100"/>
      <c r="C375" s="100"/>
      <c r="D375" s="100"/>
      <c r="E375" s="100"/>
      <c r="F375" s="100"/>
      <c r="G375" s="100"/>
      <c r="H375" s="1"/>
      <c r="AHQ375"/>
      <c r="AHR375"/>
      <c r="AHS375"/>
      <c r="AHT375"/>
      <c r="AHU375"/>
      <c r="AHV375"/>
      <c r="AHW375"/>
      <c r="AHX375"/>
      <c r="AHY375"/>
      <c r="AHZ375"/>
      <c r="AIA375"/>
      <c r="AIB375"/>
      <c r="AIC375"/>
      <c r="AID375"/>
      <c r="AIE375"/>
      <c r="AIF375"/>
      <c r="AIG375"/>
      <c r="AIH375"/>
      <c r="AII375"/>
      <c r="AIJ375"/>
      <c r="AIK375"/>
      <c r="AIL375"/>
    </row>
    <row r="376" spans="1:922" x14ac:dyDescent="0.25">
      <c r="A376" s="13" t="s">
        <v>7</v>
      </c>
      <c r="B376" s="14"/>
      <c r="C376" s="103" t="s">
        <v>150</v>
      </c>
      <c r="D376" s="103"/>
      <c r="E376" s="103"/>
      <c r="F376" s="103"/>
      <c r="G376" s="103"/>
      <c r="H376" s="1"/>
      <c r="AHQ376"/>
      <c r="AHR376"/>
      <c r="AHS376"/>
      <c r="AHT376"/>
      <c r="AHU376"/>
      <c r="AHV376"/>
      <c r="AHW376"/>
      <c r="AHX376"/>
      <c r="AHY376"/>
      <c r="AHZ376"/>
      <c r="AIA376"/>
      <c r="AIB376"/>
      <c r="AIC376"/>
      <c r="AID376"/>
      <c r="AIE376"/>
      <c r="AIF376"/>
      <c r="AIG376"/>
      <c r="AIH376"/>
      <c r="AII376"/>
      <c r="AIJ376"/>
      <c r="AIK376"/>
      <c r="AIL376"/>
    </row>
    <row r="377" spans="1:922" x14ac:dyDescent="0.25">
      <c r="A377" s="99">
        <v>11957</v>
      </c>
      <c r="B377" s="99"/>
      <c r="C377" s="100" t="s">
        <v>172</v>
      </c>
      <c r="D377" s="100"/>
      <c r="E377" s="100"/>
      <c r="F377" s="100"/>
      <c r="G377" s="100"/>
      <c r="H377" s="1"/>
      <c r="AHQ377"/>
      <c r="AHR377"/>
      <c r="AHS377"/>
      <c r="AHT377"/>
      <c r="AHU377"/>
      <c r="AHV377"/>
      <c r="AHW377"/>
      <c r="AHX377"/>
      <c r="AHY377"/>
      <c r="AHZ377"/>
      <c r="AIA377"/>
      <c r="AIB377"/>
      <c r="AIC377"/>
      <c r="AID377"/>
      <c r="AIE377"/>
      <c r="AIF377"/>
      <c r="AIG377"/>
      <c r="AIH377"/>
      <c r="AII377"/>
      <c r="AIJ377"/>
      <c r="AIK377"/>
      <c r="AIL377"/>
    </row>
    <row r="378" spans="1:922" ht="14.4" x14ac:dyDescent="0.25">
      <c r="A378" s="101" t="s">
        <v>9</v>
      </c>
      <c r="B378" s="101"/>
      <c r="C378" s="101"/>
      <c r="D378" s="101"/>
      <c r="E378" s="101"/>
      <c r="F378" s="101"/>
      <c r="G378" s="101"/>
      <c r="H378" s="1"/>
      <c r="AHQ378"/>
      <c r="AHR378"/>
      <c r="AHS378"/>
      <c r="AHT378"/>
      <c r="AHU378"/>
      <c r="AHV378"/>
      <c r="AHW378"/>
      <c r="AHX378"/>
      <c r="AHY378"/>
      <c r="AHZ378"/>
      <c r="AIA378"/>
      <c r="AIB378"/>
      <c r="AIC378"/>
      <c r="AID378"/>
      <c r="AIE378"/>
      <c r="AIF378"/>
      <c r="AIG378"/>
      <c r="AIH378"/>
      <c r="AII378"/>
      <c r="AIJ378"/>
      <c r="AIK378"/>
      <c r="AIL378"/>
    </row>
    <row r="379" spans="1:922" x14ac:dyDescent="0.25">
      <c r="A379" s="100" t="s">
        <v>173</v>
      </c>
      <c r="B379" s="100"/>
      <c r="C379" s="100"/>
      <c r="D379" s="100"/>
      <c r="E379" s="100"/>
      <c r="F379" s="102">
        <v>1794500</v>
      </c>
      <c r="G379" s="102"/>
      <c r="H379" s="1"/>
      <c r="AHQ379"/>
      <c r="AHR379"/>
      <c r="AHS379"/>
      <c r="AHT379"/>
      <c r="AHU379"/>
      <c r="AHV379"/>
      <c r="AHW379"/>
      <c r="AHX379"/>
      <c r="AHY379"/>
      <c r="AHZ379"/>
      <c r="AIA379"/>
      <c r="AIB379"/>
      <c r="AIC379"/>
      <c r="AID379"/>
      <c r="AIE379"/>
      <c r="AIF379"/>
      <c r="AIG379"/>
      <c r="AIH379"/>
      <c r="AII379"/>
      <c r="AIJ379"/>
      <c r="AIK379"/>
      <c r="AIL379"/>
    </row>
    <row r="380" spans="1:922" x14ac:dyDescent="0.25">
      <c r="A380" s="10" t="s">
        <v>174</v>
      </c>
      <c r="B380" s="10" t="s">
        <v>175</v>
      </c>
      <c r="C380" s="10"/>
      <c r="D380" s="10"/>
      <c r="E380" s="10"/>
      <c r="F380" s="15">
        <v>223000</v>
      </c>
      <c r="G380" s="15"/>
      <c r="AHQ380"/>
      <c r="AHR380"/>
      <c r="AHS380"/>
      <c r="AHT380"/>
      <c r="AHU380"/>
      <c r="AHV380"/>
      <c r="AHW380"/>
      <c r="AHX380"/>
      <c r="AHY380"/>
      <c r="AHZ380"/>
      <c r="AIA380"/>
      <c r="AIB380"/>
      <c r="AIC380"/>
      <c r="AID380"/>
      <c r="AIE380"/>
      <c r="AIF380"/>
      <c r="AIG380"/>
      <c r="AIH380"/>
      <c r="AII380"/>
      <c r="AIJ380"/>
      <c r="AIK380"/>
      <c r="AIL380"/>
    </row>
    <row r="381" spans="1:922" ht="14.4" x14ac:dyDescent="0.25">
      <c r="A381" s="101" t="s">
        <v>11</v>
      </c>
      <c r="B381" s="101"/>
      <c r="C381" s="101"/>
      <c r="D381" s="101"/>
      <c r="E381" s="101"/>
      <c r="F381" s="101"/>
      <c r="G381" s="101"/>
      <c r="H381" s="1"/>
      <c r="AHQ381"/>
      <c r="AHR381"/>
      <c r="AHS381"/>
      <c r="AHT381"/>
      <c r="AHU381"/>
      <c r="AHV381"/>
      <c r="AHW381"/>
      <c r="AHX381"/>
      <c r="AHY381"/>
      <c r="AHZ381"/>
      <c r="AIA381"/>
      <c r="AIB381"/>
      <c r="AIC381"/>
      <c r="AID381"/>
      <c r="AIE381"/>
      <c r="AIF381"/>
      <c r="AIG381"/>
      <c r="AIH381"/>
      <c r="AII381"/>
      <c r="AIJ381"/>
      <c r="AIK381"/>
      <c r="AIL381"/>
    </row>
    <row r="382" spans="1:922" x14ac:dyDescent="0.25">
      <c r="A382" s="100" t="s">
        <v>90</v>
      </c>
      <c r="B382" s="100"/>
      <c r="C382" s="100"/>
      <c r="D382" s="100"/>
      <c r="E382" s="100"/>
      <c r="F382" s="100"/>
      <c r="G382" s="100"/>
      <c r="H382" s="1"/>
      <c r="AHQ382"/>
      <c r="AHR382"/>
      <c r="AHS382"/>
      <c r="AHT382"/>
      <c r="AHU382"/>
      <c r="AHV382"/>
      <c r="AHW382"/>
      <c r="AHX382"/>
      <c r="AHY382"/>
      <c r="AHZ382"/>
      <c r="AIA382"/>
      <c r="AIB382"/>
      <c r="AIC382"/>
      <c r="AID382"/>
      <c r="AIE382"/>
      <c r="AIF382"/>
      <c r="AIG382"/>
      <c r="AIH382"/>
      <c r="AII382"/>
      <c r="AIJ382"/>
      <c r="AIK382"/>
      <c r="AIL382"/>
    </row>
    <row r="383" spans="1:922" x14ac:dyDescent="0.25">
      <c r="A383" s="13" t="s">
        <v>7</v>
      </c>
      <c r="B383" s="14"/>
      <c r="C383" s="103" t="s">
        <v>150</v>
      </c>
      <c r="D383" s="103"/>
      <c r="E383" s="103"/>
      <c r="F383" s="103"/>
      <c r="G383" s="103"/>
      <c r="H383" s="1"/>
      <c r="AHQ383"/>
      <c r="AHR383"/>
      <c r="AHS383"/>
      <c r="AHT383"/>
      <c r="AHU383"/>
      <c r="AHV383"/>
      <c r="AHW383"/>
      <c r="AHX383"/>
      <c r="AHY383"/>
      <c r="AHZ383"/>
      <c r="AIA383"/>
      <c r="AIB383"/>
      <c r="AIC383"/>
      <c r="AID383"/>
      <c r="AIE383"/>
      <c r="AIF383"/>
      <c r="AIG383"/>
      <c r="AIH383"/>
      <c r="AII383"/>
      <c r="AIJ383"/>
      <c r="AIK383"/>
      <c r="AIL383"/>
    </row>
    <row r="384" spans="1:922" x14ac:dyDescent="0.25">
      <c r="A384" s="99">
        <v>16615</v>
      </c>
      <c r="B384" s="99"/>
      <c r="C384" s="100" t="s">
        <v>176</v>
      </c>
      <c r="D384" s="100"/>
      <c r="E384" s="100"/>
      <c r="F384" s="100"/>
      <c r="G384" s="100"/>
      <c r="H384" s="1"/>
      <c r="AHQ384"/>
      <c r="AHR384"/>
      <c r="AHS384"/>
      <c r="AHT384"/>
      <c r="AHU384"/>
      <c r="AHV384"/>
      <c r="AHW384"/>
      <c r="AHX384"/>
      <c r="AHY384"/>
      <c r="AHZ384"/>
      <c r="AIA384"/>
      <c r="AIB384"/>
      <c r="AIC384"/>
      <c r="AID384"/>
      <c r="AIE384"/>
      <c r="AIF384"/>
      <c r="AIG384"/>
      <c r="AIH384"/>
      <c r="AII384"/>
      <c r="AIJ384"/>
      <c r="AIK384"/>
      <c r="AIL384"/>
    </row>
    <row r="385" spans="1:922" ht="14.4" x14ac:dyDescent="0.25">
      <c r="A385" s="101" t="s">
        <v>9</v>
      </c>
      <c r="B385" s="101"/>
      <c r="C385" s="101"/>
      <c r="D385" s="101"/>
      <c r="E385" s="101"/>
      <c r="F385" s="101"/>
      <c r="G385" s="101"/>
      <c r="H385" s="1"/>
      <c r="AHQ385"/>
      <c r="AHR385"/>
      <c r="AHS385"/>
      <c r="AHT385"/>
      <c r="AHU385"/>
      <c r="AHV385"/>
      <c r="AHW385"/>
      <c r="AHX385"/>
      <c r="AHY385"/>
      <c r="AHZ385"/>
      <c r="AIA385"/>
      <c r="AIB385"/>
      <c r="AIC385"/>
      <c r="AID385"/>
      <c r="AIE385"/>
      <c r="AIF385"/>
      <c r="AIG385"/>
      <c r="AIH385"/>
      <c r="AII385"/>
      <c r="AIJ385"/>
      <c r="AIK385"/>
      <c r="AIL385"/>
    </row>
    <row r="386" spans="1:922" x14ac:dyDescent="0.25">
      <c r="A386" s="100" t="s">
        <v>173</v>
      </c>
      <c r="B386" s="100"/>
      <c r="C386" s="100"/>
      <c r="D386" s="100"/>
      <c r="E386" s="100"/>
      <c r="F386" s="102">
        <v>1568600</v>
      </c>
      <c r="G386" s="102"/>
      <c r="H386" s="1"/>
      <c r="AHQ386"/>
      <c r="AHR386"/>
      <c r="AHS386"/>
      <c r="AHT386"/>
      <c r="AHU386"/>
      <c r="AHV386"/>
      <c r="AHW386"/>
      <c r="AHX386"/>
      <c r="AHY386"/>
      <c r="AHZ386"/>
      <c r="AIA386"/>
      <c r="AIB386"/>
      <c r="AIC386"/>
      <c r="AID386"/>
      <c r="AIE386"/>
      <c r="AIF386"/>
      <c r="AIG386"/>
      <c r="AIH386"/>
      <c r="AII386"/>
      <c r="AIJ386"/>
      <c r="AIK386"/>
      <c r="AIL386"/>
    </row>
    <row r="387" spans="1:922" ht="14.4" x14ac:dyDescent="0.25">
      <c r="A387" s="101" t="s">
        <v>11</v>
      </c>
      <c r="B387" s="101"/>
      <c r="C387" s="101"/>
      <c r="D387" s="101"/>
      <c r="E387" s="101"/>
      <c r="F387" s="101"/>
      <c r="G387" s="101"/>
      <c r="H387" s="1"/>
      <c r="AHQ387"/>
      <c r="AHR387"/>
      <c r="AHS387"/>
      <c r="AHT387"/>
      <c r="AHU387"/>
      <c r="AHV387"/>
      <c r="AHW387"/>
      <c r="AHX387"/>
      <c r="AHY387"/>
      <c r="AHZ387"/>
      <c r="AIA387"/>
      <c r="AIB387"/>
      <c r="AIC387"/>
      <c r="AID387"/>
      <c r="AIE387"/>
      <c r="AIF387"/>
      <c r="AIG387"/>
      <c r="AIH387"/>
      <c r="AII387"/>
      <c r="AIJ387"/>
      <c r="AIK387"/>
      <c r="AIL387"/>
    </row>
    <row r="388" spans="1:922" x14ac:dyDescent="0.25">
      <c r="A388" s="100" t="s">
        <v>90</v>
      </c>
      <c r="B388" s="100"/>
      <c r="C388" s="100"/>
      <c r="D388" s="100"/>
      <c r="E388" s="100"/>
      <c r="F388" s="100"/>
      <c r="G388" s="100"/>
      <c r="H388" s="1"/>
      <c r="AHQ388"/>
      <c r="AHR388"/>
      <c r="AHS388"/>
      <c r="AHT388"/>
      <c r="AHU388"/>
      <c r="AHV388"/>
      <c r="AHW388"/>
      <c r="AHX388"/>
      <c r="AHY388"/>
      <c r="AHZ388"/>
      <c r="AIA388"/>
      <c r="AIB388"/>
      <c r="AIC388"/>
      <c r="AID388"/>
      <c r="AIE388"/>
      <c r="AIF388"/>
      <c r="AIG388"/>
      <c r="AIH388"/>
      <c r="AII388"/>
      <c r="AIJ388"/>
      <c r="AIK388"/>
      <c r="AIL388"/>
    </row>
    <row r="389" spans="1:922" x14ac:dyDescent="0.25">
      <c r="A389" s="13" t="s">
        <v>7</v>
      </c>
      <c r="B389" s="14"/>
      <c r="C389" s="103" t="s">
        <v>150</v>
      </c>
      <c r="D389" s="103"/>
      <c r="E389" s="103"/>
      <c r="F389" s="103"/>
      <c r="G389" s="103"/>
      <c r="H389" s="1"/>
      <c r="AHQ389"/>
      <c r="AHR389"/>
      <c r="AHS389"/>
      <c r="AHT389"/>
      <c r="AHU389"/>
      <c r="AHV389"/>
      <c r="AHW389"/>
      <c r="AHX389"/>
      <c r="AHY389"/>
      <c r="AHZ389"/>
      <c r="AIA389"/>
      <c r="AIB389"/>
      <c r="AIC389"/>
      <c r="AID389"/>
      <c r="AIE389"/>
      <c r="AIF389"/>
      <c r="AIG389"/>
      <c r="AIH389"/>
      <c r="AII389"/>
      <c r="AIJ389"/>
      <c r="AIK389"/>
      <c r="AIL389"/>
    </row>
    <row r="390" spans="1:922" x14ac:dyDescent="0.25">
      <c r="A390" s="99">
        <v>39792</v>
      </c>
      <c r="B390" s="99"/>
      <c r="C390" s="100" t="s">
        <v>177</v>
      </c>
      <c r="D390" s="100"/>
      <c r="E390" s="100"/>
      <c r="F390" s="100"/>
      <c r="G390" s="100"/>
      <c r="H390" s="1"/>
      <c r="AHQ390"/>
      <c r="AHR390"/>
      <c r="AHS390"/>
      <c r="AHT390"/>
      <c r="AHU390"/>
      <c r="AHV390"/>
      <c r="AHW390"/>
      <c r="AHX390"/>
      <c r="AHY390"/>
      <c r="AHZ390"/>
      <c r="AIA390"/>
      <c r="AIB390"/>
      <c r="AIC390"/>
      <c r="AID390"/>
      <c r="AIE390"/>
      <c r="AIF390"/>
      <c r="AIG390"/>
      <c r="AIH390"/>
      <c r="AII390"/>
      <c r="AIJ390"/>
      <c r="AIK390"/>
      <c r="AIL390"/>
    </row>
    <row r="391" spans="1:922" ht="14.4" x14ac:dyDescent="0.25">
      <c r="A391" s="101" t="s">
        <v>9</v>
      </c>
      <c r="B391" s="101"/>
      <c r="C391" s="101"/>
      <c r="D391" s="101"/>
      <c r="E391" s="101"/>
      <c r="F391" s="101"/>
      <c r="G391" s="101"/>
      <c r="H391" s="1"/>
      <c r="AHQ391"/>
      <c r="AHR391"/>
      <c r="AHS391"/>
      <c r="AHT391"/>
      <c r="AHU391"/>
      <c r="AHV391"/>
      <c r="AHW391"/>
      <c r="AHX391"/>
      <c r="AHY391"/>
      <c r="AHZ391"/>
      <c r="AIA391"/>
      <c r="AIB391"/>
      <c r="AIC391"/>
      <c r="AID391"/>
      <c r="AIE391"/>
      <c r="AIF391"/>
      <c r="AIG391"/>
      <c r="AIH391"/>
      <c r="AII391"/>
      <c r="AIJ391"/>
      <c r="AIK391"/>
      <c r="AIL391"/>
    </row>
    <row r="392" spans="1:922" x14ac:dyDescent="0.25">
      <c r="A392" s="100" t="s">
        <v>178</v>
      </c>
      <c r="B392" s="100"/>
      <c r="C392" s="100"/>
      <c r="D392" s="100"/>
      <c r="E392" s="100"/>
      <c r="F392" s="102">
        <v>12900</v>
      </c>
      <c r="G392" s="102"/>
      <c r="H392" s="1"/>
      <c r="AHQ392"/>
      <c r="AHR392"/>
      <c r="AHS392"/>
      <c r="AHT392"/>
      <c r="AHU392"/>
      <c r="AHV392"/>
      <c r="AHW392"/>
      <c r="AHX392"/>
      <c r="AHY392"/>
      <c r="AHZ392"/>
      <c r="AIA392"/>
      <c r="AIB392"/>
      <c r="AIC392"/>
      <c r="AID392"/>
      <c r="AIE392"/>
      <c r="AIF392"/>
      <c r="AIG392"/>
      <c r="AIH392"/>
      <c r="AII392"/>
      <c r="AIJ392"/>
      <c r="AIK392"/>
      <c r="AIL392"/>
    </row>
    <row r="393" spans="1:922" ht="14.4" x14ac:dyDescent="0.25">
      <c r="A393" s="101" t="s">
        <v>11</v>
      </c>
      <c r="B393" s="101"/>
      <c r="C393" s="101"/>
      <c r="D393" s="101"/>
      <c r="E393" s="101"/>
      <c r="F393" s="101"/>
      <c r="G393" s="101"/>
      <c r="H393" s="1"/>
      <c r="AHQ393"/>
      <c r="AHR393"/>
      <c r="AHS393"/>
      <c r="AHT393"/>
      <c r="AHU393"/>
      <c r="AHV393"/>
      <c r="AHW393"/>
      <c r="AHX393"/>
      <c r="AHY393"/>
      <c r="AHZ393"/>
      <c r="AIA393"/>
      <c r="AIB393"/>
      <c r="AIC393"/>
      <c r="AID393"/>
      <c r="AIE393"/>
      <c r="AIF393"/>
      <c r="AIG393"/>
      <c r="AIH393"/>
      <c r="AII393"/>
      <c r="AIJ393"/>
      <c r="AIK393"/>
      <c r="AIL393"/>
    </row>
    <row r="394" spans="1:922" x14ac:dyDescent="0.25">
      <c r="A394" s="100" t="s">
        <v>90</v>
      </c>
      <c r="B394" s="100"/>
      <c r="C394" s="100"/>
      <c r="D394" s="100"/>
      <c r="E394" s="100"/>
      <c r="F394" s="100"/>
      <c r="G394" s="100"/>
      <c r="H394" s="1"/>
      <c r="AHQ394"/>
      <c r="AHR394"/>
      <c r="AHS394"/>
      <c r="AHT394"/>
      <c r="AHU394"/>
      <c r="AHV394"/>
      <c r="AHW394"/>
      <c r="AHX394"/>
      <c r="AHY394"/>
      <c r="AHZ394"/>
      <c r="AIA394"/>
      <c r="AIB394"/>
      <c r="AIC394"/>
      <c r="AID394"/>
      <c r="AIE394"/>
      <c r="AIF394"/>
      <c r="AIG394"/>
      <c r="AIH394"/>
      <c r="AII394"/>
      <c r="AIJ394"/>
      <c r="AIK394"/>
      <c r="AIL394"/>
    </row>
    <row r="395" spans="1:922" x14ac:dyDescent="0.25">
      <c r="A395" s="13" t="s">
        <v>7</v>
      </c>
      <c r="B395" s="14"/>
      <c r="C395" s="103" t="s">
        <v>150</v>
      </c>
      <c r="D395" s="103"/>
      <c r="E395" s="103"/>
      <c r="F395" s="103"/>
      <c r="G395" s="103"/>
      <c r="H395" s="1"/>
      <c r="AHQ395"/>
      <c r="AHR395"/>
      <c r="AHS395"/>
      <c r="AHT395"/>
      <c r="AHU395"/>
      <c r="AHV395"/>
      <c r="AHW395"/>
      <c r="AHX395"/>
      <c r="AHY395"/>
      <c r="AHZ395"/>
      <c r="AIA395"/>
      <c r="AIB395"/>
      <c r="AIC395"/>
      <c r="AID395"/>
      <c r="AIE395"/>
      <c r="AIF395"/>
      <c r="AIG395"/>
      <c r="AIH395"/>
      <c r="AII395"/>
      <c r="AIJ395"/>
      <c r="AIK395"/>
      <c r="AIL395"/>
    </row>
    <row r="396" spans="1:922" x14ac:dyDescent="0.25">
      <c r="A396" s="99">
        <v>42937</v>
      </c>
      <c r="B396" s="99"/>
      <c r="C396" s="100" t="s">
        <v>179</v>
      </c>
      <c r="D396" s="100"/>
      <c r="E396" s="100"/>
      <c r="F396" s="100"/>
      <c r="G396" s="100"/>
      <c r="H396" s="1"/>
      <c r="AHQ396"/>
      <c r="AHR396"/>
      <c r="AHS396"/>
      <c r="AHT396"/>
      <c r="AHU396"/>
      <c r="AHV396"/>
      <c r="AHW396"/>
      <c r="AHX396"/>
      <c r="AHY396"/>
      <c r="AHZ396"/>
      <c r="AIA396"/>
      <c r="AIB396"/>
      <c r="AIC396"/>
      <c r="AID396"/>
      <c r="AIE396"/>
      <c r="AIF396"/>
      <c r="AIG396"/>
      <c r="AIH396"/>
      <c r="AII396"/>
      <c r="AIJ396"/>
      <c r="AIK396"/>
      <c r="AIL396"/>
    </row>
    <row r="397" spans="1:922" ht="14.4" x14ac:dyDescent="0.25">
      <c r="A397" s="101" t="s">
        <v>9</v>
      </c>
      <c r="B397" s="101"/>
      <c r="C397" s="101"/>
      <c r="D397" s="101"/>
      <c r="E397" s="101"/>
      <c r="F397" s="101"/>
      <c r="G397" s="101"/>
      <c r="H397" s="1"/>
      <c r="AHQ397"/>
      <c r="AHR397"/>
      <c r="AHS397"/>
      <c r="AHT397"/>
      <c r="AHU397"/>
      <c r="AHV397"/>
      <c r="AHW397"/>
      <c r="AHX397"/>
      <c r="AHY397"/>
      <c r="AHZ397"/>
      <c r="AIA397"/>
      <c r="AIB397"/>
      <c r="AIC397"/>
      <c r="AID397"/>
      <c r="AIE397"/>
      <c r="AIF397"/>
      <c r="AIG397"/>
      <c r="AIH397"/>
      <c r="AII397"/>
      <c r="AIJ397"/>
      <c r="AIK397"/>
      <c r="AIL397"/>
    </row>
    <row r="398" spans="1:922" x14ac:dyDescent="0.25">
      <c r="A398" s="100" t="s">
        <v>173</v>
      </c>
      <c r="B398" s="100"/>
      <c r="C398" s="100"/>
      <c r="D398" s="100"/>
      <c r="E398" s="100"/>
      <c r="F398" s="102">
        <v>80000</v>
      </c>
      <c r="G398" s="102"/>
      <c r="H398" s="1"/>
      <c r="AHQ398"/>
      <c r="AHR398"/>
      <c r="AHS398"/>
      <c r="AHT398"/>
      <c r="AHU398"/>
      <c r="AHV398"/>
      <c r="AHW398"/>
      <c r="AHX398"/>
      <c r="AHY398"/>
      <c r="AHZ398"/>
      <c r="AIA398"/>
      <c r="AIB398"/>
      <c r="AIC398"/>
      <c r="AID398"/>
      <c r="AIE398"/>
      <c r="AIF398"/>
      <c r="AIG398"/>
      <c r="AIH398"/>
      <c r="AII398"/>
      <c r="AIJ398"/>
      <c r="AIK398"/>
      <c r="AIL398"/>
    </row>
    <row r="399" spans="1:922" ht="14.4" x14ac:dyDescent="0.25">
      <c r="A399" s="101" t="s">
        <v>11</v>
      </c>
      <c r="B399" s="101"/>
      <c r="C399" s="101"/>
      <c r="D399" s="101"/>
      <c r="E399" s="101"/>
      <c r="F399" s="101"/>
      <c r="G399" s="101"/>
      <c r="H399" s="1"/>
      <c r="AHQ399"/>
      <c r="AHR399"/>
      <c r="AHS399"/>
      <c r="AHT399"/>
      <c r="AHU399"/>
      <c r="AHV399"/>
      <c r="AHW399"/>
      <c r="AHX399"/>
      <c r="AHY399"/>
      <c r="AHZ399"/>
      <c r="AIA399"/>
      <c r="AIB399"/>
      <c r="AIC399"/>
      <c r="AID399"/>
      <c r="AIE399"/>
      <c r="AIF399"/>
      <c r="AIG399"/>
      <c r="AIH399"/>
      <c r="AII399"/>
      <c r="AIJ399"/>
      <c r="AIK399"/>
      <c r="AIL399"/>
    </row>
    <row r="400" spans="1:922" x14ac:dyDescent="0.25">
      <c r="A400" s="100" t="s">
        <v>90</v>
      </c>
      <c r="B400" s="100"/>
      <c r="C400" s="100"/>
      <c r="D400" s="100"/>
      <c r="E400" s="100"/>
      <c r="F400" s="100"/>
      <c r="G400" s="100"/>
      <c r="H400" s="1"/>
      <c r="AHQ400"/>
      <c r="AHR400"/>
      <c r="AHS400"/>
      <c r="AHT400"/>
      <c r="AHU400"/>
      <c r="AHV400"/>
      <c r="AHW400"/>
      <c r="AHX400"/>
      <c r="AHY400"/>
      <c r="AHZ400"/>
      <c r="AIA400"/>
      <c r="AIB400"/>
      <c r="AIC400"/>
      <c r="AID400"/>
      <c r="AIE400"/>
      <c r="AIF400"/>
      <c r="AIG400"/>
      <c r="AIH400"/>
      <c r="AII400"/>
      <c r="AIJ400"/>
      <c r="AIK400"/>
      <c r="AIL400"/>
    </row>
    <row r="401" spans="1:922" x14ac:dyDescent="0.25">
      <c r="A401" s="13" t="s">
        <v>7</v>
      </c>
      <c r="B401" s="14"/>
      <c r="C401" s="103" t="s">
        <v>150</v>
      </c>
      <c r="D401" s="103"/>
      <c r="E401" s="103"/>
      <c r="F401" s="103"/>
      <c r="G401" s="103"/>
      <c r="H401" s="1"/>
      <c r="AHQ401"/>
      <c r="AHR401"/>
      <c r="AHS401"/>
      <c r="AHT401"/>
      <c r="AHU401"/>
      <c r="AHV401"/>
      <c r="AHW401"/>
      <c r="AHX401"/>
      <c r="AHY401"/>
      <c r="AHZ401"/>
      <c r="AIA401"/>
      <c r="AIB401"/>
      <c r="AIC401"/>
      <c r="AID401"/>
      <c r="AIE401"/>
      <c r="AIF401"/>
      <c r="AIG401"/>
      <c r="AIH401"/>
      <c r="AII401"/>
      <c r="AIJ401"/>
      <c r="AIK401"/>
      <c r="AIL401"/>
    </row>
    <row r="402" spans="1:922" x14ac:dyDescent="0.25">
      <c r="A402" s="99">
        <v>43925</v>
      </c>
      <c r="B402" s="99"/>
      <c r="C402" s="100" t="s">
        <v>180</v>
      </c>
      <c r="D402" s="100"/>
      <c r="E402" s="100"/>
      <c r="F402" s="100"/>
      <c r="G402" s="100"/>
      <c r="H402" s="1"/>
      <c r="AHQ402"/>
      <c r="AHR402"/>
      <c r="AHS402"/>
      <c r="AHT402"/>
      <c r="AHU402"/>
      <c r="AHV402"/>
      <c r="AHW402"/>
      <c r="AHX402"/>
      <c r="AHY402"/>
      <c r="AHZ402"/>
      <c r="AIA402"/>
      <c r="AIB402"/>
      <c r="AIC402"/>
      <c r="AID402"/>
      <c r="AIE402"/>
      <c r="AIF402"/>
      <c r="AIG402"/>
      <c r="AIH402"/>
      <c r="AII402"/>
      <c r="AIJ402"/>
      <c r="AIK402"/>
      <c r="AIL402"/>
    </row>
    <row r="403" spans="1:922" ht="14.4" x14ac:dyDescent="0.25">
      <c r="A403" s="101" t="s">
        <v>9</v>
      </c>
      <c r="B403" s="101"/>
      <c r="C403" s="101"/>
      <c r="D403" s="101"/>
      <c r="E403" s="101"/>
      <c r="F403" s="101"/>
      <c r="G403" s="101"/>
      <c r="H403" s="1"/>
      <c r="AHQ403"/>
      <c r="AHR403"/>
      <c r="AHS403"/>
      <c r="AHT403"/>
      <c r="AHU403"/>
      <c r="AHV403"/>
      <c r="AHW403"/>
      <c r="AHX403"/>
      <c r="AHY403"/>
      <c r="AHZ403"/>
      <c r="AIA403"/>
      <c r="AIB403"/>
      <c r="AIC403"/>
      <c r="AID403"/>
      <c r="AIE403"/>
      <c r="AIF403"/>
      <c r="AIG403"/>
      <c r="AIH403"/>
      <c r="AII403"/>
      <c r="AIJ403"/>
      <c r="AIK403"/>
      <c r="AIL403"/>
    </row>
    <row r="404" spans="1:922" x14ac:dyDescent="0.25">
      <c r="A404" s="100" t="s">
        <v>169</v>
      </c>
      <c r="B404" s="100"/>
      <c r="C404" s="100"/>
      <c r="D404" s="100"/>
      <c r="E404" s="100"/>
      <c r="F404" s="102">
        <v>175131</v>
      </c>
      <c r="G404" s="102"/>
      <c r="H404" s="1"/>
      <c r="AHQ404"/>
      <c r="AHR404"/>
      <c r="AHS404"/>
      <c r="AHT404"/>
      <c r="AHU404"/>
      <c r="AHV404"/>
      <c r="AHW404"/>
      <c r="AHX404"/>
      <c r="AHY404"/>
      <c r="AHZ404"/>
      <c r="AIA404"/>
      <c r="AIB404"/>
      <c r="AIC404"/>
      <c r="AID404"/>
      <c r="AIE404"/>
      <c r="AIF404"/>
      <c r="AIG404"/>
      <c r="AIH404"/>
      <c r="AII404"/>
      <c r="AIJ404"/>
      <c r="AIK404"/>
      <c r="AIL404"/>
    </row>
    <row r="405" spans="1:922" x14ac:dyDescent="0.25">
      <c r="A405" s="10" t="s">
        <v>181</v>
      </c>
      <c r="B405" s="10" t="s">
        <v>182</v>
      </c>
      <c r="C405" s="10"/>
      <c r="D405" s="10"/>
      <c r="E405" s="10"/>
      <c r="F405" s="15">
        <v>160927.88</v>
      </c>
      <c r="G405" s="15"/>
      <c r="AHQ405"/>
      <c r="AHR405"/>
      <c r="AHS405"/>
      <c r="AHT405"/>
      <c r="AHU405"/>
      <c r="AHV405"/>
      <c r="AHW405"/>
      <c r="AHX405"/>
      <c r="AHY405"/>
      <c r="AHZ405"/>
      <c r="AIA405"/>
      <c r="AIB405"/>
      <c r="AIC405"/>
      <c r="AID405"/>
      <c r="AIE405"/>
      <c r="AIF405"/>
      <c r="AIG405"/>
      <c r="AIH405"/>
      <c r="AII405"/>
      <c r="AIJ405"/>
      <c r="AIK405"/>
      <c r="AIL405"/>
    </row>
    <row r="406" spans="1:922" ht="14.4" x14ac:dyDescent="0.25">
      <c r="A406" s="101" t="s">
        <v>11</v>
      </c>
      <c r="B406" s="101"/>
      <c r="C406" s="101"/>
      <c r="D406" s="101"/>
      <c r="E406" s="101"/>
      <c r="F406" s="101"/>
      <c r="G406" s="101"/>
      <c r="AHQ406"/>
      <c r="AHR406"/>
      <c r="AHS406"/>
      <c r="AHT406"/>
      <c r="AHU406"/>
      <c r="AHV406"/>
      <c r="AHW406"/>
      <c r="AHX406"/>
      <c r="AHY406"/>
      <c r="AHZ406"/>
      <c r="AIA406"/>
      <c r="AIB406"/>
      <c r="AIC406"/>
      <c r="AID406"/>
      <c r="AIE406"/>
      <c r="AIF406"/>
      <c r="AIG406"/>
      <c r="AIH406"/>
      <c r="AII406"/>
      <c r="AIJ406"/>
      <c r="AIK406"/>
      <c r="AIL406"/>
    </row>
    <row r="407" spans="1:922" x14ac:dyDescent="0.25">
      <c r="A407" s="100" t="s">
        <v>90</v>
      </c>
      <c r="B407" s="100"/>
      <c r="C407" s="100"/>
      <c r="D407" s="100"/>
      <c r="E407" s="100"/>
      <c r="F407" s="100"/>
      <c r="G407" s="100"/>
      <c r="AHQ407"/>
      <c r="AHR407"/>
      <c r="AHS407"/>
      <c r="AHT407"/>
      <c r="AHU407"/>
      <c r="AHV407"/>
      <c r="AHW407"/>
      <c r="AHX407"/>
      <c r="AHY407"/>
      <c r="AHZ407"/>
      <c r="AIA407"/>
      <c r="AIB407"/>
      <c r="AIC407"/>
      <c r="AID407"/>
      <c r="AIE407"/>
      <c r="AIF407"/>
      <c r="AIG407"/>
      <c r="AIH407"/>
      <c r="AII407"/>
      <c r="AIJ407"/>
      <c r="AIK407"/>
      <c r="AIL407"/>
    </row>
    <row r="408" spans="1:922" x14ac:dyDescent="0.25">
      <c r="A408" s="13" t="s">
        <v>7</v>
      </c>
      <c r="B408" s="14"/>
      <c r="C408" s="103" t="s">
        <v>150</v>
      </c>
      <c r="D408" s="103"/>
      <c r="E408" s="103"/>
      <c r="F408" s="103"/>
      <c r="G408" s="103"/>
      <c r="AHQ408"/>
      <c r="AHR408"/>
      <c r="AHS408"/>
      <c r="AHT408"/>
      <c r="AHU408"/>
      <c r="AHV408"/>
      <c r="AHW408"/>
      <c r="AHX408"/>
      <c r="AHY408"/>
      <c r="AHZ408"/>
      <c r="AIA408"/>
      <c r="AIB408"/>
      <c r="AIC408"/>
      <c r="AID408"/>
      <c r="AIE408"/>
      <c r="AIF408"/>
      <c r="AIG408"/>
      <c r="AIH408"/>
      <c r="AII408"/>
      <c r="AIJ408"/>
      <c r="AIK408"/>
      <c r="AIL408"/>
    </row>
    <row r="409" spans="1:922" x14ac:dyDescent="0.25">
      <c r="A409" s="99">
        <v>43927</v>
      </c>
      <c r="B409" s="99"/>
      <c r="C409" s="100" t="s">
        <v>183</v>
      </c>
      <c r="D409" s="100"/>
      <c r="E409" s="100"/>
      <c r="F409" s="100"/>
      <c r="G409" s="100"/>
      <c r="AHQ409"/>
      <c r="AHR409"/>
      <c r="AHS409"/>
      <c r="AHT409"/>
      <c r="AHU409"/>
      <c r="AHV409"/>
      <c r="AHW409"/>
      <c r="AHX409"/>
      <c r="AHY409"/>
      <c r="AHZ409"/>
      <c r="AIA409"/>
      <c r="AIB409"/>
      <c r="AIC409"/>
      <c r="AID409"/>
      <c r="AIE409"/>
      <c r="AIF409"/>
      <c r="AIG409"/>
      <c r="AIH409"/>
      <c r="AII409"/>
      <c r="AIJ409"/>
      <c r="AIK409"/>
      <c r="AIL409"/>
    </row>
    <row r="410" spans="1:922" ht="14.4" x14ac:dyDescent="0.25">
      <c r="A410" s="101" t="s">
        <v>9</v>
      </c>
      <c r="B410" s="101"/>
      <c r="C410" s="101"/>
      <c r="D410" s="101"/>
      <c r="E410" s="101"/>
      <c r="F410" s="101"/>
      <c r="G410" s="101"/>
      <c r="AHQ410"/>
      <c r="AHR410"/>
      <c r="AHS410"/>
      <c r="AHT410"/>
      <c r="AHU410"/>
      <c r="AHV410"/>
      <c r="AHW410"/>
      <c r="AHX410"/>
      <c r="AHY410"/>
      <c r="AHZ410"/>
      <c r="AIA410"/>
      <c r="AIB410"/>
      <c r="AIC410"/>
      <c r="AID410"/>
      <c r="AIE410"/>
      <c r="AIF410"/>
      <c r="AIG410"/>
      <c r="AIH410"/>
      <c r="AII410"/>
      <c r="AIJ410"/>
      <c r="AIK410"/>
      <c r="AIL410"/>
    </row>
    <row r="411" spans="1:922" x14ac:dyDescent="0.25">
      <c r="A411" s="100" t="s">
        <v>173</v>
      </c>
      <c r="B411" s="100"/>
      <c r="C411" s="100"/>
      <c r="D411" s="100"/>
      <c r="E411" s="100"/>
      <c r="F411" s="102">
        <v>500000</v>
      </c>
      <c r="G411" s="102"/>
      <c r="AHQ411"/>
      <c r="AHR411"/>
      <c r="AHS411"/>
      <c r="AHT411"/>
      <c r="AHU411"/>
      <c r="AHV411"/>
      <c r="AHW411"/>
      <c r="AHX411"/>
      <c r="AHY411"/>
      <c r="AHZ411"/>
      <c r="AIA411"/>
      <c r="AIB411"/>
      <c r="AIC411"/>
      <c r="AID411"/>
      <c r="AIE411"/>
      <c r="AIF411"/>
      <c r="AIG411"/>
      <c r="AIH411"/>
      <c r="AII411"/>
      <c r="AIJ411"/>
      <c r="AIK411"/>
      <c r="AIL411"/>
    </row>
    <row r="412" spans="1:922" x14ac:dyDescent="0.25">
      <c r="A412" s="10" t="s">
        <v>184</v>
      </c>
      <c r="B412" s="10" t="s">
        <v>185</v>
      </c>
      <c r="C412" s="10"/>
      <c r="D412" s="10"/>
      <c r="E412" s="10"/>
      <c r="F412" s="15">
        <v>400000</v>
      </c>
      <c r="G412" s="15"/>
      <c r="AHQ412"/>
      <c r="AHR412"/>
      <c r="AHS412"/>
      <c r="AHT412"/>
      <c r="AHU412"/>
      <c r="AHV412"/>
      <c r="AHW412"/>
      <c r="AHX412"/>
      <c r="AHY412"/>
      <c r="AHZ412"/>
      <c r="AIA412"/>
      <c r="AIB412"/>
      <c r="AIC412"/>
      <c r="AID412"/>
      <c r="AIE412"/>
      <c r="AIF412"/>
      <c r="AIG412"/>
      <c r="AIH412"/>
      <c r="AII412"/>
      <c r="AIJ412"/>
      <c r="AIK412"/>
      <c r="AIL412"/>
    </row>
    <row r="413" spans="1:922" ht="14.4" x14ac:dyDescent="0.25">
      <c r="A413" s="101" t="s">
        <v>11</v>
      </c>
      <c r="B413" s="101"/>
      <c r="C413" s="101"/>
      <c r="D413" s="101"/>
      <c r="E413" s="101"/>
      <c r="F413" s="101"/>
      <c r="G413" s="101"/>
      <c r="AHQ413"/>
      <c r="AHR413"/>
      <c r="AHS413"/>
      <c r="AHT413"/>
      <c r="AHU413"/>
      <c r="AHV413"/>
      <c r="AHW413"/>
      <c r="AHX413"/>
      <c r="AHY413"/>
      <c r="AHZ413"/>
      <c r="AIA413"/>
      <c r="AIB413"/>
      <c r="AIC413"/>
      <c r="AID413"/>
      <c r="AIE413"/>
      <c r="AIF413"/>
      <c r="AIG413"/>
      <c r="AIH413"/>
      <c r="AII413"/>
      <c r="AIJ413"/>
      <c r="AIK413"/>
      <c r="AIL413"/>
    </row>
    <row r="414" spans="1:922" x14ac:dyDescent="0.25">
      <c r="A414" s="100" t="s">
        <v>90</v>
      </c>
      <c r="B414" s="100"/>
      <c r="C414" s="100"/>
      <c r="D414" s="100"/>
      <c r="E414" s="100"/>
      <c r="F414" s="100"/>
      <c r="G414" s="100"/>
      <c r="AHQ414"/>
      <c r="AHR414"/>
      <c r="AHS414"/>
      <c r="AHT414"/>
      <c r="AHU414"/>
      <c r="AHV414"/>
      <c r="AHW414"/>
      <c r="AHX414"/>
      <c r="AHY414"/>
      <c r="AHZ414"/>
      <c r="AIA414"/>
      <c r="AIB414"/>
      <c r="AIC414"/>
      <c r="AID414"/>
      <c r="AIE414"/>
      <c r="AIF414"/>
      <c r="AIG414"/>
      <c r="AIH414"/>
      <c r="AII414"/>
      <c r="AIJ414"/>
      <c r="AIK414"/>
      <c r="AIL414"/>
    </row>
    <row r="415" spans="1:922" x14ac:dyDescent="0.25">
      <c r="A415" s="13" t="s">
        <v>7</v>
      </c>
      <c r="B415" s="14"/>
      <c r="C415" s="103" t="s">
        <v>150</v>
      </c>
      <c r="D415" s="103"/>
      <c r="E415" s="103"/>
      <c r="F415" s="103"/>
      <c r="G415" s="103"/>
      <c r="AHQ415"/>
      <c r="AHR415"/>
      <c r="AHS415"/>
      <c r="AHT415"/>
      <c r="AHU415"/>
      <c r="AHV415"/>
      <c r="AHW415"/>
      <c r="AHX415"/>
      <c r="AHY415"/>
      <c r="AHZ415"/>
      <c r="AIA415"/>
      <c r="AIB415"/>
      <c r="AIC415"/>
      <c r="AID415"/>
      <c r="AIE415"/>
      <c r="AIF415"/>
      <c r="AIG415"/>
      <c r="AIH415"/>
      <c r="AII415"/>
      <c r="AIJ415"/>
      <c r="AIK415"/>
      <c r="AIL415"/>
    </row>
    <row r="416" spans="1:922" x14ac:dyDescent="0.25">
      <c r="A416" s="99">
        <v>44715</v>
      </c>
      <c r="B416" s="99"/>
      <c r="C416" s="100" t="s">
        <v>186</v>
      </c>
      <c r="D416" s="100"/>
      <c r="E416" s="100"/>
      <c r="F416" s="100"/>
      <c r="G416" s="100"/>
      <c r="AHQ416"/>
      <c r="AHR416"/>
      <c r="AHS416"/>
      <c r="AHT416"/>
      <c r="AHU416"/>
      <c r="AHV416"/>
      <c r="AHW416"/>
      <c r="AHX416"/>
      <c r="AHY416"/>
      <c r="AHZ416"/>
      <c r="AIA416"/>
      <c r="AIB416"/>
      <c r="AIC416"/>
      <c r="AID416"/>
      <c r="AIE416"/>
      <c r="AIF416"/>
      <c r="AIG416"/>
      <c r="AIH416"/>
      <c r="AII416"/>
      <c r="AIJ416"/>
      <c r="AIK416"/>
      <c r="AIL416"/>
    </row>
    <row r="417" spans="1:922" ht="14.4" x14ac:dyDescent="0.25">
      <c r="A417" s="101" t="s">
        <v>9</v>
      </c>
      <c r="B417" s="101"/>
      <c r="C417" s="101"/>
      <c r="D417" s="101"/>
      <c r="E417" s="101"/>
      <c r="F417" s="101"/>
      <c r="G417" s="101"/>
      <c r="AHQ417"/>
      <c r="AHR417"/>
      <c r="AHS417"/>
      <c r="AHT417"/>
      <c r="AHU417"/>
      <c r="AHV417"/>
      <c r="AHW417"/>
      <c r="AHX417"/>
      <c r="AHY417"/>
      <c r="AHZ417"/>
      <c r="AIA417"/>
      <c r="AIB417"/>
      <c r="AIC417"/>
      <c r="AID417"/>
      <c r="AIE417"/>
      <c r="AIF417"/>
      <c r="AIG417"/>
      <c r="AIH417"/>
      <c r="AII417"/>
      <c r="AIJ417"/>
      <c r="AIK417"/>
      <c r="AIL417"/>
    </row>
    <row r="418" spans="1:922" x14ac:dyDescent="0.25">
      <c r="A418" s="100" t="s">
        <v>187</v>
      </c>
      <c r="B418" s="100"/>
      <c r="C418" s="100"/>
      <c r="D418" s="100"/>
      <c r="E418" s="100"/>
      <c r="F418" s="102">
        <v>59885</v>
      </c>
      <c r="G418" s="102"/>
      <c r="AHQ418"/>
      <c r="AHR418"/>
      <c r="AHS418"/>
      <c r="AHT418"/>
      <c r="AHU418"/>
      <c r="AHV418"/>
      <c r="AHW418"/>
      <c r="AHX418"/>
      <c r="AHY418"/>
      <c r="AHZ418"/>
      <c r="AIA418"/>
      <c r="AIB418"/>
      <c r="AIC418"/>
      <c r="AID418"/>
      <c r="AIE418"/>
      <c r="AIF418"/>
      <c r="AIG418"/>
      <c r="AIH418"/>
      <c r="AII418"/>
      <c r="AIJ418"/>
      <c r="AIK418"/>
      <c r="AIL418"/>
    </row>
    <row r="419" spans="1:922" ht="14.4" x14ac:dyDescent="0.25">
      <c r="A419" s="101" t="s">
        <v>11</v>
      </c>
      <c r="B419" s="101"/>
      <c r="C419" s="101"/>
      <c r="D419" s="101"/>
      <c r="E419" s="101"/>
      <c r="F419" s="101"/>
      <c r="G419" s="101"/>
      <c r="AHQ419"/>
      <c r="AHR419"/>
      <c r="AHS419"/>
      <c r="AHT419"/>
      <c r="AHU419"/>
      <c r="AHV419"/>
      <c r="AHW419"/>
      <c r="AHX419"/>
      <c r="AHY419"/>
      <c r="AHZ419"/>
      <c r="AIA419"/>
      <c r="AIB419"/>
      <c r="AIC419"/>
      <c r="AID419"/>
      <c r="AIE419"/>
      <c r="AIF419"/>
      <c r="AIG419"/>
      <c r="AIH419"/>
      <c r="AII419"/>
      <c r="AIJ419"/>
      <c r="AIK419"/>
      <c r="AIL419"/>
    </row>
    <row r="420" spans="1:922" x14ac:dyDescent="0.25">
      <c r="A420" s="100" t="s">
        <v>90</v>
      </c>
      <c r="B420" s="100"/>
      <c r="C420" s="100"/>
      <c r="D420" s="100"/>
      <c r="E420" s="100"/>
      <c r="F420" s="100"/>
      <c r="G420" s="100"/>
      <c r="AHQ420"/>
      <c r="AHR420"/>
      <c r="AHS420"/>
      <c r="AHT420"/>
      <c r="AHU420"/>
      <c r="AHV420"/>
      <c r="AHW420"/>
      <c r="AHX420"/>
      <c r="AHY420"/>
      <c r="AHZ420"/>
      <c r="AIA420"/>
      <c r="AIB420"/>
      <c r="AIC420"/>
      <c r="AID420"/>
      <c r="AIE420"/>
      <c r="AIF420"/>
      <c r="AIG420"/>
      <c r="AIH420"/>
      <c r="AII420"/>
      <c r="AIJ420"/>
      <c r="AIK420"/>
      <c r="AIL420"/>
    </row>
    <row r="421" spans="1:922" ht="34.5" customHeight="1" x14ac:dyDescent="0.25">
      <c r="A421" s="98" t="s">
        <v>327</v>
      </c>
      <c r="B421" s="98"/>
      <c r="C421" s="98"/>
      <c r="D421" s="98"/>
      <c r="E421" s="98"/>
      <c r="F421" s="98"/>
      <c r="G421" s="98"/>
      <c r="AHQ421"/>
      <c r="AHR421"/>
      <c r="AHS421"/>
      <c r="AHT421"/>
      <c r="AHU421"/>
      <c r="AHV421"/>
      <c r="AHW421"/>
      <c r="AHX421"/>
      <c r="AHY421"/>
      <c r="AHZ421"/>
      <c r="AIA421"/>
      <c r="AIB421"/>
      <c r="AIC421"/>
      <c r="AID421"/>
      <c r="AIE421"/>
      <c r="AIF421"/>
      <c r="AIG421"/>
      <c r="AIH421"/>
      <c r="AII421"/>
      <c r="AIJ421"/>
      <c r="AIK421"/>
      <c r="AIL421"/>
    </row>
    <row r="422" spans="1:922" ht="24.6" customHeight="1" x14ac:dyDescent="0.25">
      <c r="A422" s="13" t="s">
        <v>7</v>
      </c>
      <c r="B422" s="14"/>
      <c r="C422" s="103" t="s">
        <v>150</v>
      </c>
      <c r="D422" s="103"/>
      <c r="E422" s="103"/>
      <c r="F422" s="103"/>
      <c r="G422" s="103"/>
      <c r="AHQ422"/>
      <c r="AHR422"/>
      <c r="AHS422"/>
      <c r="AHT422"/>
      <c r="AHU422"/>
      <c r="AHV422"/>
      <c r="AHW422"/>
      <c r="AHX422"/>
      <c r="AHY422"/>
      <c r="AHZ422"/>
      <c r="AIA422"/>
      <c r="AIB422"/>
      <c r="AIC422"/>
      <c r="AID422"/>
      <c r="AIE422"/>
      <c r="AIF422"/>
      <c r="AIG422"/>
      <c r="AIH422"/>
      <c r="AII422"/>
      <c r="AIJ422"/>
      <c r="AIK422"/>
      <c r="AIL422"/>
    </row>
    <row r="423" spans="1:922" x14ac:dyDescent="0.25">
      <c r="A423" s="99">
        <v>11892</v>
      </c>
      <c r="B423" s="99"/>
      <c r="C423" s="100" t="s">
        <v>328</v>
      </c>
      <c r="D423" s="100"/>
      <c r="E423" s="100"/>
      <c r="F423" s="100"/>
      <c r="G423" s="100"/>
      <c r="AHQ423"/>
      <c r="AHR423"/>
      <c r="AHS423"/>
      <c r="AHT423"/>
      <c r="AHU423"/>
      <c r="AHV423"/>
      <c r="AHW423"/>
      <c r="AHX423"/>
      <c r="AHY423"/>
      <c r="AHZ423"/>
      <c r="AIA423"/>
      <c r="AIB423"/>
      <c r="AIC423"/>
      <c r="AID423"/>
      <c r="AIE423"/>
      <c r="AIF423"/>
      <c r="AIG423"/>
      <c r="AIH423"/>
      <c r="AII423"/>
      <c r="AIJ423"/>
      <c r="AIK423"/>
      <c r="AIL423"/>
    </row>
    <row r="424" spans="1:922" ht="14.4" x14ac:dyDescent="0.25">
      <c r="A424" s="101" t="s">
        <v>9</v>
      </c>
      <c r="B424" s="101"/>
      <c r="C424" s="101"/>
      <c r="D424" s="101"/>
      <c r="E424" s="101"/>
      <c r="F424" s="101"/>
      <c r="G424" s="101"/>
      <c r="AHQ424"/>
      <c r="AHR424"/>
      <c r="AHS424"/>
      <c r="AHT424"/>
      <c r="AHU424"/>
      <c r="AHV424"/>
      <c r="AHW424"/>
      <c r="AHX424"/>
      <c r="AHY424"/>
      <c r="AHZ424"/>
      <c r="AIA424"/>
      <c r="AIB424"/>
      <c r="AIC424"/>
      <c r="AID424"/>
      <c r="AIE424"/>
      <c r="AIF424"/>
      <c r="AIG424"/>
      <c r="AIH424"/>
      <c r="AII424"/>
      <c r="AIJ424"/>
      <c r="AIK424"/>
      <c r="AIL424"/>
    </row>
    <row r="425" spans="1:922" x14ac:dyDescent="0.25">
      <c r="A425" s="100" t="s">
        <v>329</v>
      </c>
      <c r="B425" s="100"/>
      <c r="C425" s="100"/>
      <c r="D425" s="100"/>
      <c r="E425" s="100"/>
      <c r="F425" s="102">
        <v>731500</v>
      </c>
      <c r="G425" s="102"/>
      <c r="AHQ425"/>
      <c r="AHR425"/>
      <c r="AHS425"/>
      <c r="AHT425"/>
      <c r="AHU425"/>
      <c r="AHV425"/>
      <c r="AHW425"/>
      <c r="AHX425"/>
      <c r="AHY425"/>
      <c r="AHZ425"/>
      <c r="AIA425"/>
      <c r="AIB425"/>
      <c r="AIC425"/>
      <c r="AID425"/>
      <c r="AIE425"/>
      <c r="AIF425"/>
      <c r="AIG425"/>
      <c r="AIH425"/>
      <c r="AII425"/>
      <c r="AIJ425"/>
      <c r="AIK425"/>
      <c r="AIL425"/>
    </row>
    <row r="426" spans="1:922" ht="14.4" x14ac:dyDescent="0.25">
      <c r="A426" s="101" t="s">
        <v>11</v>
      </c>
      <c r="B426" s="101"/>
      <c r="C426" s="101"/>
      <c r="D426" s="101"/>
      <c r="E426" s="101"/>
      <c r="F426" s="101"/>
      <c r="G426" s="101"/>
      <c r="AHQ426"/>
      <c r="AHR426"/>
      <c r="AHS426"/>
      <c r="AHT426"/>
      <c r="AHU426"/>
      <c r="AHV426"/>
      <c r="AHW426"/>
      <c r="AHX426"/>
      <c r="AHY426"/>
      <c r="AHZ426"/>
      <c r="AIA426"/>
      <c r="AIB426"/>
      <c r="AIC426"/>
      <c r="AID426"/>
      <c r="AIE426"/>
      <c r="AIF426"/>
      <c r="AIG426"/>
      <c r="AIH426"/>
      <c r="AII426"/>
      <c r="AIJ426"/>
      <c r="AIK426"/>
      <c r="AIL426"/>
    </row>
    <row r="427" spans="1:922" x14ac:dyDescent="0.25">
      <c r="A427" s="100" t="s">
        <v>90</v>
      </c>
      <c r="B427" s="100"/>
      <c r="C427" s="100"/>
      <c r="D427" s="100"/>
      <c r="E427" s="100"/>
      <c r="F427" s="100"/>
      <c r="G427" s="100"/>
      <c r="AHQ427"/>
      <c r="AHR427"/>
      <c r="AHS427"/>
      <c r="AHT427"/>
      <c r="AHU427"/>
      <c r="AHV427"/>
      <c r="AHW427"/>
      <c r="AHX427"/>
      <c r="AHY427"/>
      <c r="AHZ427"/>
      <c r="AIA427"/>
      <c r="AIB427"/>
      <c r="AIC427"/>
      <c r="AID427"/>
      <c r="AIE427"/>
      <c r="AIF427"/>
      <c r="AIG427"/>
      <c r="AIH427"/>
      <c r="AII427"/>
      <c r="AIJ427"/>
      <c r="AIK427"/>
      <c r="AIL427"/>
    </row>
    <row r="428" spans="1:922" ht="14.4" x14ac:dyDescent="0.25">
      <c r="A428" s="97" t="s">
        <v>188</v>
      </c>
      <c r="B428" s="97"/>
      <c r="C428" s="97"/>
      <c r="D428" s="97"/>
      <c r="E428" s="97"/>
      <c r="F428" s="97"/>
      <c r="G428" s="97"/>
      <c r="AHQ428"/>
      <c r="AHR428"/>
      <c r="AHS428"/>
      <c r="AHT428"/>
      <c r="AHU428"/>
      <c r="AHV428"/>
      <c r="AHW428"/>
      <c r="AHX428"/>
      <c r="AHY428"/>
      <c r="AHZ428"/>
      <c r="AIA428"/>
      <c r="AIB428"/>
      <c r="AIC428"/>
      <c r="AID428"/>
      <c r="AIE428"/>
      <c r="AIF428"/>
      <c r="AIG428"/>
      <c r="AIH428"/>
      <c r="AII428"/>
      <c r="AIJ428"/>
      <c r="AIK428"/>
      <c r="AIL428"/>
    </row>
    <row r="429" spans="1:922" ht="23.25" customHeight="1" x14ac:dyDescent="0.25">
      <c r="A429" s="98" t="s">
        <v>140</v>
      </c>
      <c r="B429" s="98"/>
      <c r="C429" s="98"/>
      <c r="D429" s="98"/>
      <c r="E429" s="98"/>
      <c r="F429" s="98"/>
      <c r="G429" s="98"/>
      <c r="H429" s="1"/>
      <c r="AHQ429"/>
      <c r="AHR429"/>
      <c r="AHS429"/>
      <c r="AHT429"/>
      <c r="AHU429"/>
      <c r="AHV429"/>
      <c r="AHW429"/>
      <c r="AHX429"/>
      <c r="AHY429"/>
      <c r="AHZ429"/>
      <c r="AIA429"/>
      <c r="AIB429"/>
      <c r="AIC429"/>
      <c r="AID429"/>
      <c r="AIE429"/>
      <c r="AIF429"/>
      <c r="AIG429"/>
      <c r="AIH429"/>
      <c r="AII429"/>
      <c r="AIJ429"/>
      <c r="AIK429"/>
      <c r="AIL429"/>
    </row>
    <row r="430" spans="1:922" x14ac:dyDescent="0.25">
      <c r="A430" s="13" t="s">
        <v>7</v>
      </c>
      <c r="B430" s="14"/>
      <c r="C430" s="103" t="s">
        <v>150</v>
      </c>
      <c r="D430" s="103"/>
      <c r="E430" s="103"/>
      <c r="F430" s="103"/>
      <c r="G430" s="103"/>
      <c r="AHQ430"/>
      <c r="AHR430"/>
      <c r="AHS430"/>
      <c r="AHT430"/>
      <c r="AHU430"/>
      <c r="AHV430"/>
      <c r="AHW430"/>
      <c r="AHX430"/>
      <c r="AHY430"/>
      <c r="AHZ430"/>
      <c r="AIA430"/>
      <c r="AIB430"/>
      <c r="AIC430"/>
      <c r="AID430"/>
      <c r="AIE430"/>
      <c r="AIF430"/>
      <c r="AIG430"/>
      <c r="AIH430"/>
      <c r="AII430"/>
      <c r="AIJ430"/>
      <c r="AIK430"/>
      <c r="AIL430"/>
    </row>
    <row r="431" spans="1:922" x14ac:dyDescent="0.25">
      <c r="A431" s="99">
        <v>12166</v>
      </c>
      <c r="B431" s="99"/>
      <c r="C431" s="100" t="s">
        <v>189</v>
      </c>
      <c r="D431" s="100"/>
      <c r="E431" s="100"/>
      <c r="F431" s="100"/>
      <c r="G431" s="100"/>
      <c r="AHQ431"/>
      <c r="AHR431"/>
      <c r="AHS431"/>
      <c r="AHT431"/>
      <c r="AHU431"/>
      <c r="AHV431"/>
      <c r="AHW431"/>
      <c r="AHX431"/>
      <c r="AHY431"/>
      <c r="AHZ431"/>
      <c r="AIA431"/>
      <c r="AIB431"/>
      <c r="AIC431"/>
      <c r="AID431"/>
      <c r="AIE431"/>
      <c r="AIF431"/>
      <c r="AIG431"/>
      <c r="AIH431"/>
      <c r="AII431"/>
      <c r="AIJ431"/>
      <c r="AIK431"/>
      <c r="AIL431"/>
    </row>
    <row r="432" spans="1:922" ht="14.4" x14ac:dyDescent="0.25">
      <c r="A432" s="101" t="s">
        <v>9</v>
      </c>
      <c r="B432" s="101"/>
      <c r="C432" s="101"/>
      <c r="D432" s="101"/>
      <c r="E432" s="101"/>
      <c r="F432" s="101"/>
      <c r="G432" s="101"/>
      <c r="AHQ432"/>
      <c r="AHR432"/>
      <c r="AHS432"/>
      <c r="AHT432"/>
      <c r="AHU432"/>
      <c r="AHV432"/>
      <c r="AHW432"/>
      <c r="AHX432"/>
      <c r="AHY432"/>
      <c r="AHZ432"/>
      <c r="AIA432"/>
      <c r="AIB432"/>
      <c r="AIC432"/>
      <c r="AID432"/>
      <c r="AIE432"/>
      <c r="AIF432"/>
      <c r="AIG432"/>
      <c r="AIH432"/>
      <c r="AII432"/>
      <c r="AIJ432"/>
      <c r="AIK432"/>
      <c r="AIL432"/>
    </row>
    <row r="433" spans="1:922" x14ac:dyDescent="0.25">
      <c r="A433" s="100" t="s">
        <v>190</v>
      </c>
      <c r="B433" s="100"/>
      <c r="C433" s="100"/>
      <c r="D433" s="100"/>
      <c r="E433" s="100"/>
      <c r="F433" s="102">
        <v>156152</v>
      </c>
      <c r="G433" s="102"/>
      <c r="AHQ433"/>
      <c r="AHR433"/>
      <c r="AHS433"/>
      <c r="AHT433"/>
      <c r="AHU433"/>
      <c r="AHV433"/>
      <c r="AHW433"/>
      <c r="AHX433"/>
      <c r="AHY433"/>
      <c r="AHZ433"/>
      <c r="AIA433"/>
      <c r="AIB433"/>
      <c r="AIC433"/>
      <c r="AID433"/>
      <c r="AIE433"/>
      <c r="AIF433"/>
      <c r="AIG433"/>
      <c r="AIH433"/>
      <c r="AII433"/>
      <c r="AIJ433"/>
      <c r="AIK433"/>
      <c r="AIL433"/>
    </row>
    <row r="434" spans="1:922" ht="14.4" x14ac:dyDescent="0.25">
      <c r="A434" s="101" t="s">
        <v>11</v>
      </c>
      <c r="B434" s="101"/>
      <c r="C434" s="101"/>
      <c r="D434" s="101"/>
      <c r="E434" s="101"/>
      <c r="F434" s="101"/>
      <c r="G434" s="101"/>
      <c r="AHQ434"/>
      <c r="AHR434"/>
      <c r="AHS434"/>
      <c r="AHT434"/>
      <c r="AHU434"/>
      <c r="AHV434"/>
      <c r="AHW434"/>
      <c r="AHX434"/>
      <c r="AHY434"/>
      <c r="AHZ434"/>
      <c r="AIA434"/>
      <c r="AIB434"/>
      <c r="AIC434"/>
      <c r="AID434"/>
      <c r="AIE434"/>
      <c r="AIF434"/>
      <c r="AIG434"/>
      <c r="AIH434"/>
      <c r="AII434"/>
      <c r="AIJ434"/>
      <c r="AIK434"/>
      <c r="AIL434"/>
    </row>
    <row r="435" spans="1:922" x14ac:dyDescent="0.25">
      <c r="A435" s="100" t="s">
        <v>90</v>
      </c>
      <c r="B435" s="100"/>
      <c r="C435" s="100"/>
      <c r="D435" s="100"/>
      <c r="E435" s="100"/>
      <c r="F435" s="100"/>
      <c r="G435" s="100"/>
      <c r="AHQ435"/>
      <c r="AHR435"/>
      <c r="AHS435"/>
      <c r="AHT435"/>
      <c r="AHU435"/>
      <c r="AHV435"/>
      <c r="AHW435"/>
      <c r="AHX435"/>
      <c r="AHY435"/>
      <c r="AHZ435"/>
      <c r="AIA435"/>
      <c r="AIB435"/>
      <c r="AIC435"/>
      <c r="AID435"/>
      <c r="AIE435"/>
      <c r="AIF435"/>
      <c r="AIG435"/>
      <c r="AIH435"/>
      <c r="AII435"/>
      <c r="AIJ435"/>
      <c r="AIK435"/>
      <c r="AIL435"/>
    </row>
    <row r="436" spans="1:922" x14ac:dyDescent="0.25">
      <c r="AHQ436"/>
      <c r="AHR436"/>
      <c r="AHS436"/>
      <c r="AHT436"/>
      <c r="AHU436"/>
      <c r="AHV436"/>
      <c r="AHW436"/>
      <c r="AHX436"/>
      <c r="AHY436"/>
      <c r="AHZ436"/>
      <c r="AIA436"/>
      <c r="AIB436"/>
      <c r="AIC436"/>
      <c r="AID436"/>
      <c r="AIE436"/>
      <c r="AIF436"/>
      <c r="AIG436"/>
      <c r="AIH436"/>
      <c r="AII436"/>
      <c r="AIJ436"/>
      <c r="AIK436"/>
      <c r="AIL436"/>
    </row>
    <row r="437" spans="1:922" x14ac:dyDescent="0.25">
      <c r="A437" s="13" t="s">
        <v>7</v>
      </c>
      <c r="B437" s="14"/>
      <c r="C437" s="103" t="s">
        <v>150</v>
      </c>
      <c r="D437" s="103"/>
      <c r="E437" s="103"/>
      <c r="F437" s="103"/>
      <c r="G437" s="103"/>
      <c r="AHQ437"/>
      <c r="AHR437"/>
      <c r="AHS437"/>
      <c r="AHT437"/>
      <c r="AHU437"/>
      <c r="AHV437"/>
      <c r="AHW437"/>
      <c r="AHX437"/>
      <c r="AHY437"/>
      <c r="AHZ437"/>
      <c r="AIA437"/>
      <c r="AIB437"/>
      <c r="AIC437"/>
      <c r="AID437"/>
      <c r="AIE437"/>
      <c r="AIF437"/>
      <c r="AIG437"/>
      <c r="AIH437"/>
      <c r="AII437"/>
      <c r="AIJ437"/>
      <c r="AIK437"/>
      <c r="AIL437"/>
    </row>
    <row r="438" spans="1:922" x14ac:dyDescent="0.25">
      <c r="A438" s="99">
        <v>12167</v>
      </c>
      <c r="B438" s="99"/>
      <c r="C438" s="100" t="s">
        <v>191</v>
      </c>
      <c r="D438" s="100"/>
      <c r="E438" s="100"/>
      <c r="F438" s="100"/>
      <c r="G438" s="100"/>
      <c r="AHQ438"/>
      <c r="AHR438"/>
      <c r="AHS438"/>
      <c r="AHT438"/>
      <c r="AHU438"/>
      <c r="AHV438"/>
      <c r="AHW438"/>
      <c r="AHX438"/>
      <c r="AHY438"/>
      <c r="AHZ438"/>
      <c r="AIA438"/>
      <c r="AIB438"/>
      <c r="AIC438"/>
      <c r="AID438"/>
      <c r="AIE438"/>
      <c r="AIF438"/>
      <c r="AIG438"/>
      <c r="AIH438"/>
      <c r="AII438"/>
      <c r="AIJ438"/>
      <c r="AIK438"/>
      <c r="AIL438"/>
    </row>
    <row r="439" spans="1:922" ht="14.4" x14ac:dyDescent="0.25">
      <c r="A439" s="101" t="s">
        <v>9</v>
      </c>
      <c r="B439" s="101"/>
      <c r="C439" s="101"/>
      <c r="D439" s="101"/>
      <c r="E439" s="101"/>
      <c r="F439" s="101"/>
      <c r="G439" s="101"/>
      <c r="AHQ439"/>
      <c r="AHR439"/>
      <c r="AHS439"/>
      <c r="AHT439"/>
      <c r="AHU439"/>
      <c r="AHV439"/>
      <c r="AHW439"/>
      <c r="AHX439"/>
      <c r="AHY439"/>
      <c r="AHZ439"/>
      <c r="AIA439"/>
      <c r="AIB439"/>
      <c r="AIC439"/>
      <c r="AID439"/>
      <c r="AIE439"/>
      <c r="AIF439"/>
      <c r="AIG439"/>
      <c r="AIH439"/>
      <c r="AII439"/>
      <c r="AIJ439"/>
      <c r="AIK439"/>
      <c r="AIL439"/>
    </row>
    <row r="440" spans="1:922" x14ac:dyDescent="0.25">
      <c r="A440" s="100" t="s">
        <v>192</v>
      </c>
      <c r="B440" s="100"/>
      <c r="C440" s="100"/>
      <c r="D440" s="100"/>
      <c r="E440" s="100"/>
      <c r="F440" s="102">
        <v>93361</v>
      </c>
      <c r="G440" s="102"/>
      <c r="AHQ440"/>
      <c r="AHR440"/>
      <c r="AHS440"/>
      <c r="AHT440"/>
      <c r="AHU440"/>
      <c r="AHV440"/>
      <c r="AHW440"/>
      <c r="AHX440"/>
      <c r="AHY440"/>
      <c r="AHZ440"/>
      <c r="AIA440"/>
      <c r="AIB440"/>
      <c r="AIC440"/>
      <c r="AID440"/>
      <c r="AIE440"/>
      <c r="AIF440"/>
      <c r="AIG440"/>
      <c r="AIH440"/>
      <c r="AII440"/>
      <c r="AIJ440"/>
      <c r="AIK440"/>
      <c r="AIL440"/>
    </row>
    <row r="441" spans="1:922" ht="14.4" x14ac:dyDescent="0.25">
      <c r="A441" s="101" t="s">
        <v>11</v>
      </c>
      <c r="B441" s="101"/>
      <c r="C441" s="101"/>
      <c r="D441" s="101"/>
      <c r="E441" s="101"/>
      <c r="F441" s="101"/>
      <c r="G441" s="101"/>
      <c r="AHQ441"/>
      <c r="AHR441"/>
      <c r="AHS441"/>
      <c r="AHT441"/>
      <c r="AHU441"/>
      <c r="AHV441"/>
      <c r="AHW441"/>
      <c r="AHX441"/>
      <c r="AHY441"/>
      <c r="AHZ441"/>
      <c r="AIA441"/>
      <c r="AIB441"/>
      <c r="AIC441"/>
      <c r="AID441"/>
      <c r="AIE441"/>
      <c r="AIF441"/>
      <c r="AIG441"/>
      <c r="AIH441"/>
      <c r="AII441"/>
      <c r="AIJ441"/>
      <c r="AIK441"/>
      <c r="AIL441"/>
    </row>
    <row r="442" spans="1:922" x14ac:dyDescent="0.25">
      <c r="A442" s="100" t="s">
        <v>90</v>
      </c>
      <c r="B442" s="100"/>
      <c r="C442" s="100"/>
      <c r="D442" s="100"/>
      <c r="E442" s="100"/>
      <c r="F442" s="100"/>
      <c r="G442" s="100"/>
      <c r="AHQ442"/>
      <c r="AHR442"/>
      <c r="AHS442"/>
      <c r="AHT442"/>
      <c r="AHU442"/>
      <c r="AHV442"/>
      <c r="AHW442"/>
      <c r="AHX442"/>
      <c r="AHY442"/>
      <c r="AHZ442"/>
      <c r="AIA442"/>
      <c r="AIB442"/>
      <c r="AIC442"/>
      <c r="AID442"/>
      <c r="AIE442"/>
      <c r="AIF442"/>
      <c r="AIG442"/>
      <c r="AIH442"/>
      <c r="AII442"/>
      <c r="AIJ442"/>
      <c r="AIK442"/>
      <c r="AIL442"/>
    </row>
    <row r="443" spans="1:922" x14ac:dyDescent="0.25">
      <c r="A443" s="13" t="s">
        <v>7</v>
      </c>
      <c r="B443" s="14"/>
      <c r="C443" s="103" t="s">
        <v>150</v>
      </c>
      <c r="D443" s="103"/>
      <c r="E443" s="103"/>
      <c r="F443" s="103"/>
      <c r="G443" s="103"/>
      <c r="AHQ443"/>
      <c r="AHR443"/>
      <c r="AHS443"/>
      <c r="AHT443"/>
      <c r="AHU443"/>
      <c r="AHV443"/>
      <c r="AHW443"/>
      <c r="AHX443"/>
      <c r="AHY443"/>
      <c r="AHZ443"/>
      <c r="AIA443"/>
      <c r="AIB443"/>
      <c r="AIC443"/>
      <c r="AID443"/>
      <c r="AIE443"/>
      <c r="AIF443"/>
      <c r="AIG443"/>
      <c r="AIH443"/>
      <c r="AII443"/>
      <c r="AIJ443"/>
      <c r="AIK443"/>
      <c r="AIL443"/>
    </row>
    <row r="444" spans="1:922" x14ac:dyDescent="0.25">
      <c r="A444" s="99">
        <v>12212</v>
      </c>
      <c r="B444" s="99"/>
      <c r="C444" s="100" t="s">
        <v>193</v>
      </c>
      <c r="D444" s="100"/>
      <c r="E444" s="100"/>
      <c r="F444" s="100"/>
      <c r="G444" s="100"/>
      <c r="AHQ444"/>
      <c r="AHR444"/>
      <c r="AHS444"/>
      <c r="AHT444"/>
      <c r="AHU444"/>
      <c r="AHV444"/>
      <c r="AHW444"/>
      <c r="AHX444"/>
      <c r="AHY444"/>
      <c r="AHZ444"/>
      <c r="AIA444"/>
      <c r="AIB444"/>
      <c r="AIC444"/>
      <c r="AID444"/>
      <c r="AIE444"/>
      <c r="AIF444"/>
      <c r="AIG444"/>
      <c r="AIH444"/>
      <c r="AII444"/>
      <c r="AIJ444"/>
      <c r="AIK444"/>
      <c r="AIL444"/>
    </row>
    <row r="445" spans="1:922" ht="14.4" x14ac:dyDescent="0.25">
      <c r="A445" s="101" t="s">
        <v>9</v>
      </c>
      <c r="B445" s="101"/>
      <c r="C445" s="101"/>
      <c r="D445" s="101"/>
      <c r="E445" s="101"/>
      <c r="F445" s="101"/>
      <c r="G445" s="101"/>
      <c r="AHQ445"/>
      <c r="AHR445"/>
      <c r="AHS445"/>
      <c r="AHT445"/>
      <c r="AHU445"/>
      <c r="AHV445"/>
      <c r="AHW445"/>
      <c r="AHX445"/>
      <c r="AHY445"/>
      <c r="AHZ445"/>
      <c r="AIA445"/>
      <c r="AIB445"/>
      <c r="AIC445"/>
      <c r="AID445"/>
      <c r="AIE445"/>
      <c r="AIF445"/>
      <c r="AIG445"/>
      <c r="AIH445"/>
      <c r="AII445"/>
      <c r="AIJ445"/>
      <c r="AIK445"/>
      <c r="AIL445"/>
    </row>
    <row r="446" spans="1:922" x14ac:dyDescent="0.25">
      <c r="A446" s="100" t="s">
        <v>194</v>
      </c>
      <c r="B446" s="100"/>
      <c r="C446" s="100"/>
      <c r="D446" s="100"/>
      <c r="E446" s="100"/>
      <c r="F446" s="102">
        <v>16000</v>
      </c>
      <c r="G446" s="102"/>
      <c r="AHQ446"/>
      <c r="AHR446"/>
      <c r="AHS446"/>
      <c r="AHT446"/>
      <c r="AHU446"/>
      <c r="AHV446"/>
      <c r="AHW446"/>
      <c r="AHX446"/>
      <c r="AHY446"/>
      <c r="AHZ446"/>
      <c r="AIA446"/>
      <c r="AIB446"/>
      <c r="AIC446"/>
      <c r="AID446"/>
      <c r="AIE446"/>
      <c r="AIF446"/>
      <c r="AIG446"/>
      <c r="AIH446"/>
      <c r="AII446"/>
      <c r="AIJ446"/>
      <c r="AIK446"/>
      <c r="AIL446"/>
    </row>
    <row r="447" spans="1:922" ht="14.4" x14ac:dyDescent="0.25">
      <c r="A447" s="101" t="s">
        <v>11</v>
      </c>
      <c r="B447" s="101"/>
      <c r="C447" s="101"/>
      <c r="D447" s="101"/>
      <c r="E447" s="101"/>
      <c r="F447" s="101"/>
      <c r="G447" s="101"/>
      <c r="AHQ447"/>
      <c r="AHR447"/>
      <c r="AHS447"/>
      <c r="AHT447"/>
      <c r="AHU447"/>
      <c r="AHV447"/>
      <c r="AHW447"/>
      <c r="AHX447"/>
      <c r="AHY447"/>
      <c r="AHZ447"/>
      <c r="AIA447"/>
      <c r="AIB447"/>
      <c r="AIC447"/>
      <c r="AID447"/>
      <c r="AIE447"/>
      <c r="AIF447"/>
      <c r="AIG447"/>
      <c r="AIH447"/>
      <c r="AII447"/>
      <c r="AIJ447"/>
      <c r="AIK447"/>
      <c r="AIL447"/>
    </row>
    <row r="448" spans="1:922" x14ac:dyDescent="0.25">
      <c r="A448" s="100" t="s">
        <v>90</v>
      </c>
      <c r="B448" s="100"/>
      <c r="C448" s="100"/>
      <c r="D448" s="100"/>
      <c r="E448" s="100"/>
      <c r="F448" s="100"/>
      <c r="G448" s="100"/>
      <c r="AHQ448"/>
      <c r="AHR448"/>
      <c r="AHS448"/>
      <c r="AHT448"/>
      <c r="AHU448"/>
      <c r="AHV448"/>
      <c r="AHW448"/>
      <c r="AHX448"/>
      <c r="AHY448"/>
      <c r="AHZ448"/>
      <c r="AIA448"/>
      <c r="AIB448"/>
      <c r="AIC448"/>
      <c r="AID448"/>
      <c r="AIE448"/>
      <c r="AIF448"/>
      <c r="AIG448"/>
      <c r="AIH448"/>
      <c r="AII448"/>
      <c r="AIJ448"/>
      <c r="AIK448"/>
      <c r="AIL448"/>
    </row>
    <row r="449" spans="1:922" x14ac:dyDescent="0.25">
      <c r="A449" s="13" t="s">
        <v>7</v>
      </c>
      <c r="B449" s="14"/>
      <c r="C449" s="103" t="s">
        <v>150</v>
      </c>
      <c r="D449" s="103"/>
      <c r="E449" s="103"/>
      <c r="F449" s="103"/>
      <c r="G449" s="103"/>
      <c r="AHQ449"/>
      <c r="AHR449"/>
      <c r="AHS449"/>
      <c r="AHT449"/>
      <c r="AHU449"/>
      <c r="AHV449"/>
      <c r="AHW449"/>
      <c r="AHX449"/>
      <c r="AHY449"/>
      <c r="AHZ449"/>
      <c r="AIA449"/>
      <c r="AIB449"/>
      <c r="AIC449"/>
      <c r="AID449"/>
      <c r="AIE449"/>
      <c r="AIF449"/>
      <c r="AIG449"/>
      <c r="AIH449"/>
      <c r="AII449"/>
      <c r="AIJ449"/>
      <c r="AIK449"/>
      <c r="AIL449"/>
    </row>
    <row r="450" spans="1:922" x14ac:dyDescent="0.25">
      <c r="A450" s="99">
        <v>21084</v>
      </c>
      <c r="B450" s="99"/>
      <c r="C450" s="100" t="s">
        <v>195</v>
      </c>
      <c r="D450" s="100"/>
      <c r="E450" s="100"/>
      <c r="F450" s="100"/>
      <c r="G450" s="100"/>
      <c r="AHQ450"/>
      <c r="AHR450"/>
      <c r="AHS450"/>
      <c r="AHT450"/>
      <c r="AHU450"/>
      <c r="AHV450"/>
      <c r="AHW450"/>
      <c r="AHX450"/>
      <c r="AHY450"/>
      <c r="AHZ450"/>
      <c r="AIA450"/>
      <c r="AIB450"/>
      <c r="AIC450"/>
      <c r="AID450"/>
      <c r="AIE450"/>
      <c r="AIF450"/>
      <c r="AIG450"/>
      <c r="AIH450"/>
      <c r="AII450"/>
      <c r="AIJ450"/>
      <c r="AIK450"/>
      <c r="AIL450"/>
    </row>
    <row r="451" spans="1:922" ht="14.4" x14ac:dyDescent="0.25">
      <c r="A451" s="101" t="s">
        <v>9</v>
      </c>
      <c r="B451" s="101"/>
      <c r="C451" s="101"/>
      <c r="D451" s="101"/>
      <c r="E451" s="101"/>
      <c r="F451" s="101"/>
      <c r="G451" s="101"/>
      <c r="AHQ451"/>
      <c r="AHR451"/>
      <c r="AHS451"/>
      <c r="AHT451"/>
      <c r="AHU451"/>
      <c r="AHV451"/>
      <c r="AHW451"/>
      <c r="AHX451"/>
      <c r="AHY451"/>
      <c r="AHZ451"/>
      <c r="AIA451"/>
      <c r="AIB451"/>
      <c r="AIC451"/>
      <c r="AID451"/>
      <c r="AIE451"/>
      <c r="AIF451"/>
      <c r="AIG451"/>
      <c r="AIH451"/>
      <c r="AII451"/>
      <c r="AIJ451"/>
      <c r="AIK451"/>
      <c r="AIL451"/>
    </row>
    <row r="452" spans="1:922" x14ac:dyDescent="0.25">
      <c r="A452" s="100" t="s">
        <v>194</v>
      </c>
      <c r="B452" s="100"/>
      <c r="C452" s="100"/>
      <c r="D452" s="100"/>
      <c r="E452" s="100"/>
      <c r="F452" s="102">
        <v>108800</v>
      </c>
      <c r="G452" s="102"/>
      <c r="AHQ452"/>
      <c r="AHR452"/>
      <c r="AHS452"/>
      <c r="AHT452"/>
      <c r="AHU452"/>
      <c r="AHV452"/>
      <c r="AHW452"/>
      <c r="AHX452"/>
      <c r="AHY452"/>
      <c r="AHZ452"/>
      <c r="AIA452"/>
      <c r="AIB452"/>
      <c r="AIC452"/>
      <c r="AID452"/>
      <c r="AIE452"/>
      <c r="AIF452"/>
      <c r="AIG452"/>
      <c r="AIH452"/>
      <c r="AII452"/>
      <c r="AIJ452"/>
      <c r="AIK452"/>
      <c r="AIL452"/>
    </row>
    <row r="453" spans="1:922" ht="14.4" x14ac:dyDescent="0.25">
      <c r="A453" s="101" t="s">
        <v>11</v>
      </c>
      <c r="B453" s="101"/>
      <c r="C453" s="101"/>
      <c r="D453" s="101"/>
      <c r="E453" s="101"/>
      <c r="F453" s="101"/>
      <c r="G453" s="101"/>
      <c r="AHQ453"/>
      <c r="AHR453"/>
      <c r="AHS453"/>
      <c r="AHT453"/>
      <c r="AHU453"/>
      <c r="AHV453"/>
      <c r="AHW453"/>
      <c r="AHX453"/>
      <c r="AHY453"/>
      <c r="AHZ453"/>
      <c r="AIA453"/>
      <c r="AIB453"/>
      <c r="AIC453"/>
      <c r="AID453"/>
      <c r="AIE453"/>
      <c r="AIF453"/>
      <c r="AIG453"/>
      <c r="AIH453"/>
      <c r="AII453"/>
      <c r="AIJ453"/>
      <c r="AIK453"/>
      <c r="AIL453"/>
    </row>
    <row r="454" spans="1:922" x14ac:dyDescent="0.25">
      <c r="A454" s="100" t="s">
        <v>90</v>
      </c>
      <c r="B454" s="100"/>
      <c r="C454" s="100"/>
      <c r="D454" s="100"/>
      <c r="E454" s="100"/>
      <c r="F454" s="100"/>
      <c r="G454" s="100"/>
    </row>
    <row r="455" spans="1:922" x14ac:dyDescent="0.25">
      <c r="A455" s="13" t="s">
        <v>7</v>
      </c>
      <c r="B455" s="14"/>
      <c r="C455" s="103" t="s">
        <v>150</v>
      </c>
      <c r="D455" s="103"/>
      <c r="E455" s="103"/>
      <c r="F455" s="103"/>
      <c r="G455" s="103"/>
    </row>
    <row r="456" spans="1:922" x14ac:dyDescent="0.25">
      <c r="A456" s="99">
        <v>36908</v>
      </c>
      <c r="B456" s="99"/>
      <c r="C456" s="100" t="s">
        <v>196</v>
      </c>
      <c r="D456" s="100"/>
      <c r="E456" s="100"/>
      <c r="F456" s="100"/>
      <c r="G456" s="100"/>
    </row>
    <row r="457" spans="1:922" ht="14.4" x14ac:dyDescent="0.25">
      <c r="A457" s="101" t="s">
        <v>9</v>
      </c>
      <c r="B457" s="101"/>
      <c r="C457" s="101"/>
      <c r="D457" s="101"/>
      <c r="E457" s="101"/>
      <c r="F457" s="101"/>
      <c r="G457" s="101"/>
    </row>
    <row r="458" spans="1:922" x14ac:dyDescent="0.25">
      <c r="A458" s="100" t="s">
        <v>197</v>
      </c>
      <c r="B458" s="100"/>
      <c r="C458" s="100"/>
      <c r="D458" s="100"/>
      <c r="E458" s="100"/>
      <c r="F458" s="102">
        <v>92948</v>
      </c>
      <c r="G458" s="102"/>
    </row>
    <row r="459" spans="1:922" ht="14.4" x14ac:dyDescent="0.25">
      <c r="A459" s="101" t="s">
        <v>11</v>
      </c>
      <c r="B459" s="101"/>
      <c r="C459" s="101"/>
      <c r="D459" s="101"/>
      <c r="E459" s="101"/>
      <c r="F459" s="101"/>
      <c r="G459" s="101"/>
    </row>
    <row r="460" spans="1:922" x14ac:dyDescent="0.25">
      <c r="A460" s="100" t="s">
        <v>90</v>
      </c>
      <c r="B460" s="100"/>
      <c r="C460" s="100"/>
      <c r="D460" s="100"/>
      <c r="E460" s="100"/>
      <c r="F460" s="100"/>
      <c r="G460" s="100"/>
    </row>
    <row r="461" spans="1:922" x14ac:dyDescent="0.25">
      <c r="A461" s="13" t="s">
        <v>7</v>
      </c>
      <c r="B461" s="14"/>
      <c r="C461" s="103" t="s">
        <v>150</v>
      </c>
      <c r="D461" s="103"/>
      <c r="E461" s="103"/>
      <c r="F461" s="103"/>
      <c r="G461" s="103"/>
    </row>
    <row r="462" spans="1:922" x14ac:dyDescent="0.25">
      <c r="A462" s="99">
        <v>36909</v>
      </c>
      <c r="B462" s="99"/>
      <c r="C462" s="100" t="s">
        <v>198</v>
      </c>
      <c r="D462" s="100"/>
      <c r="E462" s="100"/>
      <c r="F462" s="100"/>
      <c r="G462" s="100"/>
    </row>
    <row r="463" spans="1:922" ht="14.4" x14ac:dyDescent="0.25">
      <c r="A463" s="101" t="s">
        <v>9</v>
      </c>
      <c r="B463" s="101"/>
      <c r="C463" s="101"/>
      <c r="D463" s="101"/>
      <c r="E463" s="101"/>
      <c r="F463" s="101"/>
      <c r="G463" s="101"/>
    </row>
    <row r="464" spans="1:922" x14ac:dyDescent="0.25">
      <c r="A464" s="100" t="s">
        <v>197</v>
      </c>
      <c r="B464" s="100"/>
      <c r="C464" s="100"/>
      <c r="D464" s="100"/>
      <c r="E464" s="100"/>
      <c r="F464" s="102">
        <v>92948</v>
      </c>
      <c r="G464" s="102"/>
    </row>
    <row r="465" spans="1:7" ht="14.4" x14ac:dyDescent="0.25">
      <c r="A465" s="101" t="s">
        <v>11</v>
      </c>
      <c r="B465" s="101"/>
      <c r="C465" s="101"/>
      <c r="D465" s="101"/>
      <c r="E465" s="101"/>
      <c r="F465" s="101"/>
      <c r="G465" s="101"/>
    </row>
    <row r="466" spans="1:7" x14ac:dyDescent="0.25">
      <c r="A466" s="100" t="s">
        <v>90</v>
      </c>
      <c r="B466" s="100"/>
      <c r="C466" s="100"/>
      <c r="D466" s="100"/>
      <c r="E466" s="100"/>
      <c r="F466" s="100"/>
      <c r="G466" s="100"/>
    </row>
    <row r="467" spans="1:7" x14ac:dyDescent="0.25">
      <c r="A467" s="13" t="s">
        <v>7</v>
      </c>
      <c r="B467" s="14"/>
      <c r="C467" s="103" t="s">
        <v>150</v>
      </c>
      <c r="D467" s="103"/>
      <c r="E467" s="103"/>
      <c r="F467" s="103"/>
      <c r="G467" s="103"/>
    </row>
    <row r="468" spans="1:7" x14ac:dyDescent="0.25">
      <c r="A468" s="99">
        <v>36910</v>
      </c>
      <c r="B468" s="99"/>
      <c r="C468" s="100" t="s">
        <v>199</v>
      </c>
      <c r="D468" s="100"/>
      <c r="E468" s="100"/>
      <c r="F468" s="100"/>
      <c r="G468" s="100"/>
    </row>
    <row r="469" spans="1:7" ht="14.4" x14ac:dyDescent="0.25">
      <c r="A469" s="101" t="s">
        <v>9</v>
      </c>
      <c r="B469" s="101"/>
      <c r="C469" s="101"/>
      <c r="D469" s="101"/>
      <c r="E469" s="101"/>
      <c r="F469" s="101"/>
      <c r="G469" s="101"/>
    </row>
    <row r="470" spans="1:7" x14ac:dyDescent="0.25">
      <c r="A470" s="100" t="s">
        <v>197</v>
      </c>
      <c r="B470" s="100"/>
      <c r="C470" s="100"/>
      <c r="D470" s="100"/>
      <c r="E470" s="100"/>
      <c r="F470" s="102">
        <v>92948</v>
      </c>
      <c r="G470" s="102"/>
    </row>
    <row r="471" spans="1:7" ht="14.4" x14ac:dyDescent="0.25">
      <c r="A471" s="101" t="s">
        <v>11</v>
      </c>
      <c r="B471" s="101"/>
      <c r="C471" s="101"/>
      <c r="D471" s="101"/>
      <c r="E471" s="101"/>
      <c r="F471" s="101"/>
      <c r="G471" s="101"/>
    </row>
    <row r="472" spans="1:7" x14ac:dyDescent="0.25">
      <c r="A472" s="100" t="s">
        <v>90</v>
      </c>
      <c r="B472" s="100"/>
      <c r="C472" s="100"/>
      <c r="D472" s="100"/>
      <c r="E472" s="100"/>
      <c r="F472" s="100"/>
      <c r="G472" s="100"/>
    </row>
    <row r="473" spans="1:7" x14ac:dyDescent="0.25">
      <c r="A473" s="13" t="s">
        <v>7</v>
      </c>
      <c r="B473" s="14"/>
      <c r="C473" s="103" t="s">
        <v>150</v>
      </c>
      <c r="D473" s="103"/>
      <c r="E473" s="103"/>
      <c r="F473" s="103"/>
      <c r="G473" s="103"/>
    </row>
    <row r="474" spans="1:7" x14ac:dyDescent="0.25">
      <c r="A474" s="99">
        <v>40670</v>
      </c>
      <c r="B474" s="99"/>
      <c r="C474" s="100" t="s">
        <v>200</v>
      </c>
      <c r="D474" s="100"/>
      <c r="E474" s="100"/>
      <c r="F474" s="100"/>
      <c r="G474" s="100"/>
    </row>
    <row r="475" spans="1:7" ht="14.4" x14ac:dyDescent="0.25">
      <c r="A475" s="101" t="s">
        <v>9</v>
      </c>
      <c r="B475" s="101"/>
      <c r="C475" s="101"/>
      <c r="D475" s="101"/>
      <c r="E475" s="101"/>
      <c r="F475" s="101"/>
      <c r="G475" s="101"/>
    </row>
    <row r="476" spans="1:7" x14ac:dyDescent="0.25">
      <c r="A476" s="100" t="s">
        <v>201</v>
      </c>
      <c r="B476" s="100"/>
      <c r="C476" s="100"/>
      <c r="D476" s="100"/>
      <c r="E476" s="100"/>
      <c r="F476" s="102">
        <v>10240</v>
      </c>
      <c r="G476" s="102"/>
    </row>
    <row r="477" spans="1:7" ht="14.4" x14ac:dyDescent="0.25">
      <c r="A477" s="101" t="s">
        <v>11</v>
      </c>
      <c r="B477" s="101"/>
      <c r="C477" s="101"/>
      <c r="D477" s="101"/>
      <c r="E477" s="101"/>
      <c r="F477" s="101"/>
      <c r="G477" s="101"/>
    </row>
    <row r="478" spans="1:7" x14ac:dyDescent="0.25">
      <c r="A478" s="100" t="s">
        <v>90</v>
      </c>
      <c r="B478" s="100"/>
      <c r="C478" s="100"/>
      <c r="D478" s="100"/>
      <c r="E478" s="100"/>
      <c r="F478" s="100"/>
      <c r="G478" s="100"/>
    </row>
    <row r="479" spans="1:7" x14ac:dyDescent="0.25">
      <c r="A479" s="13" t="s">
        <v>7</v>
      </c>
      <c r="B479" s="14"/>
      <c r="C479" s="103" t="s">
        <v>150</v>
      </c>
      <c r="D479" s="103"/>
      <c r="E479" s="103"/>
      <c r="F479" s="103"/>
      <c r="G479" s="103"/>
    </row>
    <row r="480" spans="1:7" x14ac:dyDescent="0.25">
      <c r="A480" s="99">
        <v>42442</v>
      </c>
      <c r="B480" s="99"/>
      <c r="C480" s="100" t="s">
        <v>202</v>
      </c>
      <c r="D480" s="100"/>
      <c r="E480" s="100"/>
      <c r="F480" s="100"/>
      <c r="G480" s="100"/>
    </row>
    <row r="481" spans="1:922" ht="14.4" x14ac:dyDescent="0.25">
      <c r="A481" s="101" t="s">
        <v>9</v>
      </c>
      <c r="B481" s="101"/>
      <c r="C481" s="101"/>
      <c r="D481" s="101"/>
      <c r="E481" s="101"/>
      <c r="F481" s="101"/>
      <c r="G481" s="101"/>
    </row>
    <row r="482" spans="1:922" x14ac:dyDescent="0.25">
      <c r="A482" s="100" t="s">
        <v>203</v>
      </c>
      <c r="B482" s="100"/>
      <c r="C482" s="100"/>
      <c r="D482" s="100"/>
      <c r="E482" s="100"/>
      <c r="F482" s="102">
        <v>100</v>
      </c>
      <c r="G482" s="102"/>
    </row>
    <row r="483" spans="1:922" ht="14.4" x14ac:dyDescent="0.25">
      <c r="A483" s="101" t="s">
        <v>11</v>
      </c>
      <c r="B483" s="101"/>
      <c r="C483" s="101"/>
      <c r="D483" s="101"/>
      <c r="E483" s="101"/>
      <c r="F483" s="101"/>
      <c r="G483" s="101"/>
    </row>
    <row r="484" spans="1:922" ht="21.6" customHeight="1" x14ac:dyDescent="0.25">
      <c r="A484" s="100" t="s">
        <v>90</v>
      </c>
      <c r="B484" s="100"/>
      <c r="C484" s="100"/>
      <c r="D484" s="100"/>
      <c r="E484" s="100"/>
      <c r="F484" s="100"/>
      <c r="G484" s="100"/>
    </row>
    <row r="485" spans="1:922" ht="24.6" customHeight="1" x14ac:dyDescent="0.25">
      <c r="A485" s="13" t="s">
        <v>7</v>
      </c>
      <c r="B485" s="14"/>
      <c r="C485" s="103" t="s">
        <v>150</v>
      </c>
      <c r="D485" s="103"/>
      <c r="E485" s="103"/>
      <c r="F485" s="103"/>
      <c r="G485" s="103"/>
    </row>
    <row r="486" spans="1:922" x14ac:dyDescent="0.25">
      <c r="A486" s="99">
        <v>43518</v>
      </c>
      <c r="B486" s="99"/>
      <c r="C486" s="100" t="s">
        <v>204</v>
      </c>
      <c r="D486" s="100"/>
      <c r="E486" s="100"/>
      <c r="F486" s="100"/>
      <c r="G486" s="100"/>
    </row>
    <row r="487" spans="1:922" ht="14.4" x14ac:dyDescent="0.25">
      <c r="A487" s="101" t="s">
        <v>9</v>
      </c>
      <c r="B487" s="101"/>
      <c r="C487" s="101"/>
      <c r="D487" s="101"/>
      <c r="E487" s="101"/>
      <c r="F487" s="101"/>
      <c r="G487" s="101"/>
    </row>
    <row r="488" spans="1:922" x14ac:dyDescent="0.25">
      <c r="A488" s="100" t="s">
        <v>194</v>
      </c>
      <c r="B488" s="100"/>
      <c r="C488" s="100"/>
      <c r="D488" s="100"/>
      <c r="E488" s="100"/>
      <c r="F488" s="102">
        <v>48000</v>
      </c>
      <c r="G488" s="102"/>
    </row>
    <row r="489" spans="1:922" ht="14.4" x14ac:dyDescent="0.25">
      <c r="A489" s="101" t="s">
        <v>11</v>
      </c>
      <c r="B489" s="101"/>
      <c r="C489" s="101"/>
      <c r="D489" s="101"/>
      <c r="E489" s="101"/>
      <c r="F489" s="101"/>
      <c r="G489" s="101"/>
    </row>
    <row r="490" spans="1:922" x14ac:dyDescent="0.25">
      <c r="A490" s="100" t="s">
        <v>90</v>
      </c>
      <c r="B490" s="100"/>
      <c r="C490" s="100"/>
      <c r="D490" s="100"/>
      <c r="E490" s="100"/>
      <c r="F490" s="100"/>
      <c r="G490" s="100"/>
    </row>
    <row r="491" spans="1:922" ht="14.4" x14ac:dyDescent="0.25">
      <c r="A491" s="97" t="s">
        <v>205</v>
      </c>
      <c r="B491" s="97"/>
      <c r="C491" s="97"/>
      <c r="D491" s="97"/>
      <c r="E491" s="97"/>
      <c r="F491" s="97"/>
      <c r="G491" s="97"/>
    </row>
    <row r="492" spans="1:922" ht="23.25" customHeight="1" x14ac:dyDescent="0.25">
      <c r="A492" s="98" t="s">
        <v>140</v>
      </c>
      <c r="B492" s="98"/>
      <c r="C492" s="98"/>
      <c r="D492" s="98"/>
      <c r="E492" s="98"/>
      <c r="F492" s="98"/>
      <c r="G492" s="98"/>
    </row>
    <row r="493" spans="1:922" s="20" customFormat="1" ht="15" customHeight="1" x14ac:dyDescent="0.25">
      <c r="A493" s="13" t="s">
        <v>7</v>
      </c>
      <c r="B493" s="72"/>
      <c r="C493" s="103" t="s">
        <v>150</v>
      </c>
      <c r="D493" s="103"/>
      <c r="E493" s="103"/>
      <c r="F493" s="103"/>
      <c r="G493" s="103"/>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c r="FD493" s="2"/>
      <c r="FE493" s="2"/>
      <c r="FF493" s="2"/>
      <c r="FG493" s="2"/>
      <c r="FH493" s="2"/>
      <c r="FI493" s="2"/>
      <c r="FJ493" s="2"/>
      <c r="FK493" s="2"/>
      <c r="FL493" s="2"/>
      <c r="FM493" s="2"/>
      <c r="FN493" s="2"/>
      <c r="FO493" s="2"/>
      <c r="FP493" s="2"/>
      <c r="FQ493" s="2"/>
      <c r="FR493" s="2"/>
      <c r="FS493" s="2"/>
      <c r="FT493" s="2"/>
      <c r="FU493" s="2"/>
      <c r="FV493" s="2"/>
      <c r="FW493" s="2"/>
      <c r="FX493" s="2"/>
      <c r="FY493" s="2"/>
      <c r="FZ493" s="2"/>
      <c r="GA493" s="2"/>
      <c r="GB493" s="2"/>
      <c r="GC493" s="2"/>
      <c r="GD493" s="2"/>
      <c r="GE493" s="2"/>
      <c r="GF493" s="2"/>
      <c r="GG493" s="2"/>
      <c r="GH493" s="2"/>
      <c r="GI493" s="2"/>
      <c r="GJ493" s="2"/>
      <c r="GK493" s="2"/>
      <c r="GL493" s="2"/>
      <c r="GM493" s="2"/>
      <c r="GN493" s="2"/>
      <c r="GO493" s="2"/>
      <c r="GP493" s="2"/>
      <c r="GQ493" s="2"/>
      <c r="GR493" s="2"/>
      <c r="GS493" s="2"/>
      <c r="GT493" s="2"/>
      <c r="GU493" s="2"/>
      <c r="GV493" s="2"/>
      <c r="GW493" s="2"/>
      <c r="GX493" s="2"/>
      <c r="GY493" s="2"/>
      <c r="GZ493" s="2"/>
      <c r="HA493" s="2"/>
      <c r="HB493" s="2"/>
      <c r="HC493" s="2"/>
      <c r="HD493" s="2"/>
      <c r="HE493" s="2"/>
      <c r="HF493" s="2"/>
      <c r="HG493" s="2"/>
      <c r="HH493" s="2"/>
      <c r="HI493" s="2"/>
      <c r="HJ493" s="2"/>
      <c r="HK493" s="2"/>
      <c r="HL493" s="2"/>
      <c r="HM493" s="2"/>
      <c r="HN493" s="2"/>
      <c r="HO493" s="2"/>
      <c r="HP493" s="2"/>
      <c r="HQ493" s="2"/>
      <c r="HR493" s="2"/>
      <c r="HS493" s="2"/>
      <c r="HT493" s="2"/>
      <c r="HU493" s="2"/>
      <c r="HV493" s="2"/>
      <c r="HW493" s="2"/>
      <c r="HX493" s="2"/>
      <c r="HY493" s="2"/>
      <c r="HZ493" s="2"/>
      <c r="IA493" s="2"/>
      <c r="IB493" s="2"/>
      <c r="IC493" s="2"/>
      <c r="ID493" s="2"/>
      <c r="IE493" s="2"/>
      <c r="IF493" s="2"/>
      <c r="IG493" s="2"/>
      <c r="IH493" s="2"/>
      <c r="II493" s="2"/>
      <c r="IJ493" s="2"/>
      <c r="IK493" s="2"/>
      <c r="IL493" s="2"/>
      <c r="IM493" s="2"/>
      <c r="IN493" s="2"/>
      <c r="IO493" s="2"/>
      <c r="IP493" s="2"/>
      <c r="IQ493" s="2"/>
      <c r="IR493" s="2"/>
      <c r="IS493" s="2"/>
      <c r="IT493" s="2"/>
      <c r="IU493" s="2"/>
      <c r="IV493" s="2"/>
      <c r="IW493" s="2"/>
      <c r="IX493" s="2"/>
      <c r="IY493" s="2"/>
      <c r="IZ493" s="2"/>
      <c r="JA493" s="2"/>
      <c r="JB493" s="2"/>
      <c r="JC493" s="2"/>
      <c r="JD493" s="2"/>
      <c r="JE493" s="2"/>
      <c r="JF493" s="2"/>
      <c r="JG493" s="2"/>
      <c r="JH493" s="2"/>
      <c r="JI493" s="2"/>
      <c r="JJ493" s="2"/>
      <c r="JK493" s="2"/>
      <c r="JL493" s="2"/>
      <c r="JM493" s="2"/>
      <c r="JN493" s="2"/>
      <c r="JO493" s="2"/>
      <c r="JP493" s="2"/>
      <c r="JQ493" s="2"/>
      <c r="JR493" s="2"/>
      <c r="JS493" s="2"/>
      <c r="JT493" s="2"/>
      <c r="JU493" s="2"/>
      <c r="JV493" s="2"/>
      <c r="JW493" s="2"/>
      <c r="JX493" s="2"/>
      <c r="JY493" s="2"/>
      <c r="JZ493" s="2"/>
      <c r="KA493" s="2"/>
      <c r="KB493" s="2"/>
      <c r="KC493" s="2"/>
      <c r="KD493" s="2"/>
      <c r="KE493" s="2"/>
      <c r="KF493" s="2"/>
      <c r="KG493" s="2"/>
      <c r="KH493" s="2"/>
      <c r="KI493" s="2"/>
      <c r="KJ493" s="2"/>
      <c r="KK493" s="2"/>
      <c r="KL493" s="2"/>
      <c r="KM493" s="2"/>
      <c r="KN493" s="2"/>
      <c r="KO493" s="2"/>
      <c r="KP493" s="2"/>
      <c r="KQ493" s="2"/>
      <c r="KR493" s="2"/>
      <c r="KS493" s="2"/>
      <c r="KT493" s="2"/>
      <c r="KU493" s="2"/>
      <c r="KV493" s="2"/>
      <c r="KW493" s="2"/>
      <c r="KX493" s="2"/>
      <c r="KY493" s="2"/>
      <c r="KZ493" s="2"/>
      <c r="LA493" s="2"/>
      <c r="LB493" s="2"/>
      <c r="LC493" s="2"/>
      <c r="LD493" s="2"/>
      <c r="LE493" s="2"/>
      <c r="LF493" s="2"/>
      <c r="LG493" s="2"/>
      <c r="LH493" s="2"/>
      <c r="LI493" s="2"/>
      <c r="LJ493" s="2"/>
      <c r="LK493" s="2"/>
      <c r="LL493" s="2"/>
      <c r="LM493" s="2"/>
      <c r="LN493" s="2"/>
      <c r="LO493" s="2"/>
      <c r="LP493" s="2"/>
      <c r="LQ493" s="2"/>
      <c r="LR493" s="2"/>
      <c r="LS493" s="2"/>
      <c r="LT493" s="2"/>
      <c r="LU493" s="2"/>
      <c r="LV493" s="2"/>
      <c r="LW493" s="2"/>
      <c r="LX493" s="2"/>
      <c r="LY493" s="2"/>
      <c r="LZ493" s="2"/>
      <c r="MA493" s="2"/>
      <c r="MB493" s="2"/>
      <c r="MC493" s="2"/>
      <c r="MD493" s="2"/>
      <c r="ME493" s="2"/>
      <c r="MF493" s="2"/>
      <c r="MG493" s="2"/>
      <c r="MH493" s="2"/>
      <c r="MI493" s="2"/>
      <c r="MJ493" s="2"/>
      <c r="MK493" s="2"/>
      <c r="ML493" s="2"/>
      <c r="MM493" s="2"/>
      <c r="MN493" s="2"/>
      <c r="MO493" s="2"/>
      <c r="MP493" s="2"/>
      <c r="MQ493" s="2"/>
      <c r="MR493" s="2"/>
      <c r="MS493" s="2"/>
      <c r="MT493" s="2"/>
      <c r="MU493" s="2"/>
      <c r="MV493" s="2"/>
      <c r="MW493" s="2"/>
      <c r="MX493" s="2"/>
      <c r="MY493" s="2"/>
      <c r="MZ493" s="2"/>
      <c r="NA493" s="2"/>
      <c r="NB493" s="2"/>
      <c r="NC493" s="2"/>
      <c r="ND493" s="2"/>
      <c r="NE493" s="2"/>
      <c r="NF493" s="2"/>
      <c r="NG493" s="2"/>
      <c r="NH493" s="2"/>
      <c r="NI493" s="2"/>
      <c r="NJ493" s="2"/>
      <c r="NK493" s="2"/>
      <c r="NL493" s="2"/>
      <c r="NM493" s="2"/>
      <c r="NN493" s="2"/>
      <c r="NO493" s="2"/>
      <c r="NP493" s="2"/>
      <c r="NQ493" s="2"/>
      <c r="NR493" s="2"/>
      <c r="NS493" s="2"/>
      <c r="NT493" s="2"/>
      <c r="NU493" s="2"/>
      <c r="NV493" s="2"/>
      <c r="NW493" s="2"/>
      <c r="NX493" s="2"/>
      <c r="NY493" s="2"/>
      <c r="NZ493" s="2"/>
      <c r="OA493" s="2"/>
      <c r="OB493" s="2"/>
      <c r="OC493" s="2"/>
      <c r="OD493" s="2"/>
      <c r="OE493" s="2"/>
      <c r="OF493" s="2"/>
      <c r="OG493" s="2"/>
      <c r="OH493" s="2"/>
      <c r="OI493" s="2"/>
      <c r="OJ493" s="2"/>
      <c r="OK493" s="2"/>
      <c r="OL493" s="2"/>
      <c r="OM493" s="2"/>
      <c r="ON493" s="2"/>
      <c r="OO493" s="2"/>
      <c r="OP493" s="2"/>
      <c r="OQ493" s="2"/>
      <c r="OR493" s="2"/>
      <c r="OS493" s="2"/>
      <c r="OT493" s="2"/>
      <c r="OU493" s="2"/>
      <c r="OV493" s="2"/>
      <c r="OW493" s="2"/>
      <c r="OX493" s="2"/>
      <c r="OY493" s="2"/>
      <c r="OZ493" s="2"/>
      <c r="PA493" s="2"/>
      <c r="PB493" s="2"/>
      <c r="PC493" s="2"/>
      <c r="PD493" s="2"/>
      <c r="PE493" s="2"/>
      <c r="PF493" s="2"/>
      <c r="PG493" s="2"/>
      <c r="PH493" s="2"/>
      <c r="PI493" s="2"/>
      <c r="PJ493" s="2"/>
      <c r="PK493" s="2"/>
      <c r="PL493" s="2"/>
      <c r="PM493" s="2"/>
      <c r="PN493" s="2"/>
      <c r="PO493" s="2"/>
      <c r="PP493" s="2"/>
      <c r="PQ493" s="2"/>
      <c r="PR493" s="2"/>
      <c r="PS493" s="2"/>
      <c r="PT493" s="2"/>
      <c r="PU493" s="2"/>
      <c r="PV493" s="2"/>
      <c r="PW493" s="2"/>
      <c r="PX493" s="2"/>
      <c r="PY493" s="2"/>
      <c r="PZ493" s="2"/>
      <c r="QA493" s="2"/>
      <c r="QB493" s="2"/>
      <c r="QC493" s="2"/>
      <c r="QD493" s="2"/>
      <c r="QE493" s="2"/>
      <c r="QF493" s="2"/>
      <c r="QG493" s="2"/>
      <c r="QH493" s="2"/>
      <c r="QI493" s="2"/>
      <c r="QJ493" s="2"/>
      <c r="QK493" s="2"/>
      <c r="QL493" s="2"/>
      <c r="QM493" s="2"/>
      <c r="QN493" s="2"/>
      <c r="QO493" s="2"/>
      <c r="QP493" s="2"/>
      <c r="QQ493" s="2"/>
      <c r="QR493" s="2"/>
      <c r="QS493" s="2"/>
      <c r="QT493" s="2"/>
      <c r="QU493" s="2"/>
      <c r="QV493" s="2"/>
      <c r="QW493" s="2"/>
      <c r="QX493" s="2"/>
      <c r="QY493" s="2"/>
      <c r="QZ493" s="2"/>
      <c r="RA493" s="2"/>
      <c r="RB493" s="2"/>
      <c r="RC493" s="2"/>
      <c r="RD493" s="2"/>
      <c r="RE493" s="2"/>
      <c r="RF493" s="2"/>
      <c r="RG493" s="2"/>
      <c r="RH493" s="2"/>
      <c r="RI493" s="2"/>
      <c r="RJ493" s="2"/>
      <c r="RK493" s="2"/>
      <c r="RL493" s="2"/>
      <c r="RM493" s="2"/>
      <c r="RN493" s="2"/>
      <c r="RO493" s="2"/>
      <c r="RP493" s="2"/>
      <c r="RQ493" s="2"/>
      <c r="RR493" s="2"/>
      <c r="RS493" s="2"/>
      <c r="RT493" s="2"/>
      <c r="RU493" s="2"/>
      <c r="RV493" s="2"/>
      <c r="RW493" s="2"/>
      <c r="RX493" s="2"/>
      <c r="RY493" s="2"/>
      <c r="RZ493" s="2"/>
      <c r="SA493" s="2"/>
      <c r="SB493" s="2"/>
      <c r="SC493" s="2"/>
      <c r="SD493" s="2"/>
      <c r="SE493" s="2"/>
      <c r="SF493" s="2"/>
      <c r="SG493" s="2"/>
      <c r="SH493" s="2"/>
      <c r="SI493" s="2"/>
      <c r="SJ493" s="2"/>
      <c r="SK493" s="2"/>
      <c r="SL493" s="2"/>
      <c r="SM493" s="2"/>
      <c r="SN493" s="2"/>
      <c r="SO493" s="2"/>
      <c r="SP493" s="2"/>
      <c r="SQ493" s="2"/>
      <c r="SR493" s="2"/>
      <c r="SS493" s="2"/>
      <c r="ST493" s="2"/>
      <c r="SU493" s="2"/>
      <c r="SV493" s="2"/>
      <c r="SW493" s="2"/>
      <c r="SX493" s="2"/>
      <c r="SY493" s="2"/>
      <c r="SZ493" s="2"/>
      <c r="TA493" s="2"/>
      <c r="TB493" s="2"/>
      <c r="TC493" s="2"/>
      <c r="TD493" s="2"/>
      <c r="TE493" s="2"/>
      <c r="TF493" s="2"/>
      <c r="TG493" s="2"/>
      <c r="TH493" s="2"/>
      <c r="TI493" s="2"/>
      <c r="TJ493" s="2"/>
      <c r="TK493" s="2"/>
      <c r="TL493" s="2"/>
      <c r="TM493" s="2"/>
      <c r="TN493" s="2"/>
      <c r="TO493" s="2"/>
      <c r="TP493" s="2"/>
      <c r="TQ493" s="2"/>
      <c r="TR493" s="2"/>
      <c r="TS493" s="2"/>
      <c r="TT493" s="2"/>
      <c r="TU493" s="2"/>
      <c r="TV493" s="2"/>
      <c r="TW493" s="2"/>
      <c r="TX493" s="2"/>
      <c r="TY493" s="2"/>
      <c r="TZ493" s="2"/>
      <c r="UA493" s="2"/>
      <c r="UB493" s="2"/>
      <c r="UC493" s="2"/>
      <c r="UD493" s="2"/>
      <c r="UE493" s="2"/>
      <c r="UF493" s="2"/>
      <c r="UG493" s="2"/>
      <c r="UH493" s="2"/>
      <c r="UI493" s="2"/>
      <c r="UJ493" s="2"/>
      <c r="UK493" s="2"/>
      <c r="UL493" s="2"/>
      <c r="UM493" s="2"/>
      <c r="UN493" s="2"/>
      <c r="UO493" s="2"/>
      <c r="UP493" s="2"/>
      <c r="UQ493" s="2"/>
      <c r="UR493" s="2"/>
      <c r="US493" s="2"/>
      <c r="UT493" s="2"/>
      <c r="UU493" s="2"/>
      <c r="UV493" s="2"/>
      <c r="UW493" s="2"/>
      <c r="UX493" s="2"/>
      <c r="UY493" s="2"/>
      <c r="UZ493" s="2"/>
      <c r="VA493" s="2"/>
      <c r="VB493" s="2"/>
      <c r="VC493" s="2"/>
      <c r="VD493" s="2"/>
      <c r="VE493" s="2"/>
      <c r="VF493" s="2"/>
      <c r="VG493" s="2"/>
      <c r="VH493" s="2"/>
      <c r="VI493" s="2"/>
      <c r="VJ493" s="2"/>
      <c r="VK493" s="2"/>
      <c r="VL493" s="2"/>
      <c r="VM493" s="2"/>
      <c r="VN493" s="2"/>
      <c r="VO493" s="2"/>
      <c r="VP493" s="2"/>
      <c r="VQ493" s="2"/>
      <c r="VR493" s="2"/>
      <c r="VS493" s="2"/>
      <c r="VT493" s="2"/>
      <c r="VU493" s="2"/>
      <c r="VV493" s="2"/>
      <c r="VW493" s="2"/>
      <c r="VX493" s="2"/>
      <c r="VY493" s="2"/>
      <c r="VZ493" s="2"/>
      <c r="WA493" s="2"/>
      <c r="WB493" s="2"/>
      <c r="WC493" s="2"/>
      <c r="WD493" s="2"/>
      <c r="WE493" s="2"/>
      <c r="WF493" s="2"/>
      <c r="WG493" s="2"/>
      <c r="WH493" s="2"/>
      <c r="WI493" s="2"/>
      <c r="WJ493" s="2"/>
      <c r="WK493" s="2"/>
      <c r="WL493" s="2"/>
      <c r="WM493" s="2"/>
      <c r="WN493" s="2"/>
      <c r="WO493" s="2"/>
      <c r="WP493" s="2"/>
      <c r="WQ493" s="2"/>
      <c r="WR493" s="2"/>
      <c r="WS493" s="2"/>
      <c r="WT493" s="2"/>
      <c r="WU493" s="2"/>
      <c r="WV493" s="2"/>
      <c r="WW493" s="2"/>
      <c r="WX493" s="2"/>
      <c r="WY493" s="2"/>
      <c r="WZ493" s="2"/>
      <c r="XA493" s="2"/>
      <c r="XB493" s="2"/>
      <c r="XC493" s="2"/>
      <c r="XD493" s="2"/>
      <c r="XE493" s="2"/>
      <c r="XF493" s="2"/>
      <c r="XG493" s="2"/>
      <c r="XH493" s="2"/>
      <c r="XI493" s="2"/>
      <c r="XJ493" s="2"/>
      <c r="XK493" s="2"/>
      <c r="XL493" s="2"/>
      <c r="XM493" s="2"/>
      <c r="XN493" s="2"/>
      <c r="XO493" s="2"/>
      <c r="XP493" s="2"/>
      <c r="XQ493" s="2"/>
      <c r="XR493" s="2"/>
      <c r="XS493" s="2"/>
      <c r="XT493" s="2"/>
      <c r="XU493" s="2"/>
      <c r="XV493" s="2"/>
      <c r="XW493" s="2"/>
      <c r="XX493" s="2"/>
      <c r="XY493" s="2"/>
      <c r="XZ493" s="2"/>
      <c r="YA493" s="2"/>
      <c r="YB493" s="2"/>
      <c r="YC493" s="2"/>
      <c r="YD493" s="2"/>
      <c r="YE493" s="2"/>
      <c r="YF493" s="2"/>
      <c r="YG493" s="2"/>
      <c r="YH493" s="2"/>
      <c r="YI493" s="2"/>
      <c r="YJ493" s="2"/>
      <c r="YK493" s="2"/>
      <c r="YL493" s="2"/>
      <c r="YM493" s="2"/>
      <c r="YN493" s="2"/>
      <c r="YO493" s="2"/>
      <c r="YP493" s="2"/>
      <c r="YQ493" s="2"/>
      <c r="YR493" s="2"/>
      <c r="YS493" s="2"/>
      <c r="YT493" s="2"/>
      <c r="YU493" s="2"/>
      <c r="YV493" s="2"/>
      <c r="YW493" s="2"/>
      <c r="YX493" s="2"/>
      <c r="YY493" s="2"/>
      <c r="YZ493" s="2"/>
      <c r="ZA493" s="2"/>
      <c r="ZB493" s="2"/>
      <c r="ZC493" s="2"/>
      <c r="ZD493" s="2"/>
      <c r="ZE493" s="2"/>
      <c r="ZF493" s="2"/>
      <c r="ZG493" s="2"/>
      <c r="ZH493" s="2"/>
      <c r="ZI493" s="2"/>
      <c r="ZJ493" s="2"/>
      <c r="ZK493" s="2"/>
      <c r="ZL493" s="2"/>
      <c r="ZM493" s="2"/>
      <c r="ZN493" s="2"/>
      <c r="ZO493" s="2"/>
      <c r="ZP493" s="2"/>
      <c r="ZQ493" s="2"/>
      <c r="ZR493" s="2"/>
      <c r="ZS493" s="2"/>
      <c r="ZT493" s="2"/>
      <c r="ZU493" s="2"/>
      <c r="ZV493" s="2"/>
      <c r="ZW493" s="2"/>
      <c r="ZX493" s="2"/>
      <c r="ZY493" s="2"/>
      <c r="ZZ493" s="2"/>
      <c r="AAA493" s="2"/>
      <c r="AAB493" s="2"/>
      <c r="AAC493" s="2"/>
      <c r="AAD493" s="2"/>
      <c r="AAE493" s="2"/>
      <c r="AAF493" s="2"/>
      <c r="AAG493" s="2"/>
      <c r="AAH493" s="2"/>
      <c r="AAI493" s="2"/>
      <c r="AAJ493" s="2"/>
      <c r="AAK493" s="2"/>
      <c r="AAL493" s="2"/>
      <c r="AAM493" s="2"/>
      <c r="AAN493" s="2"/>
      <c r="AAO493" s="2"/>
      <c r="AAP493" s="2"/>
      <c r="AAQ493" s="2"/>
      <c r="AAR493" s="2"/>
      <c r="AAS493" s="2"/>
      <c r="AAT493" s="2"/>
      <c r="AAU493" s="2"/>
      <c r="AAV493" s="2"/>
      <c r="AAW493" s="2"/>
      <c r="AAX493" s="2"/>
      <c r="AAY493" s="2"/>
      <c r="AAZ493" s="2"/>
      <c r="ABA493" s="2"/>
      <c r="ABB493" s="2"/>
      <c r="ABC493" s="2"/>
      <c r="ABD493" s="2"/>
      <c r="ABE493" s="2"/>
      <c r="ABF493" s="2"/>
      <c r="ABG493" s="2"/>
      <c r="ABH493" s="2"/>
      <c r="ABI493" s="2"/>
      <c r="ABJ493" s="2"/>
      <c r="ABK493" s="2"/>
      <c r="ABL493" s="2"/>
      <c r="ABM493" s="2"/>
      <c r="ABN493" s="2"/>
      <c r="ABO493" s="2"/>
      <c r="ABP493" s="2"/>
      <c r="ABQ493" s="2"/>
      <c r="ABR493" s="2"/>
      <c r="ABS493" s="2"/>
      <c r="ABT493" s="2"/>
      <c r="ABU493" s="2"/>
      <c r="ABV493" s="2"/>
      <c r="ABW493" s="2"/>
      <c r="ABX493" s="2"/>
      <c r="ABY493" s="2"/>
      <c r="ABZ493" s="2"/>
      <c r="ACA493" s="2"/>
      <c r="ACB493" s="2"/>
      <c r="ACC493" s="2"/>
      <c r="ACD493" s="2"/>
      <c r="ACE493" s="2"/>
      <c r="ACF493" s="2"/>
      <c r="ACG493" s="2"/>
      <c r="ACH493" s="2"/>
      <c r="ACI493" s="2"/>
      <c r="ACJ493" s="2"/>
      <c r="ACK493" s="2"/>
      <c r="ACL493" s="2"/>
      <c r="ACM493" s="2"/>
      <c r="ACN493" s="2"/>
      <c r="ACO493" s="2"/>
      <c r="ACP493" s="2"/>
      <c r="ACQ493" s="2"/>
      <c r="ACR493" s="2"/>
      <c r="ACS493" s="2"/>
      <c r="ACT493" s="2"/>
      <c r="ACU493" s="2"/>
      <c r="ACV493" s="2"/>
      <c r="ACW493" s="2"/>
      <c r="ACX493" s="2"/>
      <c r="ACY493" s="2"/>
      <c r="ACZ493" s="2"/>
      <c r="ADA493" s="2"/>
      <c r="ADB493" s="2"/>
      <c r="ADC493" s="2"/>
      <c r="ADD493" s="2"/>
      <c r="ADE493" s="2"/>
      <c r="ADF493" s="2"/>
      <c r="ADG493" s="2"/>
      <c r="ADH493" s="2"/>
      <c r="ADI493" s="2"/>
      <c r="ADJ493" s="2"/>
      <c r="ADK493" s="2"/>
      <c r="ADL493" s="2"/>
      <c r="ADM493" s="2"/>
      <c r="ADN493" s="2"/>
      <c r="ADO493" s="2"/>
      <c r="ADP493" s="2"/>
      <c r="ADQ493" s="2"/>
      <c r="ADR493" s="2"/>
      <c r="ADS493" s="2"/>
      <c r="ADT493" s="2"/>
      <c r="ADU493" s="2"/>
      <c r="ADV493" s="2"/>
      <c r="ADW493" s="2"/>
      <c r="ADX493" s="2"/>
      <c r="ADY493" s="2"/>
      <c r="ADZ493" s="2"/>
      <c r="AEA493" s="2"/>
      <c r="AEB493" s="2"/>
      <c r="AEC493" s="2"/>
      <c r="AED493" s="2"/>
      <c r="AEE493" s="2"/>
      <c r="AEF493" s="2"/>
      <c r="AEG493" s="2"/>
      <c r="AEH493" s="2"/>
      <c r="AEI493" s="2"/>
      <c r="AEJ493" s="2"/>
      <c r="AEK493" s="2"/>
      <c r="AEL493" s="2"/>
      <c r="AEM493" s="2"/>
      <c r="AEN493" s="2"/>
      <c r="AEO493" s="2"/>
      <c r="AEP493" s="2"/>
      <c r="AEQ493" s="2"/>
      <c r="AER493" s="2"/>
      <c r="AES493" s="2"/>
      <c r="AET493" s="2"/>
      <c r="AEU493" s="2"/>
      <c r="AEV493" s="2"/>
      <c r="AEW493" s="2"/>
      <c r="AEX493" s="2"/>
      <c r="AEY493" s="2"/>
      <c r="AEZ493" s="2"/>
      <c r="AFA493" s="2"/>
      <c r="AFB493" s="2"/>
      <c r="AFC493" s="2"/>
      <c r="AFD493" s="2"/>
      <c r="AFE493" s="2"/>
      <c r="AFF493" s="2"/>
      <c r="AFG493" s="2"/>
      <c r="AFH493" s="2"/>
      <c r="AFI493" s="2"/>
      <c r="AFJ493" s="2"/>
      <c r="AFK493" s="2"/>
      <c r="AFL493" s="2"/>
      <c r="AFM493" s="2"/>
      <c r="AFN493" s="2"/>
      <c r="AFO493" s="2"/>
      <c r="AFP493" s="2"/>
      <c r="AFQ493" s="2"/>
      <c r="AFR493" s="2"/>
      <c r="AFS493" s="2"/>
      <c r="AFT493" s="2"/>
      <c r="AFU493" s="2"/>
      <c r="AFV493" s="2"/>
      <c r="AFW493" s="2"/>
      <c r="AFX493" s="2"/>
      <c r="AFY493" s="2"/>
      <c r="AFZ493" s="2"/>
      <c r="AGA493" s="2"/>
      <c r="AGB493" s="2"/>
      <c r="AGC493" s="2"/>
      <c r="AGD493" s="2"/>
      <c r="AGE493" s="2"/>
      <c r="AGF493" s="2"/>
      <c r="AGG493" s="2"/>
      <c r="AGH493" s="2"/>
      <c r="AGI493" s="2"/>
      <c r="AGJ493" s="2"/>
      <c r="AGK493" s="2"/>
      <c r="AGL493" s="2"/>
      <c r="AGM493" s="2"/>
      <c r="AGN493" s="2"/>
      <c r="AGO493" s="2"/>
      <c r="AGP493" s="2"/>
      <c r="AGQ493" s="2"/>
      <c r="AGR493" s="2"/>
      <c r="AGS493" s="2"/>
      <c r="AGT493" s="2"/>
      <c r="AGU493" s="2"/>
      <c r="AGV493" s="2"/>
      <c r="AGW493" s="2"/>
      <c r="AGX493" s="2"/>
      <c r="AGY493" s="2"/>
      <c r="AGZ493" s="2"/>
      <c r="AHA493" s="2"/>
      <c r="AHB493" s="2"/>
      <c r="AHC493" s="2"/>
      <c r="AHD493" s="2"/>
      <c r="AHE493" s="2"/>
      <c r="AHF493" s="2"/>
      <c r="AHG493" s="2"/>
      <c r="AHH493" s="2"/>
      <c r="AHI493" s="2"/>
      <c r="AHJ493" s="2"/>
      <c r="AHK493" s="2"/>
      <c r="AHL493" s="2"/>
      <c r="AHM493" s="2"/>
      <c r="AHN493" s="2"/>
      <c r="AHO493" s="2"/>
      <c r="AHP493" s="2"/>
      <c r="AHQ493" s="2"/>
      <c r="AHR493" s="2"/>
      <c r="AHS493" s="2"/>
      <c r="AHT493" s="2"/>
      <c r="AHU493" s="2"/>
      <c r="AHV493" s="2"/>
      <c r="AHW493" s="2"/>
      <c r="AHX493" s="2"/>
      <c r="AHY493" s="2"/>
      <c r="AHZ493" s="2"/>
      <c r="AIA493" s="2"/>
      <c r="AIB493" s="2"/>
      <c r="AIC493" s="2"/>
      <c r="AID493" s="2"/>
      <c r="AIE493" s="2"/>
      <c r="AIF493" s="2"/>
      <c r="AIG493" s="2"/>
      <c r="AIH493" s="2"/>
      <c r="AII493" s="2"/>
      <c r="AIJ493" s="2"/>
      <c r="AIK493" s="2"/>
      <c r="AIL493" s="2"/>
    </row>
    <row r="494" spans="1:922" s="20" customFormat="1" x14ac:dyDescent="0.25">
      <c r="A494" s="99">
        <v>22820</v>
      </c>
      <c r="B494" s="99"/>
      <c r="C494" s="100" t="s">
        <v>206</v>
      </c>
      <c r="D494" s="100"/>
      <c r="E494" s="100"/>
      <c r="F494" s="100"/>
      <c r="G494" s="100"/>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c r="FE494" s="2"/>
      <c r="FF494" s="2"/>
      <c r="FG494" s="2"/>
      <c r="FH494" s="2"/>
      <c r="FI494" s="2"/>
      <c r="FJ494" s="2"/>
      <c r="FK494" s="2"/>
      <c r="FL494" s="2"/>
      <c r="FM494" s="2"/>
      <c r="FN494" s="2"/>
      <c r="FO494" s="2"/>
      <c r="FP494" s="2"/>
      <c r="FQ494" s="2"/>
      <c r="FR494" s="2"/>
      <c r="FS494" s="2"/>
      <c r="FT494" s="2"/>
      <c r="FU494" s="2"/>
      <c r="FV494" s="2"/>
      <c r="FW494" s="2"/>
      <c r="FX494" s="2"/>
      <c r="FY494" s="2"/>
      <c r="FZ494" s="2"/>
      <c r="GA494" s="2"/>
      <c r="GB494" s="2"/>
      <c r="GC494" s="2"/>
      <c r="GD494" s="2"/>
      <c r="GE494" s="2"/>
      <c r="GF494" s="2"/>
      <c r="GG494" s="2"/>
      <c r="GH494" s="2"/>
      <c r="GI494" s="2"/>
      <c r="GJ494" s="2"/>
      <c r="GK494" s="2"/>
      <c r="GL494" s="2"/>
      <c r="GM494" s="2"/>
      <c r="GN494" s="2"/>
      <c r="GO494" s="2"/>
      <c r="GP494" s="2"/>
      <c r="GQ494" s="2"/>
      <c r="GR494" s="2"/>
      <c r="GS494" s="2"/>
      <c r="GT494" s="2"/>
      <c r="GU494" s="2"/>
      <c r="GV494" s="2"/>
      <c r="GW494" s="2"/>
      <c r="GX494" s="2"/>
      <c r="GY494" s="2"/>
      <c r="GZ494" s="2"/>
      <c r="HA494" s="2"/>
      <c r="HB494" s="2"/>
      <c r="HC494" s="2"/>
      <c r="HD494" s="2"/>
      <c r="HE494" s="2"/>
      <c r="HF494" s="2"/>
      <c r="HG494" s="2"/>
      <c r="HH494" s="2"/>
      <c r="HI494" s="2"/>
      <c r="HJ494" s="2"/>
      <c r="HK494" s="2"/>
      <c r="HL494" s="2"/>
      <c r="HM494" s="2"/>
      <c r="HN494" s="2"/>
      <c r="HO494" s="2"/>
      <c r="HP494" s="2"/>
      <c r="HQ494" s="2"/>
      <c r="HR494" s="2"/>
      <c r="HS494" s="2"/>
      <c r="HT494" s="2"/>
      <c r="HU494" s="2"/>
      <c r="HV494" s="2"/>
      <c r="HW494" s="2"/>
      <c r="HX494" s="2"/>
      <c r="HY494" s="2"/>
      <c r="HZ494" s="2"/>
      <c r="IA494" s="2"/>
      <c r="IB494" s="2"/>
      <c r="IC494" s="2"/>
      <c r="ID494" s="2"/>
      <c r="IE494" s="2"/>
      <c r="IF494" s="2"/>
      <c r="IG494" s="2"/>
      <c r="IH494" s="2"/>
      <c r="II494" s="2"/>
      <c r="IJ494" s="2"/>
      <c r="IK494" s="2"/>
      <c r="IL494" s="2"/>
      <c r="IM494" s="2"/>
      <c r="IN494" s="2"/>
      <c r="IO494" s="2"/>
      <c r="IP494" s="2"/>
      <c r="IQ494" s="2"/>
      <c r="IR494" s="2"/>
      <c r="IS494" s="2"/>
      <c r="IT494" s="2"/>
      <c r="IU494" s="2"/>
      <c r="IV494" s="2"/>
      <c r="IW494" s="2"/>
      <c r="IX494" s="2"/>
      <c r="IY494" s="2"/>
      <c r="IZ494" s="2"/>
      <c r="JA494" s="2"/>
      <c r="JB494" s="2"/>
      <c r="JC494" s="2"/>
      <c r="JD494" s="2"/>
      <c r="JE494" s="2"/>
      <c r="JF494" s="2"/>
      <c r="JG494" s="2"/>
      <c r="JH494" s="2"/>
      <c r="JI494" s="2"/>
      <c r="JJ494" s="2"/>
      <c r="JK494" s="2"/>
      <c r="JL494" s="2"/>
      <c r="JM494" s="2"/>
      <c r="JN494" s="2"/>
      <c r="JO494" s="2"/>
      <c r="JP494" s="2"/>
      <c r="JQ494" s="2"/>
      <c r="JR494" s="2"/>
      <c r="JS494" s="2"/>
      <c r="JT494" s="2"/>
      <c r="JU494" s="2"/>
      <c r="JV494" s="2"/>
      <c r="JW494" s="2"/>
      <c r="JX494" s="2"/>
      <c r="JY494" s="2"/>
      <c r="JZ494" s="2"/>
      <c r="KA494" s="2"/>
      <c r="KB494" s="2"/>
      <c r="KC494" s="2"/>
      <c r="KD494" s="2"/>
      <c r="KE494" s="2"/>
      <c r="KF494" s="2"/>
      <c r="KG494" s="2"/>
      <c r="KH494" s="2"/>
      <c r="KI494" s="2"/>
      <c r="KJ494" s="2"/>
      <c r="KK494" s="2"/>
      <c r="KL494" s="2"/>
      <c r="KM494" s="2"/>
      <c r="KN494" s="2"/>
      <c r="KO494" s="2"/>
      <c r="KP494" s="2"/>
      <c r="KQ494" s="2"/>
      <c r="KR494" s="2"/>
      <c r="KS494" s="2"/>
      <c r="KT494" s="2"/>
      <c r="KU494" s="2"/>
      <c r="KV494" s="2"/>
      <c r="KW494" s="2"/>
      <c r="KX494" s="2"/>
      <c r="KY494" s="2"/>
      <c r="KZ494" s="2"/>
      <c r="LA494" s="2"/>
      <c r="LB494" s="2"/>
      <c r="LC494" s="2"/>
      <c r="LD494" s="2"/>
      <c r="LE494" s="2"/>
      <c r="LF494" s="2"/>
      <c r="LG494" s="2"/>
      <c r="LH494" s="2"/>
      <c r="LI494" s="2"/>
      <c r="LJ494" s="2"/>
      <c r="LK494" s="2"/>
      <c r="LL494" s="2"/>
      <c r="LM494" s="2"/>
      <c r="LN494" s="2"/>
      <c r="LO494" s="2"/>
      <c r="LP494" s="2"/>
      <c r="LQ494" s="2"/>
      <c r="LR494" s="2"/>
      <c r="LS494" s="2"/>
      <c r="LT494" s="2"/>
      <c r="LU494" s="2"/>
      <c r="LV494" s="2"/>
      <c r="LW494" s="2"/>
      <c r="LX494" s="2"/>
      <c r="LY494" s="2"/>
      <c r="LZ494" s="2"/>
      <c r="MA494" s="2"/>
      <c r="MB494" s="2"/>
      <c r="MC494" s="2"/>
      <c r="MD494" s="2"/>
      <c r="ME494" s="2"/>
      <c r="MF494" s="2"/>
      <c r="MG494" s="2"/>
      <c r="MH494" s="2"/>
      <c r="MI494" s="2"/>
      <c r="MJ494" s="2"/>
      <c r="MK494" s="2"/>
      <c r="ML494" s="2"/>
      <c r="MM494" s="2"/>
      <c r="MN494" s="2"/>
      <c r="MO494" s="2"/>
      <c r="MP494" s="2"/>
      <c r="MQ494" s="2"/>
      <c r="MR494" s="2"/>
      <c r="MS494" s="2"/>
      <c r="MT494" s="2"/>
      <c r="MU494" s="2"/>
      <c r="MV494" s="2"/>
      <c r="MW494" s="2"/>
      <c r="MX494" s="2"/>
      <c r="MY494" s="2"/>
      <c r="MZ494" s="2"/>
      <c r="NA494" s="2"/>
      <c r="NB494" s="2"/>
      <c r="NC494" s="2"/>
      <c r="ND494" s="2"/>
      <c r="NE494" s="2"/>
      <c r="NF494" s="2"/>
      <c r="NG494" s="2"/>
      <c r="NH494" s="2"/>
      <c r="NI494" s="2"/>
      <c r="NJ494" s="2"/>
      <c r="NK494" s="2"/>
      <c r="NL494" s="2"/>
      <c r="NM494" s="2"/>
      <c r="NN494" s="2"/>
      <c r="NO494" s="2"/>
      <c r="NP494" s="2"/>
      <c r="NQ494" s="2"/>
      <c r="NR494" s="2"/>
      <c r="NS494" s="2"/>
      <c r="NT494" s="2"/>
      <c r="NU494" s="2"/>
      <c r="NV494" s="2"/>
      <c r="NW494" s="2"/>
      <c r="NX494" s="2"/>
      <c r="NY494" s="2"/>
      <c r="NZ494" s="2"/>
      <c r="OA494" s="2"/>
      <c r="OB494" s="2"/>
      <c r="OC494" s="2"/>
      <c r="OD494" s="2"/>
      <c r="OE494" s="2"/>
      <c r="OF494" s="2"/>
      <c r="OG494" s="2"/>
      <c r="OH494" s="2"/>
      <c r="OI494" s="2"/>
      <c r="OJ494" s="2"/>
      <c r="OK494" s="2"/>
      <c r="OL494" s="2"/>
      <c r="OM494" s="2"/>
      <c r="ON494" s="2"/>
      <c r="OO494" s="2"/>
      <c r="OP494" s="2"/>
      <c r="OQ494" s="2"/>
      <c r="OR494" s="2"/>
      <c r="OS494" s="2"/>
      <c r="OT494" s="2"/>
      <c r="OU494" s="2"/>
      <c r="OV494" s="2"/>
      <c r="OW494" s="2"/>
      <c r="OX494" s="2"/>
      <c r="OY494" s="2"/>
      <c r="OZ494" s="2"/>
      <c r="PA494" s="2"/>
      <c r="PB494" s="2"/>
      <c r="PC494" s="2"/>
      <c r="PD494" s="2"/>
      <c r="PE494" s="2"/>
      <c r="PF494" s="2"/>
      <c r="PG494" s="2"/>
      <c r="PH494" s="2"/>
      <c r="PI494" s="2"/>
      <c r="PJ494" s="2"/>
      <c r="PK494" s="2"/>
      <c r="PL494" s="2"/>
      <c r="PM494" s="2"/>
      <c r="PN494" s="2"/>
      <c r="PO494" s="2"/>
      <c r="PP494" s="2"/>
      <c r="PQ494" s="2"/>
      <c r="PR494" s="2"/>
      <c r="PS494" s="2"/>
      <c r="PT494" s="2"/>
      <c r="PU494" s="2"/>
      <c r="PV494" s="2"/>
      <c r="PW494" s="2"/>
      <c r="PX494" s="2"/>
      <c r="PY494" s="2"/>
      <c r="PZ494" s="2"/>
      <c r="QA494" s="2"/>
      <c r="QB494" s="2"/>
      <c r="QC494" s="2"/>
      <c r="QD494" s="2"/>
      <c r="QE494" s="2"/>
      <c r="QF494" s="2"/>
      <c r="QG494" s="2"/>
      <c r="QH494" s="2"/>
      <c r="QI494" s="2"/>
      <c r="QJ494" s="2"/>
      <c r="QK494" s="2"/>
      <c r="QL494" s="2"/>
      <c r="QM494" s="2"/>
      <c r="QN494" s="2"/>
      <c r="QO494" s="2"/>
      <c r="QP494" s="2"/>
      <c r="QQ494" s="2"/>
      <c r="QR494" s="2"/>
      <c r="QS494" s="2"/>
      <c r="QT494" s="2"/>
      <c r="QU494" s="2"/>
      <c r="QV494" s="2"/>
      <c r="QW494" s="2"/>
      <c r="QX494" s="2"/>
      <c r="QY494" s="2"/>
      <c r="QZ494" s="2"/>
      <c r="RA494" s="2"/>
      <c r="RB494" s="2"/>
      <c r="RC494" s="2"/>
      <c r="RD494" s="2"/>
      <c r="RE494" s="2"/>
      <c r="RF494" s="2"/>
      <c r="RG494" s="2"/>
      <c r="RH494" s="2"/>
      <c r="RI494" s="2"/>
      <c r="RJ494" s="2"/>
      <c r="RK494" s="2"/>
      <c r="RL494" s="2"/>
      <c r="RM494" s="2"/>
      <c r="RN494" s="2"/>
      <c r="RO494" s="2"/>
      <c r="RP494" s="2"/>
      <c r="RQ494" s="2"/>
      <c r="RR494" s="2"/>
      <c r="RS494" s="2"/>
      <c r="RT494" s="2"/>
      <c r="RU494" s="2"/>
      <c r="RV494" s="2"/>
      <c r="RW494" s="2"/>
      <c r="RX494" s="2"/>
      <c r="RY494" s="2"/>
      <c r="RZ494" s="2"/>
      <c r="SA494" s="2"/>
      <c r="SB494" s="2"/>
      <c r="SC494" s="2"/>
      <c r="SD494" s="2"/>
      <c r="SE494" s="2"/>
      <c r="SF494" s="2"/>
      <c r="SG494" s="2"/>
      <c r="SH494" s="2"/>
      <c r="SI494" s="2"/>
      <c r="SJ494" s="2"/>
      <c r="SK494" s="2"/>
      <c r="SL494" s="2"/>
      <c r="SM494" s="2"/>
      <c r="SN494" s="2"/>
      <c r="SO494" s="2"/>
      <c r="SP494" s="2"/>
      <c r="SQ494" s="2"/>
      <c r="SR494" s="2"/>
      <c r="SS494" s="2"/>
      <c r="ST494" s="2"/>
      <c r="SU494" s="2"/>
      <c r="SV494" s="2"/>
      <c r="SW494" s="2"/>
      <c r="SX494" s="2"/>
      <c r="SY494" s="2"/>
      <c r="SZ494" s="2"/>
      <c r="TA494" s="2"/>
      <c r="TB494" s="2"/>
      <c r="TC494" s="2"/>
      <c r="TD494" s="2"/>
      <c r="TE494" s="2"/>
      <c r="TF494" s="2"/>
      <c r="TG494" s="2"/>
      <c r="TH494" s="2"/>
      <c r="TI494" s="2"/>
      <c r="TJ494" s="2"/>
      <c r="TK494" s="2"/>
      <c r="TL494" s="2"/>
      <c r="TM494" s="2"/>
      <c r="TN494" s="2"/>
      <c r="TO494" s="2"/>
      <c r="TP494" s="2"/>
      <c r="TQ494" s="2"/>
      <c r="TR494" s="2"/>
      <c r="TS494" s="2"/>
      <c r="TT494" s="2"/>
      <c r="TU494" s="2"/>
      <c r="TV494" s="2"/>
      <c r="TW494" s="2"/>
      <c r="TX494" s="2"/>
      <c r="TY494" s="2"/>
      <c r="TZ494" s="2"/>
      <c r="UA494" s="2"/>
      <c r="UB494" s="2"/>
      <c r="UC494" s="2"/>
      <c r="UD494" s="2"/>
      <c r="UE494" s="2"/>
      <c r="UF494" s="2"/>
      <c r="UG494" s="2"/>
      <c r="UH494" s="2"/>
      <c r="UI494" s="2"/>
      <c r="UJ494" s="2"/>
      <c r="UK494" s="2"/>
      <c r="UL494" s="2"/>
      <c r="UM494" s="2"/>
      <c r="UN494" s="2"/>
      <c r="UO494" s="2"/>
      <c r="UP494" s="2"/>
      <c r="UQ494" s="2"/>
      <c r="UR494" s="2"/>
      <c r="US494" s="2"/>
      <c r="UT494" s="2"/>
      <c r="UU494" s="2"/>
      <c r="UV494" s="2"/>
      <c r="UW494" s="2"/>
      <c r="UX494" s="2"/>
      <c r="UY494" s="2"/>
      <c r="UZ494" s="2"/>
      <c r="VA494" s="2"/>
      <c r="VB494" s="2"/>
      <c r="VC494" s="2"/>
      <c r="VD494" s="2"/>
      <c r="VE494" s="2"/>
      <c r="VF494" s="2"/>
      <c r="VG494" s="2"/>
      <c r="VH494" s="2"/>
      <c r="VI494" s="2"/>
      <c r="VJ494" s="2"/>
      <c r="VK494" s="2"/>
      <c r="VL494" s="2"/>
      <c r="VM494" s="2"/>
      <c r="VN494" s="2"/>
      <c r="VO494" s="2"/>
      <c r="VP494" s="2"/>
      <c r="VQ494" s="2"/>
      <c r="VR494" s="2"/>
      <c r="VS494" s="2"/>
      <c r="VT494" s="2"/>
      <c r="VU494" s="2"/>
      <c r="VV494" s="2"/>
      <c r="VW494" s="2"/>
      <c r="VX494" s="2"/>
      <c r="VY494" s="2"/>
      <c r="VZ494" s="2"/>
      <c r="WA494" s="2"/>
      <c r="WB494" s="2"/>
      <c r="WC494" s="2"/>
      <c r="WD494" s="2"/>
      <c r="WE494" s="2"/>
      <c r="WF494" s="2"/>
      <c r="WG494" s="2"/>
      <c r="WH494" s="2"/>
      <c r="WI494" s="2"/>
      <c r="WJ494" s="2"/>
      <c r="WK494" s="2"/>
      <c r="WL494" s="2"/>
      <c r="WM494" s="2"/>
      <c r="WN494" s="2"/>
      <c r="WO494" s="2"/>
      <c r="WP494" s="2"/>
      <c r="WQ494" s="2"/>
      <c r="WR494" s="2"/>
      <c r="WS494" s="2"/>
      <c r="WT494" s="2"/>
      <c r="WU494" s="2"/>
      <c r="WV494" s="2"/>
      <c r="WW494" s="2"/>
      <c r="WX494" s="2"/>
      <c r="WY494" s="2"/>
      <c r="WZ494" s="2"/>
      <c r="XA494" s="2"/>
      <c r="XB494" s="2"/>
      <c r="XC494" s="2"/>
      <c r="XD494" s="2"/>
      <c r="XE494" s="2"/>
      <c r="XF494" s="2"/>
      <c r="XG494" s="2"/>
      <c r="XH494" s="2"/>
      <c r="XI494" s="2"/>
      <c r="XJ494" s="2"/>
      <c r="XK494" s="2"/>
      <c r="XL494" s="2"/>
      <c r="XM494" s="2"/>
      <c r="XN494" s="2"/>
      <c r="XO494" s="2"/>
      <c r="XP494" s="2"/>
      <c r="XQ494" s="2"/>
      <c r="XR494" s="2"/>
      <c r="XS494" s="2"/>
      <c r="XT494" s="2"/>
      <c r="XU494" s="2"/>
      <c r="XV494" s="2"/>
      <c r="XW494" s="2"/>
      <c r="XX494" s="2"/>
      <c r="XY494" s="2"/>
      <c r="XZ494" s="2"/>
      <c r="YA494" s="2"/>
      <c r="YB494" s="2"/>
      <c r="YC494" s="2"/>
      <c r="YD494" s="2"/>
      <c r="YE494" s="2"/>
      <c r="YF494" s="2"/>
      <c r="YG494" s="2"/>
      <c r="YH494" s="2"/>
      <c r="YI494" s="2"/>
      <c r="YJ494" s="2"/>
      <c r="YK494" s="2"/>
      <c r="YL494" s="2"/>
      <c r="YM494" s="2"/>
      <c r="YN494" s="2"/>
      <c r="YO494" s="2"/>
      <c r="YP494" s="2"/>
      <c r="YQ494" s="2"/>
      <c r="YR494" s="2"/>
      <c r="YS494" s="2"/>
      <c r="YT494" s="2"/>
      <c r="YU494" s="2"/>
      <c r="YV494" s="2"/>
      <c r="YW494" s="2"/>
      <c r="YX494" s="2"/>
      <c r="YY494" s="2"/>
      <c r="YZ494" s="2"/>
      <c r="ZA494" s="2"/>
      <c r="ZB494" s="2"/>
      <c r="ZC494" s="2"/>
      <c r="ZD494" s="2"/>
      <c r="ZE494" s="2"/>
      <c r="ZF494" s="2"/>
      <c r="ZG494" s="2"/>
      <c r="ZH494" s="2"/>
      <c r="ZI494" s="2"/>
      <c r="ZJ494" s="2"/>
      <c r="ZK494" s="2"/>
      <c r="ZL494" s="2"/>
      <c r="ZM494" s="2"/>
      <c r="ZN494" s="2"/>
      <c r="ZO494" s="2"/>
      <c r="ZP494" s="2"/>
      <c r="ZQ494" s="2"/>
      <c r="ZR494" s="2"/>
      <c r="ZS494" s="2"/>
      <c r="ZT494" s="2"/>
      <c r="ZU494" s="2"/>
      <c r="ZV494" s="2"/>
      <c r="ZW494" s="2"/>
      <c r="ZX494" s="2"/>
      <c r="ZY494" s="2"/>
      <c r="ZZ494" s="2"/>
      <c r="AAA494" s="2"/>
      <c r="AAB494" s="2"/>
      <c r="AAC494" s="2"/>
      <c r="AAD494" s="2"/>
      <c r="AAE494" s="2"/>
      <c r="AAF494" s="2"/>
      <c r="AAG494" s="2"/>
      <c r="AAH494" s="2"/>
      <c r="AAI494" s="2"/>
      <c r="AAJ494" s="2"/>
      <c r="AAK494" s="2"/>
      <c r="AAL494" s="2"/>
      <c r="AAM494" s="2"/>
      <c r="AAN494" s="2"/>
      <c r="AAO494" s="2"/>
      <c r="AAP494" s="2"/>
      <c r="AAQ494" s="2"/>
      <c r="AAR494" s="2"/>
      <c r="AAS494" s="2"/>
      <c r="AAT494" s="2"/>
      <c r="AAU494" s="2"/>
      <c r="AAV494" s="2"/>
      <c r="AAW494" s="2"/>
      <c r="AAX494" s="2"/>
      <c r="AAY494" s="2"/>
      <c r="AAZ494" s="2"/>
      <c r="ABA494" s="2"/>
      <c r="ABB494" s="2"/>
      <c r="ABC494" s="2"/>
      <c r="ABD494" s="2"/>
      <c r="ABE494" s="2"/>
      <c r="ABF494" s="2"/>
      <c r="ABG494" s="2"/>
      <c r="ABH494" s="2"/>
      <c r="ABI494" s="2"/>
      <c r="ABJ494" s="2"/>
      <c r="ABK494" s="2"/>
      <c r="ABL494" s="2"/>
      <c r="ABM494" s="2"/>
      <c r="ABN494" s="2"/>
      <c r="ABO494" s="2"/>
      <c r="ABP494" s="2"/>
      <c r="ABQ494" s="2"/>
      <c r="ABR494" s="2"/>
      <c r="ABS494" s="2"/>
      <c r="ABT494" s="2"/>
      <c r="ABU494" s="2"/>
      <c r="ABV494" s="2"/>
      <c r="ABW494" s="2"/>
      <c r="ABX494" s="2"/>
      <c r="ABY494" s="2"/>
      <c r="ABZ494" s="2"/>
      <c r="ACA494" s="2"/>
      <c r="ACB494" s="2"/>
      <c r="ACC494" s="2"/>
      <c r="ACD494" s="2"/>
      <c r="ACE494" s="2"/>
      <c r="ACF494" s="2"/>
      <c r="ACG494" s="2"/>
      <c r="ACH494" s="2"/>
      <c r="ACI494" s="2"/>
      <c r="ACJ494" s="2"/>
      <c r="ACK494" s="2"/>
      <c r="ACL494" s="2"/>
      <c r="ACM494" s="2"/>
      <c r="ACN494" s="2"/>
      <c r="ACO494" s="2"/>
      <c r="ACP494" s="2"/>
      <c r="ACQ494" s="2"/>
      <c r="ACR494" s="2"/>
      <c r="ACS494" s="2"/>
      <c r="ACT494" s="2"/>
      <c r="ACU494" s="2"/>
      <c r="ACV494" s="2"/>
      <c r="ACW494" s="2"/>
      <c r="ACX494" s="2"/>
      <c r="ACY494" s="2"/>
      <c r="ACZ494" s="2"/>
      <c r="ADA494" s="2"/>
      <c r="ADB494" s="2"/>
      <c r="ADC494" s="2"/>
      <c r="ADD494" s="2"/>
      <c r="ADE494" s="2"/>
      <c r="ADF494" s="2"/>
      <c r="ADG494" s="2"/>
      <c r="ADH494" s="2"/>
      <c r="ADI494" s="2"/>
      <c r="ADJ494" s="2"/>
      <c r="ADK494" s="2"/>
      <c r="ADL494" s="2"/>
      <c r="ADM494" s="2"/>
      <c r="ADN494" s="2"/>
      <c r="ADO494" s="2"/>
      <c r="ADP494" s="2"/>
      <c r="ADQ494" s="2"/>
      <c r="ADR494" s="2"/>
      <c r="ADS494" s="2"/>
      <c r="ADT494" s="2"/>
      <c r="ADU494" s="2"/>
      <c r="ADV494" s="2"/>
      <c r="ADW494" s="2"/>
      <c r="ADX494" s="2"/>
      <c r="ADY494" s="2"/>
      <c r="ADZ494" s="2"/>
      <c r="AEA494" s="2"/>
      <c r="AEB494" s="2"/>
      <c r="AEC494" s="2"/>
      <c r="AED494" s="2"/>
      <c r="AEE494" s="2"/>
      <c r="AEF494" s="2"/>
      <c r="AEG494" s="2"/>
      <c r="AEH494" s="2"/>
      <c r="AEI494" s="2"/>
      <c r="AEJ494" s="2"/>
      <c r="AEK494" s="2"/>
      <c r="AEL494" s="2"/>
      <c r="AEM494" s="2"/>
      <c r="AEN494" s="2"/>
      <c r="AEO494" s="2"/>
      <c r="AEP494" s="2"/>
      <c r="AEQ494" s="2"/>
      <c r="AER494" s="2"/>
      <c r="AES494" s="2"/>
      <c r="AET494" s="2"/>
      <c r="AEU494" s="2"/>
      <c r="AEV494" s="2"/>
      <c r="AEW494" s="2"/>
      <c r="AEX494" s="2"/>
      <c r="AEY494" s="2"/>
      <c r="AEZ494" s="2"/>
      <c r="AFA494" s="2"/>
      <c r="AFB494" s="2"/>
      <c r="AFC494" s="2"/>
      <c r="AFD494" s="2"/>
      <c r="AFE494" s="2"/>
      <c r="AFF494" s="2"/>
      <c r="AFG494" s="2"/>
      <c r="AFH494" s="2"/>
      <c r="AFI494" s="2"/>
      <c r="AFJ494" s="2"/>
      <c r="AFK494" s="2"/>
      <c r="AFL494" s="2"/>
      <c r="AFM494" s="2"/>
      <c r="AFN494" s="2"/>
      <c r="AFO494" s="2"/>
      <c r="AFP494" s="2"/>
      <c r="AFQ494" s="2"/>
      <c r="AFR494" s="2"/>
      <c r="AFS494" s="2"/>
      <c r="AFT494" s="2"/>
      <c r="AFU494" s="2"/>
      <c r="AFV494" s="2"/>
      <c r="AFW494" s="2"/>
      <c r="AFX494" s="2"/>
      <c r="AFY494" s="2"/>
      <c r="AFZ494" s="2"/>
      <c r="AGA494" s="2"/>
      <c r="AGB494" s="2"/>
      <c r="AGC494" s="2"/>
      <c r="AGD494" s="2"/>
      <c r="AGE494" s="2"/>
      <c r="AGF494" s="2"/>
      <c r="AGG494" s="2"/>
      <c r="AGH494" s="2"/>
      <c r="AGI494" s="2"/>
      <c r="AGJ494" s="2"/>
      <c r="AGK494" s="2"/>
      <c r="AGL494" s="2"/>
      <c r="AGM494" s="2"/>
      <c r="AGN494" s="2"/>
      <c r="AGO494" s="2"/>
      <c r="AGP494" s="2"/>
      <c r="AGQ494" s="2"/>
      <c r="AGR494" s="2"/>
      <c r="AGS494" s="2"/>
      <c r="AGT494" s="2"/>
      <c r="AGU494" s="2"/>
      <c r="AGV494" s="2"/>
      <c r="AGW494" s="2"/>
      <c r="AGX494" s="2"/>
      <c r="AGY494" s="2"/>
      <c r="AGZ494" s="2"/>
      <c r="AHA494" s="2"/>
      <c r="AHB494" s="2"/>
      <c r="AHC494" s="2"/>
      <c r="AHD494" s="2"/>
      <c r="AHE494" s="2"/>
      <c r="AHF494" s="2"/>
      <c r="AHG494" s="2"/>
      <c r="AHH494" s="2"/>
      <c r="AHI494" s="2"/>
      <c r="AHJ494" s="2"/>
      <c r="AHK494" s="2"/>
      <c r="AHL494" s="2"/>
      <c r="AHM494" s="2"/>
      <c r="AHN494" s="2"/>
      <c r="AHO494" s="2"/>
      <c r="AHP494" s="2"/>
      <c r="AHQ494" s="2"/>
      <c r="AHR494" s="2"/>
      <c r="AHS494" s="2"/>
      <c r="AHT494" s="2"/>
      <c r="AHU494" s="2"/>
      <c r="AHV494" s="2"/>
      <c r="AHW494" s="2"/>
      <c r="AHX494" s="2"/>
      <c r="AHY494" s="2"/>
      <c r="AHZ494" s="2"/>
      <c r="AIA494" s="2"/>
      <c r="AIB494" s="2"/>
      <c r="AIC494" s="2"/>
      <c r="AID494" s="2"/>
      <c r="AIE494" s="2"/>
      <c r="AIF494" s="2"/>
      <c r="AIG494" s="2"/>
      <c r="AIH494" s="2"/>
      <c r="AII494" s="2"/>
      <c r="AIJ494" s="2"/>
      <c r="AIK494" s="2"/>
      <c r="AIL494" s="2"/>
    </row>
    <row r="495" spans="1:922" s="20" customFormat="1" ht="14.4" x14ac:dyDescent="0.25">
      <c r="A495" s="101" t="s">
        <v>9</v>
      </c>
      <c r="B495" s="101"/>
      <c r="C495" s="101"/>
      <c r="D495" s="101"/>
      <c r="E495" s="101"/>
      <c r="F495" s="101"/>
      <c r="G495" s="101"/>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c r="FE495" s="2"/>
      <c r="FF495" s="2"/>
      <c r="FG495" s="2"/>
      <c r="FH495" s="2"/>
      <c r="FI495" s="2"/>
      <c r="FJ495" s="2"/>
      <c r="FK495" s="2"/>
      <c r="FL495" s="2"/>
      <c r="FM495" s="2"/>
      <c r="FN495" s="2"/>
      <c r="FO495" s="2"/>
      <c r="FP495" s="2"/>
      <c r="FQ495" s="2"/>
      <c r="FR495" s="2"/>
      <c r="FS495" s="2"/>
      <c r="FT495" s="2"/>
      <c r="FU495" s="2"/>
      <c r="FV495" s="2"/>
      <c r="FW495" s="2"/>
      <c r="FX495" s="2"/>
      <c r="FY495" s="2"/>
      <c r="FZ495" s="2"/>
      <c r="GA495" s="2"/>
      <c r="GB495" s="2"/>
      <c r="GC495" s="2"/>
      <c r="GD495" s="2"/>
      <c r="GE495" s="2"/>
      <c r="GF495" s="2"/>
      <c r="GG495" s="2"/>
      <c r="GH495" s="2"/>
      <c r="GI495" s="2"/>
      <c r="GJ495" s="2"/>
      <c r="GK495" s="2"/>
      <c r="GL495" s="2"/>
      <c r="GM495" s="2"/>
      <c r="GN495" s="2"/>
      <c r="GO495" s="2"/>
      <c r="GP495" s="2"/>
      <c r="GQ495" s="2"/>
      <c r="GR495" s="2"/>
      <c r="GS495" s="2"/>
      <c r="GT495" s="2"/>
      <c r="GU495" s="2"/>
      <c r="GV495" s="2"/>
      <c r="GW495" s="2"/>
      <c r="GX495" s="2"/>
      <c r="GY495" s="2"/>
      <c r="GZ495" s="2"/>
      <c r="HA495" s="2"/>
      <c r="HB495" s="2"/>
      <c r="HC495" s="2"/>
      <c r="HD495" s="2"/>
      <c r="HE495" s="2"/>
      <c r="HF495" s="2"/>
      <c r="HG495" s="2"/>
      <c r="HH495" s="2"/>
      <c r="HI495" s="2"/>
      <c r="HJ495" s="2"/>
      <c r="HK495" s="2"/>
      <c r="HL495" s="2"/>
      <c r="HM495" s="2"/>
      <c r="HN495" s="2"/>
      <c r="HO495" s="2"/>
      <c r="HP495" s="2"/>
      <c r="HQ495" s="2"/>
      <c r="HR495" s="2"/>
      <c r="HS495" s="2"/>
      <c r="HT495" s="2"/>
      <c r="HU495" s="2"/>
      <c r="HV495" s="2"/>
      <c r="HW495" s="2"/>
      <c r="HX495" s="2"/>
      <c r="HY495" s="2"/>
      <c r="HZ495" s="2"/>
      <c r="IA495" s="2"/>
      <c r="IB495" s="2"/>
      <c r="IC495" s="2"/>
      <c r="ID495" s="2"/>
      <c r="IE495" s="2"/>
      <c r="IF495" s="2"/>
      <c r="IG495" s="2"/>
      <c r="IH495" s="2"/>
      <c r="II495" s="2"/>
      <c r="IJ495" s="2"/>
      <c r="IK495" s="2"/>
      <c r="IL495" s="2"/>
      <c r="IM495" s="2"/>
      <c r="IN495" s="2"/>
      <c r="IO495" s="2"/>
      <c r="IP495" s="2"/>
      <c r="IQ495" s="2"/>
      <c r="IR495" s="2"/>
      <c r="IS495" s="2"/>
      <c r="IT495" s="2"/>
      <c r="IU495" s="2"/>
      <c r="IV495" s="2"/>
      <c r="IW495" s="2"/>
      <c r="IX495" s="2"/>
      <c r="IY495" s="2"/>
      <c r="IZ495" s="2"/>
      <c r="JA495" s="2"/>
      <c r="JB495" s="2"/>
      <c r="JC495" s="2"/>
      <c r="JD495" s="2"/>
      <c r="JE495" s="2"/>
      <c r="JF495" s="2"/>
      <c r="JG495" s="2"/>
      <c r="JH495" s="2"/>
      <c r="JI495" s="2"/>
      <c r="JJ495" s="2"/>
      <c r="JK495" s="2"/>
      <c r="JL495" s="2"/>
      <c r="JM495" s="2"/>
      <c r="JN495" s="2"/>
      <c r="JO495" s="2"/>
      <c r="JP495" s="2"/>
      <c r="JQ495" s="2"/>
      <c r="JR495" s="2"/>
      <c r="JS495" s="2"/>
      <c r="JT495" s="2"/>
      <c r="JU495" s="2"/>
      <c r="JV495" s="2"/>
      <c r="JW495" s="2"/>
      <c r="JX495" s="2"/>
      <c r="JY495" s="2"/>
      <c r="JZ495" s="2"/>
      <c r="KA495" s="2"/>
      <c r="KB495" s="2"/>
      <c r="KC495" s="2"/>
      <c r="KD495" s="2"/>
      <c r="KE495" s="2"/>
      <c r="KF495" s="2"/>
      <c r="KG495" s="2"/>
      <c r="KH495" s="2"/>
      <c r="KI495" s="2"/>
      <c r="KJ495" s="2"/>
      <c r="KK495" s="2"/>
      <c r="KL495" s="2"/>
      <c r="KM495" s="2"/>
      <c r="KN495" s="2"/>
      <c r="KO495" s="2"/>
      <c r="KP495" s="2"/>
      <c r="KQ495" s="2"/>
      <c r="KR495" s="2"/>
      <c r="KS495" s="2"/>
      <c r="KT495" s="2"/>
      <c r="KU495" s="2"/>
      <c r="KV495" s="2"/>
      <c r="KW495" s="2"/>
      <c r="KX495" s="2"/>
      <c r="KY495" s="2"/>
      <c r="KZ495" s="2"/>
      <c r="LA495" s="2"/>
      <c r="LB495" s="2"/>
      <c r="LC495" s="2"/>
      <c r="LD495" s="2"/>
      <c r="LE495" s="2"/>
      <c r="LF495" s="2"/>
      <c r="LG495" s="2"/>
      <c r="LH495" s="2"/>
      <c r="LI495" s="2"/>
      <c r="LJ495" s="2"/>
      <c r="LK495" s="2"/>
      <c r="LL495" s="2"/>
      <c r="LM495" s="2"/>
      <c r="LN495" s="2"/>
      <c r="LO495" s="2"/>
      <c r="LP495" s="2"/>
      <c r="LQ495" s="2"/>
      <c r="LR495" s="2"/>
      <c r="LS495" s="2"/>
      <c r="LT495" s="2"/>
      <c r="LU495" s="2"/>
      <c r="LV495" s="2"/>
      <c r="LW495" s="2"/>
      <c r="LX495" s="2"/>
      <c r="LY495" s="2"/>
      <c r="LZ495" s="2"/>
      <c r="MA495" s="2"/>
      <c r="MB495" s="2"/>
      <c r="MC495" s="2"/>
      <c r="MD495" s="2"/>
      <c r="ME495" s="2"/>
      <c r="MF495" s="2"/>
      <c r="MG495" s="2"/>
      <c r="MH495" s="2"/>
      <c r="MI495" s="2"/>
      <c r="MJ495" s="2"/>
      <c r="MK495" s="2"/>
      <c r="ML495" s="2"/>
      <c r="MM495" s="2"/>
      <c r="MN495" s="2"/>
      <c r="MO495" s="2"/>
      <c r="MP495" s="2"/>
      <c r="MQ495" s="2"/>
      <c r="MR495" s="2"/>
      <c r="MS495" s="2"/>
      <c r="MT495" s="2"/>
      <c r="MU495" s="2"/>
      <c r="MV495" s="2"/>
      <c r="MW495" s="2"/>
      <c r="MX495" s="2"/>
      <c r="MY495" s="2"/>
      <c r="MZ495" s="2"/>
      <c r="NA495" s="2"/>
      <c r="NB495" s="2"/>
      <c r="NC495" s="2"/>
      <c r="ND495" s="2"/>
      <c r="NE495" s="2"/>
      <c r="NF495" s="2"/>
      <c r="NG495" s="2"/>
      <c r="NH495" s="2"/>
      <c r="NI495" s="2"/>
      <c r="NJ495" s="2"/>
      <c r="NK495" s="2"/>
      <c r="NL495" s="2"/>
      <c r="NM495" s="2"/>
      <c r="NN495" s="2"/>
      <c r="NO495" s="2"/>
      <c r="NP495" s="2"/>
      <c r="NQ495" s="2"/>
      <c r="NR495" s="2"/>
      <c r="NS495" s="2"/>
      <c r="NT495" s="2"/>
      <c r="NU495" s="2"/>
      <c r="NV495" s="2"/>
      <c r="NW495" s="2"/>
      <c r="NX495" s="2"/>
      <c r="NY495" s="2"/>
      <c r="NZ495" s="2"/>
      <c r="OA495" s="2"/>
      <c r="OB495" s="2"/>
      <c r="OC495" s="2"/>
      <c r="OD495" s="2"/>
      <c r="OE495" s="2"/>
      <c r="OF495" s="2"/>
      <c r="OG495" s="2"/>
      <c r="OH495" s="2"/>
      <c r="OI495" s="2"/>
      <c r="OJ495" s="2"/>
      <c r="OK495" s="2"/>
      <c r="OL495" s="2"/>
      <c r="OM495" s="2"/>
      <c r="ON495" s="2"/>
      <c r="OO495" s="2"/>
      <c r="OP495" s="2"/>
      <c r="OQ495" s="2"/>
      <c r="OR495" s="2"/>
      <c r="OS495" s="2"/>
      <c r="OT495" s="2"/>
      <c r="OU495" s="2"/>
      <c r="OV495" s="2"/>
      <c r="OW495" s="2"/>
      <c r="OX495" s="2"/>
      <c r="OY495" s="2"/>
      <c r="OZ495" s="2"/>
      <c r="PA495" s="2"/>
      <c r="PB495" s="2"/>
      <c r="PC495" s="2"/>
      <c r="PD495" s="2"/>
      <c r="PE495" s="2"/>
      <c r="PF495" s="2"/>
      <c r="PG495" s="2"/>
      <c r="PH495" s="2"/>
      <c r="PI495" s="2"/>
      <c r="PJ495" s="2"/>
      <c r="PK495" s="2"/>
      <c r="PL495" s="2"/>
      <c r="PM495" s="2"/>
      <c r="PN495" s="2"/>
      <c r="PO495" s="2"/>
      <c r="PP495" s="2"/>
      <c r="PQ495" s="2"/>
      <c r="PR495" s="2"/>
      <c r="PS495" s="2"/>
      <c r="PT495" s="2"/>
      <c r="PU495" s="2"/>
      <c r="PV495" s="2"/>
      <c r="PW495" s="2"/>
      <c r="PX495" s="2"/>
      <c r="PY495" s="2"/>
      <c r="PZ495" s="2"/>
      <c r="QA495" s="2"/>
      <c r="QB495" s="2"/>
      <c r="QC495" s="2"/>
      <c r="QD495" s="2"/>
      <c r="QE495" s="2"/>
      <c r="QF495" s="2"/>
      <c r="QG495" s="2"/>
      <c r="QH495" s="2"/>
      <c r="QI495" s="2"/>
      <c r="QJ495" s="2"/>
      <c r="QK495" s="2"/>
      <c r="QL495" s="2"/>
      <c r="QM495" s="2"/>
      <c r="QN495" s="2"/>
      <c r="QO495" s="2"/>
      <c r="QP495" s="2"/>
      <c r="QQ495" s="2"/>
      <c r="QR495" s="2"/>
      <c r="QS495" s="2"/>
      <c r="QT495" s="2"/>
      <c r="QU495" s="2"/>
      <c r="QV495" s="2"/>
      <c r="QW495" s="2"/>
      <c r="QX495" s="2"/>
      <c r="QY495" s="2"/>
      <c r="QZ495" s="2"/>
      <c r="RA495" s="2"/>
      <c r="RB495" s="2"/>
      <c r="RC495" s="2"/>
      <c r="RD495" s="2"/>
      <c r="RE495" s="2"/>
      <c r="RF495" s="2"/>
      <c r="RG495" s="2"/>
      <c r="RH495" s="2"/>
      <c r="RI495" s="2"/>
      <c r="RJ495" s="2"/>
      <c r="RK495" s="2"/>
      <c r="RL495" s="2"/>
      <c r="RM495" s="2"/>
      <c r="RN495" s="2"/>
      <c r="RO495" s="2"/>
      <c r="RP495" s="2"/>
      <c r="RQ495" s="2"/>
      <c r="RR495" s="2"/>
      <c r="RS495" s="2"/>
      <c r="RT495" s="2"/>
      <c r="RU495" s="2"/>
      <c r="RV495" s="2"/>
      <c r="RW495" s="2"/>
      <c r="RX495" s="2"/>
      <c r="RY495" s="2"/>
      <c r="RZ495" s="2"/>
      <c r="SA495" s="2"/>
      <c r="SB495" s="2"/>
      <c r="SC495" s="2"/>
      <c r="SD495" s="2"/>
      <c r="SE495" s="2"/>
      <c r="SF495" s="2"/>
      <c r="SG495" s="2"/>
      <c r="SH495" s="2"/>
      <c r="SI495" s="2"/>
      <c r="SJ495" s="2"/>
      <c r="SK495" s="2"/>
      <c r="SL495" s="2"/>
      <c r="SM495" s="2"/>
      <c r="SN495" s="2"/>
      <c r="SO495" s="2"/>
      <c r="SP495" s="2"/>
      <c r="SQ495" s="2"/>
      <c r="SR495" s="2"/>
      <c r="SS495" s="2"/>
      <c r="ST495" s="2"/>
      <c r="SU495" s="2"/>
      <c r="SV495" s="2"/>
      <c r="SW495" s="2"/>
      <c r="SX495" s="2"/>
      <c r="SY495" s="2"/>
      <c r="SZ495" s="2"/>
      <c r="TA495" s="2"/>
      <c r="TB495" s="2"/>
      <c r="TC495" s="2"/>
      <c r="TD495" s="2"/>
      <c r="TE495" s="2"/>
      <c r="TF495" s="2"/>
      <c r="TG495" s="2"/>
      <c r="TH495" s="2"/>
      <c r="TI495" s="2"/>
      <c r="TJ495" s="2"/>
      <c r="TK495" s="2"/>
      <c r="TL495" s="2"/>
      <c r="TM495" s="2"/>
      <c r="TN495" s="2"/>
      <c r="TO495" s="2"/>
      <c r="TP495" s="2"/>
      <c r="TQ495" s="2"/>
      <c r="TR495" s="2"/>
      <c r="TS495" s="2"/>
      <c r="TT495" s="2"/>
      <c r="TU495" s="2"/>
      <c r="TV495" s="2"/>
      <c r="TW495" s="2"/>
      <c r="TX495" s="2"/>
      <c r="TY495" s="2"/>
      <c r="TZ495" s="2"/>
      <c r="UA495" s="2"/>
      <c r="UB495" s="2"/>
      <c r="UC495" s="2"/>
      <c r="UD495" s="2"/>
      <c r="UE495" s="2"/>
      <c r="UF495" s="2"/>
      <c r="UG495" s="2"/>
      <c r="UH495" s="2"/>
      <c r="UI495" s="2"/>
      <c r="UJ495" s="2"/>
      <c r="UK495" s="2"/>
      <c r="UL495" s="2"/>
      <c r="UM495" s="2"/>
      <c r="UN495" s="2"/>
      <c r="UO495" s="2"/>
      <c r="UP495" s="2"/>
      <c r="UQ495" s="2"/>
      <c r="UR495" s="2"/>
      <c r="US495" s="2"/>
      <c r="UT495" s="2"/>
      <c r="UU495" s="2"/>
      <c r="UV495" s="2"/>
      <c r="UW495" s="2"/>
      <c r="UX495" s="2"/>
      <c r="UY495" s="2"/>
      <c r="UZ495" s="2"/>
      <c r="VA495" s="2"/>
      <c r="VB495" s="2"/>
      <c r="VC495" s="2"/>
      <c r="VD495" s="2"/>
      <c r="VE495" s="2"/>
      <c r="VF495" s="2"/>
      <c r="VG495" s="2"/>
      <c r="VH495" s="2"/>
      <c r="VI495" s="2"/>
      <c r="VJ495" s="2"/>
      <c r="VK495" s="2"/>
      <c r="VL495" s="2"/>
      <c r="VM495" s="2"/>
      <c r="VN495" s="2"/>
      <c r="VO495" s="2"/>
      <c r="VP495" s="2"/>
      <c r="VQ495" s="2"/>
      <c r="VR495" s="2"/>
      <c r="VS495" s="2"/>
      <c r="VT495" s="2"/>
      <c r="VU495" s="2"/>
      <c r="VV495" s="2"/>
      <c r="VW495" s="2"/>
      <c r="VX495" s="2"/>
      <c r="VY495" s="2"/>
      <c r="VZ495" s="2"/>
      <c r="WA495" s="2"/>
      <c r="WB495" s="2"/>
      <c r="WC495" s="2"/>
      <c r="WD495" s="2"/>
      <c r="WE495" s="2"/>
      <c r="WF495" s="2"/>
      <c r="WG495" s="2"/>
      <c r="WH495" s="2"/>
      <c r="WI495" s="2"/>
      <c r="WJ495" s="2"/>
      <c r="WK495" s="2"/>
      <c r="WL495" s="2"/>
      <c r="WM495" s="2"/>
      <c r="WN495" s="2"/>
      <c r="WO495" s="2"/>
      <c r="WP495" s="2"/>
      <c r="WQ495" s="2"/>
      <c r="WR495" s="2"/>
      <c r="WS495" s="2"/>
      <c r="WT495" s="2"/>
      <c r="WU495" s="2"/>
      <c r="WV495" s="2"/>
      <c r="WW495" s="2"/>
      <c r="WX495" s="2"/>
      <c r="WY495" s="2"/>
      <c r="WZ495" s="2"/>
      <c r="XA495" s="2"/>
      <c r="XB495" s="2"/>
      <c r="XC495" s="2"/>
      <c r="XD495" s="2"/>
      <c r="XE495" s="2"/>
      <c r="XF495" s="2"/>
      <c r="XG495" s="2"/>
      <c r="XH495" s="2"/>
      <c r="XI495" s="2"/>
      <c r="XJ495" s="2"/>
      <c r="XK495" s="2"/>
      <c r="XL495" s="2"/>
      <c r="XM495" s="2"/>
      <c r="XN495" s="2"/>
      <c r="XO495" s="2"/>
      <c r="XP495" s="2"/>
      <c r="XQ495" s="2"/>
      <c r="XR495" s="2"/>
      <c r="XS495" s="2"/>
      <c r="XT495" s="2"/>
      <c r="XU495" s="2"/>
      <c r="XV495" s="2"/>
      <c r="XW495" s="2"/>
      <c r="XX495" s="2"/>
      <c r="XY495" s="2"/>
      <c r="XZ495" s="2"/>
      <c r="YA495" s="2"/>
      <c r="YB495" s="2"/>
      <c r="YC495" s="2"/>
      <c r="YD495" s="2"/>
      <c r="YE495" s="2"/>
      <c r="YF495" s="2"/>
      <c r="YG495" s="2"/>
      <c r="YH495" s="2"/>
      <c r="YI495" s="2"/>
      <c r="YJ495" s="2"/>
      <c r="YK495" s="2"/>
      <c r="YL495" s="2"/>
      <c r="YM495" s="2"/>
      <c r="YN495" s="2"/>
      <c r="YO495" s="2"/>
      <c r="YP495" s="2"/>
      <c r="YQ495" s="2"/>
      <c r="YR495" s="2"/>
      <c r="YS495" s="2"/>
      <c r="YT495" s="2"/>
      <c r="YU495" s="2"/>
      <c r="YV495" s="2"/>
      <c r="YW495" s="2"/>
      <c r="YX495" s="2"/>
      <c r="YY495" s="2"/>
      <c r="YZ495" s="2"/>
      <c r="ZA495" s="2"/>
      <c r="ZB495" s="2"/>
      <c r="ZC495" s="2"/>
      <c r="ZD495" s="2"/>
      <c r="ZE495" s="2"/>
      <c r="ZF495" s="2"/>
      <c r="ZG495" s="2"/>
      <c r="ZH495" s="2"/>
      <c r="ZI495" s="2"/>
      <c r="ZJ495" s="2"/>
      <c r="ZK495" s="2"/>
      <c r="ZL495" s="2"/>
      <c r="ZM495" s="2"/>
      <c r="ZN495" s="2"/>
      <c r="ZO495" s="2"/>
      <c r="ZP495" s="2"/>
      <c r="ZQ495" s="2"/>
      <c r="ZR495" s="2"/>
      <c r="ZS495" s="2"/>
      <c r="ZT495" s="2"/>
      <c r="ZU495" s="2"/>
      <c r="ZV495" s="2"/>
      <c r="ZW495" s="2"/>
      <c r="ZX495" s="2"/>
      <c r="ZY495" s="2"/>
      <c r="ZZ495" s="2"/>
      <c r="AAA495" s="2"/>
      <c r="AAB495" s="2"/>
      <c r="AAC495" s="2"/>
      <c r="AAD495" s="2"/>
      <c r="AAE495" s="2"/>
      <c r="AAF495" s="2"/>
      <c r="AAG495" s="2"/>
      <c r="AAH495" s="2"/>
      <c r="AAI495" s="2"/>
      <c r="AAJ495" s="2"/>
      <c r="AAK495" s="2"/>
      <c r="AAL495" s="2"/>
      <c r="AAM495" s="2"/>
      <c r="AAN495" s="2"/>
      <c r="AAO495" s="2"/>
      <c r="AAP495" s="2"/>
      <c r="AAQ495" s="2"/>
      <c r="AAR495" s="2"/>
      <c r="AAS495" s="2"/>
      <c r="AAT495" s="2"/>
      <c r="AAU495" s="2"/>
      <c r="AAV495" s="2"/>
      <c r="AAW495" s="2"/>
      <c r="AAX495" s="2"/>
      <c r="AAY495" s="2"/>
      <c r="AAZ495" s="2"/>
      <c r="ABA495" s="2"/>
      <c r="ABB495" s="2"/>
      <c r="ABC495" s="2"/>
      <c r="ABD495" s="2"/>
      <c r="ABE495" s="2"/>
      <c r="ABF495" s="2"/>
      <c r="ABG495" s="2"/>
      <c r="ABH495" s="2"/>
      <c r="ABI495" s="2"/>
      <c r="ABJ495" s="2"/>
      <c r="ABK495" s="2"/>
      <c r="ABL495" s="2"/>
      <c r="ABM495" s="2"/>
      <c r="ABN495" s="2"/>
      <c r="ABO495" s="2"/>
      <c r="ABP495" s="2"/>
      <c r="ABQ495" s="2"/>
      <c r="ABR495" s="2"/>
      <c r="ABS495" s="2"/>
      <c r="ABT495" s="2"/>
      <c r="ABU495" s="2"/>
      <c r="ABV495" s="2"/>
      <c r="ABW495" s="2"/>
      <c r="ABX495" s="2"/>
      <c r="ABY495" s="2"/>
      <c r="ABZ495" s="2"/>
      <c r="ACA495" s="2"/>
      <c r="ACB495" s="2"/>
      <c r="ACC495" s="2"/>
      <c r="ACD495" s="2"/>
      <c r="ACE495" s="2"/>
      <c r="ACF495" s="2"/>
      <c r="ACG495" s="2"/>
      <c r="ACH495" s="2"/>
      <c r="ACI495" s="2"/>
      <c r="ACJ495" s="2"/>
      <c r="ACK495" s="2"/>
      <c r="ACL495" s="2"/>
      <c r="ACM495" s="2"/>
      <c r="ACN495" s="2"/>
      <c r="ACO495" s="2"/>
      <c r="ACP495" s="2"/>
      <c r="ACQ495" s="2"/>
      <c r="ACR495" s="2"/>
      <c r="ACS495" s="2"/>
      <c r="ACT495" s="2"/>
      <c r="ACU495" s="2"/>
      <c r="ACV495" s="2"/>
      <c r="ACW495" s="2"/>
      <c r="ACX495" s="2"/>
      <c r="ACY495" s="2"/>
      <c r="ACZ495" s="2"/>
      <c r="ADA495" s="2"/>
      <c r="ADB495" s="2"/>
      <c r="ADC495" s="2"/>
      <c r="ADD495" s="2"/>
      <c r="ADE495" s="2"/>
      <c r="ADF495" s="2"/>
      <c r="ADG495" s="2"/>
      <c r="ADH495" s="2"/>
      <c r="ADI495" s="2"/>
      <c r="ADJ495" s="2"/>
      <c r="ADK495" s="2"/>
      <c r="ADL495" s="2"/>
      <c r="ADM495" s="2"/>
      <c r="ADN495" s="2"/>
      <c r="ADO495" s="2"/>
      <c r="ADP495" s="2"/>
      <c r="ADQ495" s="2"/>
      <c r="ADR495" s="2"/>
      <c r="ADS495" s="2"/>
      <c r="ADT495" s="2"/>
      <c r="ADU495" s="2"/>
      <c r="ADV495" s="2"/>
      <c r="ADW495" s="2"/>
      <c r="ADX495" s="2"/>
      <c r="ADY495" s="2"/>
      <c r="ADZ495" s="2"/>
      <c r="AEA495" s="2"/>
      <c r="AEB495" s="2"/>
      <c r="AEC495" s="2"/>
      <c r="AED495" s="2"/>
      <c r="AEE495" s="2"/>
      <c r="AEF495" s="2"/>
      <c r="AEG495" s="2"/>
      <c r="AEH495" s="2"/>
      <c r="AEI495" s="2"/>
      <c r="AEJ495" s="2"/>
      <c r="AEK495" s="2"/>
      <c r="AEL495" s="2"/>
      <c r="AEM495" s="2"/>
      <c r="AEN495" s="2"/>
      <c r="AEO495" s="2"/>
      <c r="AEP495" s="2"/>
      <c r="AEQ495" s="2"/>
      <c r="AER495" s="2"/>
      <c r="AES495" s="2"/>
      <c r="AET495" s="2"/>
      <c r="AEU495" s="2"/>
      <c r="AEV495" s="2"/>
      <c r="AEW495" s="2"/>
      <c r="AEX495" s="2"/>
      <c r="AEY495" s="2"/>
      <c r="AEZ495" s="2"/>
      <c r="AFA495" s="2"/>
      <c r="AFB495" s="2"/>
      <c r="AFC495" s="2"/>
      <c r="AFD495" s="2"/>
      <c r="AFE495" s="2"/>
      <c r="AFF495" s="2"/>
      <c r="AFG495" s="2"/>
      <c r="AFH495" s="2"/>
      <c r="AFI495" s="2"/>
      <c r="AFJ495" s="2"/>
      <c r="AFK495" s="2"/>
      <c r="AFL495" s="2"/>
      <c r="AFM495" s="2"/>
      <c r="AFN495" s="2"/>
      <c r="AFO495" s="2"/>
      <c r="AFP495" s="2"/>
      <c r="AFQ495" s="2"/>
      <c r="AFR495" s="2"/>
      <c r="AFS495" s="2"/>
      <c r="AFT495" s="2"/>
      <c r="AFU495" s="2"/>
      <c r="AFV495" s="2"/>
      <c r="AFW495" s="2"/>
      <c r="AFX495" s="2"/>
      <c r="AFY495" s="2"/>
      <c r="AFZ495" s="2"/>
      <c r="AGA495" s="2"/>
      <c r="AGB495" s="2"/>
      <c r="AGC495" s="2"/>
      <c r="AGD495" s="2"/>
      <c r="AGE495" s="2"/>
      <c r="AGF495" s="2"/>
      <c r="AGG495" s="2"/>
      <c r="AGH495" s="2"/>
      <c r="AGI495" s="2"/>
      <c r="AGJ495" s="2"/>
      <c r="AGK495" s="2"/>
      <c r="AGL495" s="2"/>
      <c r="AGM495" s="2"/>
      <c r="AGN495" s="2"/>
      <c r="AGO495" s="2"/>
      <c r="AGP495" s="2"/>
      <c r="AGQ495" s="2"/>
      <c r="AGR495" s="2"/>
      <c r="AGS495" s="2"/>
      <c r="AGT495" s="2"/>
      <c r="AGU495" s="2"/>
      <c r="AGV495" s="2"/>
      <c r="AGW495" s="2"/>
      <c r="AGX495" s="2"/>
      <c r="AGY495" s="2"/>
      <c r="AGZ495" s="2"/>
      <c r="AHA495" s="2"/>
      <c r="AHB495" s="2"/>
      <c r="AHC495" s="2"/>
      <c r="AHD495" s="2"/>
      <c r="AHE495" s="2"/>
      <c r="AHF495" s="2"/>
      <c r="AHG495" s="2"/>
      <c r="AHH495" s="2"/>
      <c r="AHI495" s="2"/>
      <c r="AHJ495" s="2"/>
      <c r="AHK495" s="2"/>
      <c r="AHL495" s="2"/>
      <c r="AHM495" s="2"/>
      <c r="AHN495" s="2"/>
      <c r="AHO495" s="2"/>
      <c r="AHP495" s="2"/>
      <c r="AHQ495" s="2"/>
      <c r="AHR495" s="2"/>
      <c r="AHS495" s="2"/>
      <c r="AHT495" s="2"/>
      <c r="AHU495" s="2"/>
      <c r="AHV495" s="2"/>
      <c r="AHW495" s="2"/>
      <c r="AHX495" s="2"/>
      <c r="AHY495" s="2"/>
      <c r="AHZ495" s="2"/>
      <c r="AIA495" s="2"/>
      <c r="AIB495" s="2"/>
      <c r="AIC495" s="2"/>
      <c r="AID495" s="2"/>
      <c r="AIE495" s="2"/>
      <c r="AIF495" s="2"/>
      <c r="AIG495" s="2"/>
      <c r="AIH495" s="2"/>
      <c r="AII495" s="2"/>
      <c r="AIJ495" s="2"/>
      <c r="AIK495" s="2"/>
      <c r="AIL495" s="2"/>
    </row>
    <row r="496" spans="1:922" s="20" customFormat="1" x14ac:dyDescent="0.25">
      <c r="A496" s="100" t="s">
        <v>207</v>
      </c>
      <c r="B496" s="100"/>
      <c r="C496" s="100"/>
      <c r="D496" s="100"/>
      <c r="E496" s="100"/>
      <c r="F496" s="102">
        <v>32500</v>
      </c>
      <c r="G496" s="10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c r="FE496" s="2"/>
      <c r="FF496" s="2"/>
      <c r="FG496" s="2"/>
      <c r="FH496" s="2"/>
      <c r="FI496" s="2"/>
      <c r="FJ496" s="2"/>
      <c r="FK496" s="2"/>
      <c r="FL496" s="2"/>
      <c r="FM496" s="2"/>
      <c r="FN496" s="2"/>
      <c r="FO496" s="2"/>
      <c r="FP496" s="2"/>
      <c r="FQ496" s="2"/>
      <c r="FR496" s="2"/>
      <c r="FS496" s="2"/>
      <c r="FT496" s="2"/>
      <c r="FU496" s="2"/>
      <c r="FV496" s="2"/>
      <c r="FW496" s="2"/>
      <c r="FX496" s="2"/>
      <c r="FY496" s="2"/>
      <c r="FZ496" s="2"/>
      <c r="GA496" s="2"/>
      <c r="GB496" s="2"/>
      <c r="GC496" s="2"/>
      <c r="GD496" s="2"/>
      <c r="GE496" s="2"/>
      <c r="GF496" s="2"/>
      <c r="GG496" s="2"/>
      <c r="GH496" s="2"/>
      <c r="GI496" s="2"/>
      <c r="GJ496" s="2"/>
      <c r="GK496" s="2"/>
      <c r="GL496" s="2"/>
      <c r="GM496" s="2"/>
      <c r="GN496" s="2"/>
      <c r="GO496" s="2"/>
      <c r="GP496" s="2"/>
      <c r="GQ496" s="2"/>
      <c r="GR496" s="2"/>
      <c r="GS496" s="2"/>
      <c r="GT496" s="2"/>
      <c r="GU496" s="2"/>
      <c r="GV496" s="2"/>
      <c r="GW496" s="2"/>
      <c r="GX496" s="2"/>
      <c r="GY496" s="2"/>
      <c r="GZ496" s="2"/>
      <c r="HA496" s="2"/>
      <c r="HB496" s="2"/>
      <c r="HC496" s="2"/>
      <c r="HD496" s="2"/>
      <c r="HE496" s="2"/>
      <c r="HF496" s="2"/>
      <c r="HG496" s="2"/>
      <c r="HH496" s="2"/>
      <c r="HI496" s="2"/>
      <c r="HJ496" s="2"/>
      <c r="HK496" s="2"/>
      <c r="HL496" s="2"/>
      <c r="HM496" s="2"/>
      <c r="HN496" s="2"/>
      <c r="HO496" s="2"/>
      <c r="HP496" s="2"/>
      <c r="HQ496" s="2"/>
      <c r="HR496" s="2"/>
      <c r="HS496" s="2"/>
      <c r="HT496" s="2"/>
      <c r="HU496" s="2"/>
      <c r="HV496" s="2"/>
      <c r="HW496" s="2"/>
      <c r="HX496" s="2"/>
      <c r="HY496" s="2"/>
      <c r="HZ496" s="2"/>
      <c r="IA496" s="2"/>
      <c r="IB496" s="2"/>
      <c r="IC496" s="2"/>
      <c r="ID496" s="2"/>
      <c r="IE496" s="2"/>
      <c r="IF496" s="2"/>
      <c r="IG496" s="2"/>
      <c r="IH496" s="2"/>
      <c r="II496" s="2"/>
      <c r="IJ496" s="2"/>
      <c r="IK496" s="2"/>
      <c r="IL496" s="2"/>
      <c r="IM496" s="2"/>
      <c r="IN496" s="2"/>
      <c r="IO496" s="2"/>
      <c r="IP496" s="2"/>
      <c r="IQ496" s="2"/>
      <c r="IR496" s="2"/>
      <c r="IS496" s="2"/>
      <c r="IT496" s="2"/>
      <c r="IU496" s="2"/>
      <c r="IV496" s="2"/>
      <c r="IW496" s="2"/>
      <c r="IX496" s="2"/>
      <c r="IY496" s="2"/>
      <c r="IZ496" s="2"/>
      <c r="JA496" s="2"/>
      <c r="JB496" s="2"/>
      <c r="JC496" s="2"/>
      <c r="JD496" s="2"/>
      <c r="JE496" s="2"/>
      <c r="JF496" s="2"/>
      <c r="JG496" s="2"/>
      <c r="JH496" s="2"/>
      <c r="JI496" s="2"/>
      <c r="JJ496" s="2"/>
      <c r="JK496" s="2"/>
      <c r="JL496" s="2"/>
      <c r="JM496" s="2"/>
      <c r="JN496" s="2"/>
      <c r="JO496" s="2"/>
      <c r="JP496" s="2"/>
      <c r="JQ496" s="2"/>
      <c r="JR496" s="2"/>
      <c r="JS496" s="2"/>
      <c r="JT496" s="2"/>
      <c r="JU496" s="2"/>
      <c r="JV496" s="2"/>
      <c r="JW496" s="2"/>
      <c r="JX496" s="2"/>
      <c r="JY496" s="2"/>
      <c r="JZ496" s="2"/>
      <c r="KA496" s="2"/>
      <c r="KB496" s="2"/>
      <c r="KC496" s="2"/>
      <c r="KD496" s="2"/>
      <c r="KE496" s="2"/>
      <c r="KF496" s="2"/>
      <c r="KG496" s="2"/>
      <c r="KH496" s="2"/>
      <c r="KI496" s="2"/>
      <c r="KJ496" s="2"/>
      <c r="KK496" s="2"/>
      <c r="KL496" s="2"/>
      <c r="KM496" s="2"/>
      <c r="KN496" s="2"/>
      <c r="KO496" s="2"/>
      <c r="KP496" s="2"/>
      <c r="KQ496" s="2"/>
      <c r="KR496" s="2"/>
      <c r="KS496" s="2"/>
      <c r="KT496" s="2"/>
      <c r="KU496" s="2"/>
      <c r="KV496" s="2"/>
      <c r="KW496" s="2"/>
      <c r="KX496" s="2"/>
      <c r="KY496" s="2"/>
      <c r="KZ496" s="2"/>
      <c r="LA496" s="2"/>
      <c r="LB496" s="2"/>
      <c r="LC496" s="2"/>
      <c r="LD496" s="2"/>
      <c r="LE496" s="2"/>
      <c r="LF496" s="2"/>
      <c r="LG496" s="2"/>
      <c r="LH496" s="2"/>
      <c r="LI496" s="2"/>
      <c r="LJ496" s="2"/>
      <c r="LK496" s="2"/>
      <c r="LL496" s="2"/>
      <c r="LM496" s="2"/>
      <c r="LN496" s="2"/>
      <c r="LO496" s="2"/>
      <c r="LP496" s="2"/>
      <c r="LQ496" s="2"/>
      <c r="LR496" s="2"/>
      <c r="LS496" s="2"/>
      <c r="LT496" s="2"/>
      <c r="LU496" s="2"/>
      <c r="LV496" s="2"/>
      <c r="LW496" s="2"/>
      <c r="LX496" s="2"/>
      <c r="LY496" s="2"/>
      <c r="LZ496" s="2"/>
      <c r="MA496" s="2"/>
      <c r="MB496" s="2"/>
      <c r="MC496" s="2"/>
      <c r="MD496" s="2"/>
      <c r="ME496" s="2"/>
      <c r="MF496" s="2"/>
      <c r="MG496" s="2"/>
      <c r="MH496" s="2"/>
      <c r="MI496" s="2"/>
      <c r="MJ496" s="2"/>
      <c r="MK496" s="2"/>
      <c r="ML496" s="2"/>
      <c r="MM496" s="2"/>
      <c r="MN496" s="2"/>
      <c r="MO496" s="2"/>
      <c r="MP496" s="2"/>
      <c r="MQ496" s="2"/>
      <c r="MR496" s="2"/>
      <c r="MS496" s="2"/>
      <c r="MT496" s="2"/>
      <c r="MU496" s="2"/>
      <c r="MV496" s="2"/>
      <c r="MW496" s="2"/>
      <c r="MX496" s="2"/>
      <c r="MY496" s="2"/>
      <c r="MZ496" s="2"/>
      <c r="NA496" s="2"/>
      <c r="NB496" s="2"/>
      <c r="NC496" s="2"/>
      <c r="ND496" s="2"/>
      <c r="NE496" s="2"/>
      <c r="NF496" s="2"/>
      <c r="NG496" s="2"/>
      <c r="NH496" s="2"/>
      <c r="NI496" s="2"/>
      <c r="NJ496" s="2"/>
      <c r="NK496" s="2"/>
      <c r="NL496" s="2"/>
      <c r="NM496" s="2"/>
      <c r="NN496" s="2"/>
      <c r="NO496" s="2"/>
      <c r="NP496" s="2"/>
      <c r="NQ496" s="2"/>
      <c r="NR496" s="2"/>
      <c r="NS496" s="2"/>
      <c r="NT496" s="2"/>
      <c r="NU496" s="2"/>
      <c r="NV496" s="2"/>
      <c r="NW496" s="2"/>
      <c r="NX496" s="2"/>
      <c r="NY496" s="2"/>
      <c r="NZ496" s="2"/>
      <c r="OA496" s="2"/>
      <c r="OB496" s="2"/>
      <c r="OC496" s="2"/>
      <c r="OD496" s="2"/>
      <c r="OE496" s="2"/>
      <c r="OF496" s="2"/>
      <c r="OG496" s="2"/>
      <c r="OH496" s="2"/>
      <c r="OI496" s="2"/>
      <c r="OJ496" s="2"/>
      <c r="OK496" s="2"/>
      <c r="OL496" s="2"/>
      <c r="OM496" s="2"/>
      <c r="ON496" s="2"/>
      <c r="OO496" s="2"/>
      <c r="OP496" s="2"/>
      <c r="OQ496" s="2"/>
      <c r="OR496" s="2"/>
      <c r="OS496" s="2"/>
      <c r="OT496" s="2"/>
      <c r="OU496" s="2"/>
      <c r="OV496" s="2"/>
      <c r="OW496" s="2"/>
      <c r="OX496" s="2"/>
      <c r="OY496" s="2"/>
      <c r="OZ496" s="2"/>
      <c r="PA496" s="2"/>
      <c r="PB496" s="2"/>
      <c r="PC496" s="2"/>
      <c r="PD496" s="2"/>
      <c r="PE496" s="2"/>
      <c r="PF496" s="2"/>
      <c r="PG496" s="2"/>
      <c r="PH496" s="2"/>
      <c r="PI496" s="2"/>
      <c r="PJ496" s="2"/>
      <c r="PK496" s="2"/>
      <c r="PL496" s="2"/>
      <c r="PM496" s="2"/>
      <c r="PN496" s="2"/>
      <c r="PO496" s="2"/>
      <c r="PP496" s="2"/>
      <c r="PQ496" s="2"/>
      <c r="PR496" s="2"/>
      <c r="PS496" s="2"/>
      <c r="PT496" s="2"/>
      <c r="PU496" s="2"/>
      <c r="PV496" s="2"/>
      <c r="PW496" s="2"/>
      <c r="PX496" s="2"/>
      <c r="PY496" s="2"/>
      <c r="PZ496" s="2"/>
      <c r="QA496" s="2"/>
      <c r="QB496" s="2"/>
      <c r="QC496" s="2"/>
      <c r="QD496" s="2"/>
      <c r="QE496" s="2"/>
      <c r="QF496" s="2"/>
      <c r="QG496" s="2"/>
      <c r="QH496" s="2"/>
      <c r="QI496" s="2"/>
      <c r="QJ496" s="2"/>
      <c r="QK496" s="2"/>
      <c r="QL496" s="2"/>
      <c r="QM496" s="2"/>
      <c r="QN496" s="2"/>
      <c r="QO496" s="2"/>
      <c r="QP496" s="2"/>
      <c r="QQ496" s="2"/>
      <c r="QR496" s="2"/>
      <c r="QS496" s="2"/>
      <c r="QT496" s="2"/>
      <c r="QU496" s="2"/>
      <c r="QV496" s="2"/>
      <c r="QW496" s="2"/>
      <c r="QX496" s="2"/>
      <c r="QY496" s="2"/>
      <c r="QZ496" s="2"/>
      <c r="RA496" s="2"/>
      <c r="RB496" s="2"/>
      <c r="RC496" s="2"/>
      <c r="RD496" s="2"/>
      <c r="RE496" s="2"/>
      <c r="RF496" s="2"/>
      <c r="RG496" s="2"/>
      <c r="RH496" s="2"/>
      <c r="RI496" s="2"/>
      <c r="RJ496" s="2"/>
      <c r="RK496" s="2"/>
      <c r="RL496" s="2"/>
      <c r="RM496" s="2"/>
      <c r="RN496" s="2"/>
      <c r="RO496" s="2"/>
      <c r="RP496" s="2"/>
      <c r="RQ496" s="2"/>
      <c r="RR496" s="2"/>
      <c r="RS496" s="2"/>
      <c r="RT496" s="2"/>
      <c r="RU496" s="2"/>
      <c r="RV496" s="2"/>
      <c r="RW496" s="2"/>
      <c r="RX496" s="2"/>
      <c r="RY496" s="2"/>
      <c r="RZ496" s="2"/>
      <c r="SA496" s="2"/>
      <c r="SB496" s="2"/>
      <c r="SC496" s="2"/>
      <c r="SD496" s="2"/>
      <c r="SE496" s="2"/>
      <c r="SF496" s="2"/>
      <c r="SG496" s="2"/>
      <c r="SH496" s="2"/>
      <c r="SI496" s="2"/>
      <c r="SJ496" s="2"/>
      <c r="SK496" s="2"/>
      <c r="SL496" s="2"/>
      <c r="SM496" s="2"/>
      <c r="SN496" s="2"/>
      <c r="SO496" s="2"/>
      <c r="SP496" s="2"/>
      <c r="SQ496" s="2"/>
      <c r="SR496" s="2"/>
      <c r="SS496" s="2"/>
      <c r="ST496" s="2"/>
      <c r="SU496" s="2"/>
      <c r="SV496" s="2"/>
      <c r="SW496" s="2"/>
      <c r="SX496" s="2"/>
      <c r="SY496" s="2"/>
      <c r="SZ496" s="2"/>
      <c r="TA496" s="2"/>
      <c r="TB496" s="2"/>
      <c r="TC496" s="2"/>
      <c r="TD496" s="2"/>
      <c r="TE496" s="2"/>
      <c r="TF496" s="2"/>
      <c r="TG496" s="2"/>
      <c r="TH496" s="2"/>
      <c r="TI496" s="2"/>
      <c r="TJ496" s="2"/>
      <c r="TK496" s="2"/>
      <c r="TL496" s="2"/>
      <c r="TM496" s="2"/>
      <c r="TN496" s="2"/>
      <c r="TO496" s="2"/>
      <c r="TP496" s="2"/>
      <c r="TQ496" s="2"/>
      <c r="TR496" s="2"/>
      <c r="TS496" s="2"/>
      <c r="TT496" s="2"/>
      <c r="TU496" s="2"/>
      <c r="TV496" s="2"/>
      <c r="TW496" s="2"/>
      <c r="TX496" s="2"/>
      <c r="TY496" s="2"/>
      <c r="TZ496" s="2"/>
      <c r="UA496" s="2"/>
      <c r="UB496" s="2"/>
      <c r="UC496" s="2"/>
      <c r="UD496" s="2"/>
      <c r="UE496" s="2"/>
      <c r="UF496" s="2"/>
      <c r="UG496" s="2"/>
      <c r="UH496" s="2"/>
      <c r="UI496" s="2"/>
      <c r="UJ496" s="2"/>
      <c r="UK496" s="2"/>
      <c r="UL496" s="2"/>
      <c r="UM496" s="2"/>
      <c r="UN496" s="2"/>
      <c r="UO496" s="2"/>
      <c r="UP496" s="2"/>
      <c r="UQ496" s="2"/>
      <c r="UR496" s="2"/>
      <c r="US496" s="2"/>
      <c r="UT496" s="2"/>
      <c r="UU496" s="2"/>
      <c r="UV496" s="2"/>
      <c r="UW496" s="2"/>
      <c r="UX496" s="2"/>
      <c r="UY496" s="2"/>
      <c r="UZ496" s="2"/>
      <c r="VA496" s="2"/>
      <c r="VB496" s="2"/>
      <c r="VC496" s="2"/>
      <c r="VD496" s="2"/>
      <c r="VE496" s="2"/>
      <c r="VF496" s="2"/>
      <c r="VG496" s="2"/>
      <c r="VH496" s="2"/>
      <c r="VI496" s="2"/>
      <c r="VJ496" s="2"/>
      <c r="VK496" s="2"/>
      <c r="VL496" s="2"/>
      <c r="VM496" s="2"/>
      <c r="VN496" s="2"/>
      <c r="VO496" s="2"/>
      <c r="VP496" s="2"/>
      <c r="VQ496" s="2"/>
      <c r="VR496" s="2"/>
      <c r="VS496" s="2"/>
      <c r="VT496" s="2"/>
      <c r="VU496" s="2"/>
      <c r="VV496" s="2"/>
      <c r="VW496" s="2"/>
      <c r="VX496" s="2"/>
      <c r="VY496" s="2"/>
      <c r="VZ496" s="2"/>
      <c r="WA496" s="2"/>
      <c r="WB496" s="2"/>
      <c r="WC496" s="2"/>
      <c r="WD496" s="2"/>
      <c r="WE496" s="2"/>
      <c r="WF496" s="2"/>
      <c r="WG496" s="2"/>
      <c r="WH496" s="2"/>
      <c r="WI496" s="2"/>
      <c r="WJ496" s="2"/>
      <c r="WK496" s="2"/>
      <c r="WL496" s="2"/>
      <c r="WM496" s="2"/>
      <c r="WN496" s="2"/>
      <c r="WO496" s="2"/>
      <c r="WP496" s="2"/>
      <c r="WQ496" s="2"/>
      <c r="WR496" s="2"/>
      <c r="WS496" s="2"/>
      <c r="WT496" s="2"/>
      <c r="WU496" s="2"/>
      <c r="WV496" s="2"/>
      <c r="WW496" s="2"/>
      <c r="WX496" s="2"/>
      <c r="WY496" s="2"/>
      <c r="WZ496" s="2"/>
      <c r="XA496" s="2"/>
      <c r="XB496" s="2"/>
      <c r="XC496" s="2"/>
      <c r="XD496" s="2"/>
      <c r="XE496" s="2"/>
      <c r="XF496" s="2"/>
      <c r="XG496" s="2"/>
      <c r="XH496" s="2"/>
      <c r="XI496" s="2"/>
      <c r="XJ496" s="2"/>
      <c r="XK496" s="2"/>
      <c r="XL496" s="2"/>
      <c r="XM496" s="2"/>
      <c r="XN496" s="2"/>
      <c r="XO496" s="2"/>
      <c r="XP496" s="2"/>
      <c r="XQ496" s="2"/>
      <c r="XR496" s="2"/>
      <c r="XS496" s="2"/>
      <c r="XT496" s="2"/>
      <c r="XU496" s="2"/>
      <c r="XV496" s="2"/>
      <c r="XW496" s="2"/>
      <c r="XX496" s="2"/>
      <c r="XY496" s="2"/>
      <c r="XZ496" s="2"/>
      <c r="YA496" s="2"/>
      <c r="YB496" s="2"/>
      <c r="YC496" s="2"/>
      <c r="YD496" s="2"/>
      <c r="YE496" s="2"/>
      <c r="YF496" s="2"/>
      <c r="YG496" s="2"/>
      <c r="YH496" s="2"/>
      <c r="YI496" s="2"/>
      <c r="YJ496" s="2"/>
      <c r="YK496" s="2"/>
      <c r="YL496" s="2"/>
      <c r="YM496" s="2"/>
      <c r="YN496" s="2"/>
      <c r="YO496" s="2"/>
      <c r="YP496" s="2"/>
      <c r="YQ496" s="2"/>
      <c r="YR496" s="2"/>
      <c r="YS496" s="2"/>
      <c r="YT496" s="2"/>
      <c r="YU496" s="2"/>
      <c r="YV496" s="2"/>
      <c r="YW496" s="2"/>
      <c r="YX496" s="2"/>
      <c r="YY496" s="2"/>
      <c r="YZ496" s="2"/>
      <c r="ZA496" s="2"/>
      <c r="ZB496" s="2"/>
      <c r="ZC496" s="2"/>
      <c r="ZD496" s="2"/>
      <c r="ZE496" s="2"/>
      <c r="ZF496" s="2"/>
      <c r="ZG496" s="2"/>
      <c r="ZH496" s="2"/>
      <c r="ZI496" s="2"/>
      <c r="ZJ496" s="2"/>
      <c r="ZK496" s="2"/>
      <c r="ZL496" s="2"/>
      <c r="ZM496" s="2"/>
      <c r="ZN496" s="2"/>
      <c r="ZO496" s="2"/>
      <c r="ZP496" s="2"/>
      <c r="ZQ496" s="2"/>
      <c r="ZR496" s="2"/>
      <c r="ZS496" s="2"/>
      <c r="ZT496" s="2"/>
      <c r="ZU496" s="2"/>
      <c r="ZV496" s="2"/>
      <c r="ZW496" s="2"/>
      <c r="ZX496" s="2"/>
      <c r="ZY496" s="2"/>
      <c r="ZZ496" s="2"/>
      <c r="AAA496" s="2"/>
      <c r="AAB496" s="2"/>
      <c r="AAC496" s="2"/>
      <c r="AAD496" s="2"/>
      <c r="AAE496" s="2"/>
      <c r="AAF496" s="2"/>
      <c r="AAG496" s="2"/>
      <c r="AAH496" s="2"/>
      <c r="AAI496" s="2"/>
      <c r="AAJ496" s="2"/>
      <c r="AAK496" s="2"/>
      <c r="AAL496" s="2"/>
      <c r="AAM496" s="2"/>
      <c r="AAN496" s="2"/>
      <c r="AAO496" s="2"/>
      <c r="AAP496" s="2"/>
      <c r="AAQ496" s="2"/>
      <c r="AAR496" s="2"/>
      <c r="AAS496" s="2"/>
      <c r="AAT496" s="2"/>
      <c r="AAU496" s="2"/>
      <c r="AAV496" s="2"/>
      <c r="AAW496" s="2"/>
      <c r="AAX496" s="2"/>
      <c r="AAY496" s="2"/>
      <c r="AAZ496" s="2"/>
      <c r="ABA496" s="2"/>
      <c r="ABB496" s="2"/>
      <c r="ABC496" s="2"/>
      <c r="ABD496" s="2"/>
      <c r="ABE496" s="2"/>
      <c r="ABF496" s="2"/>
      <c r="ABG496" s="2"/>
      <c r="ABH496" s="2"/>
      <c r="ABI496" s="2"/>
      <c r="ABJ496" s="2"/>
      <c r="ABK496" s="2"/>
      <c r="ABL496" s="2"/>
      <c r="ABM496" s="2"/>
      <c r="ABN496" s="2"/>
      <c r="ABO496" s="2"/>
      <c r="ABP496" s="2"/>
      <c r="ABQ496" s="2"/>
      <c r="ABR496" s="2"/>
      <c r="ABS496" s="2"/>
      <c r="ABT496" s="2"/>
      <c r="ABU496" s="2"/>
      <c r="ABV496" s="2"/>
      <c r="ABW496" s="2"/>
      <c r="ABX496" s="2"/>
      <c r="ABY496" s="2"/>
      <c r="ABZ496" s="2"/>
      <c r="ACA496" s="2"/>
      <c r="ACB496" s="2"/>
      <c r="ACC496" s="2"/>
      <c r="ACD496" s="2"/>
      <c r="ACE496" s="2"/>
      <c r="ACF496" s="2"/>
      <c r="ACG496" s="2"/>
      <c r="ACH496" s="2"/>
      <c r="ACI496" s="2"/>
      <c r="ACJ496" s="2"/>
      <c r="ACK496" s="2"/>
      <c r="ACL496" s="2"/>
      <c r="ACM496" s="2"/>
      <c r="ACN496" s="2"/>
      <c r="ACO496" s="2"/>
      <c r="ACP496" s="2"/>
      <c r="ACQ496" s="2"/>
      <c r="ACR496" s="2"/>
      <c r="ACS496" s="2"/>
      <c r="ACT496" s="2"/>
      <c r="ACU496" s="2"/>
      <c r="ACV496" s="2"/>
      <c r="ACW496" s="2"/>
      <c r="ACX496" s="2"/>
      <c r="ACY496" s="2"/>
      <c r="ACZ496" s="2"/>
      <c r="ADA496" s="2"/>
      <c r="ADB496" s="2"/>
      <c r="ADC496" s="2"/>
      <c r="ADD496" s="2"/>
      <c r="ADE496" s="2"/>
      <c r="ADF496" s="2"/>
      <c r="ADG496" s="2"/>
      <c r="ADH496" s="2"/>
      <c r="ADI496" s="2"/>
      <c r="ADJ496" s="2"/>
      <c r="ADK496" s="2"/>
      <c r="ADL496" s="2"/>
      <c r="ADM496" s="2"/>
      <c r="ADN496" s="2"/>
      <c r="ADO496" s="2"/>
      <c r="ADP496" s="2"/>
      <c r="ADQ496" s="2"/>
      <c r="ADR496" s="2"/>
      <c r="ADS496" s="2"/>
      <c r="ADT496" s="2"/>
      <c r="ADU496" s="2"/>
      <c r="ADV496" s="2"/>
      <c r="ADW496" s="2"/>
      <c r="ADX496" s="2"/>
      <c r="ADY496" s="2"/>
      <c r="ADZ496" s="2"/>
      <c r="AEA496" s="2"/>
      <c r="AEB496" s="2"/>
      <c r="AEC496" s="2"/>
      <c r="AED496" s="2"/>
      <c r="AEE496" s="2"/>
      <c r="AEF496" s="2"/>
      <c r="AEG496" s="2"/>
      <c r="AEH496" s="2"/>
      <c r="AEI496" s="2"/>
      <c r="AEJ496" s="2"/>
      <c r="AEK496" s="2"/>
      <c r="AEL496" s="2"/>
      <c r="AEM496" s="2"/>
      <c r="AEN496" s="2"/>
      <c r="AEO496" s="2"/>
      <c r="AEP496" s="2"/>
      <c r="AEQ496" s="2"/>
      <c r="AER496" s="2"/>
      <c r="AES496" s="2"/>
      <c r="AET496" s="2"/>
      <c r="AEU496" s="2"/>
      <c r="AEV496" s="2"/>
      <c r="AEW496" s="2"/>
      <c r="AEX496" s="2"/>
      <c r="AEY496" s="2"/>
      <c r="AEZ496" s="2"/>
      <c r="AFA496" s="2"/>
      <c r="AFB496" s="2"/>
      <c r="AFC496" s="2"/>
      <c r="AFD496" s="2"/>
      <c r="AFE496" s="2"/>
      <c r="AFF496" s="2"/>
      <c r="AFG496" s="2"/>
      <c r="AFH496" s="2"/>
      <c r="AFI496" s="2"/>
      <c r="AFJ496" s="2"/>
      <c r="AFK496" s="2"/>
      <c r="AFL496" s="2"/>
      <c r="AFM496" s="2"/>
      <c r="AFN496" s="2"/>
      <c r="AFO496" s="2"/>
      <c r="AFP496" s="2"/>
      <c r="AFQ496" s="2"/>
      <c r="AFR496" s="2"/>
      <c r="AFS496" s="2"/>
      <c r="AFT496" s="2"/>
      <c r="AFU496" s="2"/>
      <c r="AFV496" s="2"/>
      <c r="AFW496" s="2"/>
      <c r="AFX496" s="2"/>
      <c r="AFY496" s="2"/>
      <c r="AFZ496" s="2"/>
      <c r="AGA496" s="2"/>
      <c r="AGB496" s="2"/>
      <c r="AGC496" s="2"/>
      <c r="AGD496" s="2"/>
      <c r="AGE496" s="2"/>
      <c r="AGF496" s="2"/>
      <c r="AGG496" s="2"/>
      <c r="AGH496" s="2"/>
      <c r="AGI496" s="2"/>
      <c r="AGJ496" s="2"/>
      <c r="AGK496" s="2"/>
      <c r="AGL496" s="2"/>
      <c r="AGM496" s="2"/>
      <c r="AGN496" s="2"/>
      <c r="AGO496" s="2"/>
      <c r="AGP496" s="2"/>
      <c r="AGQ496" s="2"/>
      <c r="AGR496" s="2"/>
      <c r="AGS496" s="2"/>
      <c r="AGT496" s="2"/>
      <c r="AGU496" s="2"/>
      <c r="AGV496" s="2"/>
      <c r="AGW496" s="2"/>
      <c r="AGX496" s="2"/>
      <c r="AGY496" s="2"/>
      <c r="AGZ496" s="2"/>
      <c r="AHA496" s="2"/>
      <c r="AHB496" s="2"/>
      <c r="AHC496" s="2"/>
      <c r="AHD496" s="2"/>
      <c r="AHE496" s="2"/>
      <c r="AHF496" s="2"/>
      <c r="AHG496" s="2"/>
      <c r="AHH496" s="2"/>
      <c r="AHI496" s="2"/>
      <c r="AHJ496" s="2"/>
      <c r="AHK496" s="2"/>
      <c r="AHL496" s="2"/>
      <c r="AHM496" s="2"/>
      <c r="AHN496" s="2"/>
      <c r="AHO496" s="2"/>
      <c r="AHP496" s="2"/>
      <c r="AHQ496" s="2"/>
      <c r="AHR496" s="2"/>
      <c r="AHS496" s="2"/>
      <c r="AHT496" s="2"/>
      <c r="AHU496" s="2"/>
      <c r="AHV496" s="2"/>
      <c r="AHW496" s="2"/>
      <c r="AHX496" s="2"/>
      <c r="AHY496" s="2"/>
      <c r="AHZ496" s="2"/>
      <c r="AIA496" s="2"/>
      <c r="AIB496" s="2"/>
      <c r="AIC496" s="2"/>
      <c r="AID496" s="2"/>
      <c r="AIE496" s="2"/>
      <c r="AIF496" s="2"/>
      <c r="AIG496" s="2"/>
      <c r="AIH496" s="2"/>
      <c r="AII496" s="2"/>
      <c r="AIJ496" s="2"/>
      <c r="AIK496" s="2"/>
      <c r="AIL496" s="2"/>
    </row>
    <row r="497" spans="1:922" s="20" customFormat="1" ht="14.4" x14ac:dyDescent="0.25">
      <c r="A497" s="101" t="s">
        <v>11</v>
      </c>
      <c r="B497" s="101"/>
      <c r="C497" s="101"/>
      <c r="D497" s="101"/>
      <c r="E497" s="101"/>
      <c r="F497" s="101"/>
      <c r="G497" s="101"/>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c r="FE497" s="2"/>
      <c r="FF497" s="2"/>
      <c r="FG497" s="2"/>
      <c r="FH497" s="2"/>
      <c r="FI497" s="2"/>
      <c r="FJ497" s="2"/>
      <c r="FK497" s="2"/>
      <c r="FL497" s="2"/>
      <c r="FM497" s="2"/>
      <c r="FN497" s="2"/>
      <c r="FO497" s="2"/>
      <c r="FP497" s="2"/>
      <c r="FQ497" s="2"/>
      <c r="FR497" s="2"/>
      <c r="FS497" s="2"/>
      <c r="FT497" s="2"/>
      <c r="FU497" s="2"/>
      <c r="FV497" s="2"/>
      <c r="FW497" s="2"/>
      <c r="FX497" s="2"/>
      <c r="FY497" s="2"/>
      <c r="FZ497" s="2"/>
      <c r="GA497" s="2"/>
      <c r="GB497" s="2"/>
      <c r="GC497" s="2"/>
      <c r="GD497" s="2"/>
      <c r="GE497" s="2"/>
      <c r="GF497" s="2"/>
      <c r="GG497" s="2"/>
      <c r="GH497" s="2"/>
      <c r="GI497" s="2"/>
      <c r="GJ497" s="2"/>
      <c r="GK497" s="2"/>
      <c r="GL497" s="2"/>
      <c r="GM497" s="2"/>
      <c r="GN497" s="2"/>
      <c r="GO497" s="2"/>
      <c r="GP497" s="2"/>
      <c r="GQ497" s="2"/>
      <c r="GR497" s="2"/>
      <c r="GS497" s="2"/>
      <c r="GT497" s="2"/>
      <c r="GU497" s="2"/>
      <c r="GV497" s="2"/>
      <c r="GW497" s="2"/>
      <c r="GX497" s="2"/>
      <c r="GY497" s="2"/>
      <c r="GZ497" s="2"/>
      <c r="HA497" s="2"/>
      <c r="HB497" s="2"/>
      <c r="HC497" s="2"/>
      <c r="HD497" s="2"/>
      <c r="HE497" s="2"/>
      <c r="HF497" s="2"/>
      <c r="HG497" s="2"/>
      <c r="HH497" s="2"/>
      <c r="HI497" s="2"/>
      <c r="HJ497" s="2"/>
      <c r="HK497" s="2"/>
      <c r="HL497" s="2"/>
      <c r="HM497" s="2"/>
      <c r="HN497" s="2"/>
      <c r="HO497" s="2"/>
      <c r="HP497" s="2"/>
      <c r="HQ497" s="2"/>
      <c r="HR497" s="2"/>
      <c r="HS497" s="2"/>
      <c r="HT497" s="2"/>
      <c r="HU497" s="2"/>
      <c r="HV497" s="2"/>
      <c r="HW497" s="2"/>
      <c r="HX497" s="2"/>
      <c r="HY497" s="2"/>
      <c r="HZ497" s="2"/>
      <c r="IA497" s="2"/>
      <c r="IB497" s="2"/>
      <c r="IC497" s="2"/>
      <c r="ID497" s="2"/>
      <c r="IE497" s="2"/>
      <c r="IF497" s="2"/>
      <c r="IG497" s="2"/>
      <c r="IH497" s="2"/>
      <c r="II497" s="2"/>
      <c r="IJ497" s="2"/>
      <c r="IK497" s="2"/>
      <c r="IL497" s="2"/>
      <c r="IM497" s="2"/>
      <c r="IN497" s="2"/>
      <c r="IO497" s="2"/>
      <c r="IP497" s="2"/>
      <c r="IQ497" s="2"/>
      <c r="IR497" s="2"/>
      <c r="IS497" s="2"/>
      <c r="IT497" s="2"/>
      <c r="IU497" s="2"/>
      <c r="IV497" s="2"/>
      <c r="IW497" s="2"/>
      <c r="IX497" s="2"/>
      <c r="IY497" s="2"/>
      <c r="IZ497" s="2"/>
      <c r="JA497" s="2"/>
      <c r="JB497" s="2"/>
      <c r="JC497" s="2"/>
      <c r="JD497" s="2"/>
      <c r="JE497" s="2"/>
      <c r="JF497" s="2"/>
      <c r="JG497" s="2"/>
      <c r="JH497" s="2"/>
      <c r="JI497" s="2"/>
      <c r="JJ497" s="2"/>
      <c r="JK497" s="2"/>
      <c r="JL497" s="2"/>
      <c r="JM497" s="2"/>
      <c r="JN497" s="2"/>
      <c r="JO497" s="2"/>
      <c r="JP497" s="2"/>
      <c r="JQ497" s="2"/>
      <c r="JR497" s="2"/>
      <c r="JS497" s="2"/>
      <c r="JT497" s="2"/>
      <c r="JU497" s="2"/>
      <c r="JV497" s="2"/>
      <c r="JW497" s="2"/>
      <c r="JX497" s="2"/>
      <c r="JY497" s="2"/>
      <c r="JZ497" s="2"/>
      <c r="KA497" s="2"/>
      <c r="KB497" s="2"/>
      <c r="KC497" s="2"/>
      <c r="KD497" s="2"/>
      <c r="KE497" s="2"/>
      <c r="KF497" s="2"/>
      <c r="KG497" s="2"/>
      <c r="KH497" s="2"/>
      <c r="KI497" s="2"/>
      <c r="KJ497" s="2"/>
      <c r="KK497" s="2"/>
      <c r="KL497" s="2"/>
      <c r="KM497" s="2"/>
      <c r="KN497" s="2"/>
      <c r="KO497" s="2"/>
      <c r="KP497" s="2"/>
      <c r="KQ497" s="2"/>
      <c r="KR497" s="2"/>
      <c r="KS497" s="2"/>
      <c r="KT497" s="2"/>
      <c r="KU497" s="2"/>
      <c r="KV497" s="2"/>
      <c r="KW497" s="2"/>
      <c r="KX497" s="2"/>
      <c r="KY497" s="2"/>
      <c r="KZ497" s="2"/>
      <c r="LA497" s="2"/>
      <c r="LB497" s="2"/>
      <c r="LC497" s="2"/>
      <c r="LD497" s="2"/>
      <c r="LE497" s="2"/>
      <c r="LF497" s="2"/>
      <c r="LG497" s="2"/>
      <c r="LH497" s="2"/>
      <c r="LI497" s="2"/>
      <c r="LJ497" s="2"/>
      <c r="LK497" s="2"/>
      <c r="LL497" s="2"/>
      <c r="LM497" s="2"/>
      <c r="LN497" s="2"/>
      <c r="LO497" s="2"/>
      <c r="LP497" s="2"/>
      <c r="LQ497" s="2"/>
      <c r="LR497" s="2"/>
      <c r="LS497" s="2"/>
      <c r="LT497" s="2"/>
      <c r="LU497" s="2"/>
      <c r="LV497" s="2"/>
      <c r="LW497" s="2"/>
      <c r="LX497" s="2"/>
      <c r="LY497" s="2"/>
      <c r="LZ497" s="2"/>
      <c r="MA497" s="2"/>
      <c r="MB497" s="2"/>
      <c r="MC497" s="2"/>
      <c r="MD497" s="2"/>
      <c r="ME497" s="2"/>
      <c r="MF497" s="2"/>
      <c r="MG497" s="2"/>
      <c r="MH497" s="2"/>
      <c r="MI497" s="2"/>
      <c r="MJ497" s="2"/>
      <c r="MK497" s="2"/>
      <c r="ML497" s="2"/>
      <c r="MM497" s="2"/>
      <c r="MN497" s="2"/>
      <c r="MO497" s="2"/>
      <c r="MP497" s="2"/>
      <c r="MQ497" s="2"/>
      <c r="MR497" s="2"/>
      <c r="MS497" s="2"/>
      <c r="MT497" s="2"/>
      <c r="MU497" s="2"/>
      <c r="MV497" s="2"/>
      <c r="MW497" s="2"/>
      <c r="MX497" s="2"/>
      <c r="MY497" s="2"/>
      <c r="MZ497" s="2"/>
      <c r="NA497" s="2"/>
      <c r="NB497" s="2"/>
      <c r="NC497" s="2"/>
      <c r="ND497" s="2"/>
      <c r="NE497" s="2"/>
      <c r="NF497" s="2"/>
      <c r="NG497" s="2"/>
      <c r="NH497" s="2"/>
      <c r="NI497" s="2"/>
      <c r="NJ497" s="2"/>
      <c r="NK497" s="2"/>
      <c r="NL497" s="2"/>
      <c r="NM497" s="2"/>
      <c r="NN497" s="2"/>
      <c r="NO497" s="2"/>
      <c r="NP497" s="2"/>
      <c r="NQ497" s="2"/>
      <c r="NR497" s="2"/>
      <c r="NS497" s="2"/>
      <c r="NT497" s="2"/>
      <c r="NU497" s="2"/>
      <c r="NV497" s="2"/>
      <c r="NW497" s="2"/>
      <c r="NX497" s="2"/>
      <c r="NY497" s="2"/>
      <c r="NZ497" s="2"/>
      <c r="OA497" s="2"/>
      <c r="OB497" s="2"/>
      <c r="OC497" s="2"/>
      <c r="OD497" s="2"/>
      <c r="OE497" s="2"/>
      <c r="OF497" s="2"/>
      <c r="OG497" s="2"/>
      <c r="OH497" s="2"/>
      <c r="OI497" s="2"/>
      <c r="OJ497" s="2"/>
      <c r="OK497" s="2"/>
      <c r="OL497" s="2"/>
      <c r="OM497" s="2"/>
      <c r="ON497" s="2"/>
      <c r="OO497" s="2"/>
      <c r="OP497" s="2"/>
      <c r="OQ497" s="2"/>
      <c r="OR497" s="2"/>
      <c r="OS497" s="2"/>
      <c r="OT497" s="2"/>
      <c r="OU497" s="2"/>
      <c r="OV497" s="2"/>
      <c r="OW497" s="2"/>
      <c r="OX497" s="2"/>
      <c r="OY497" s="2"/>
      <c r="OZ497" s="2"/>
      <c r="PA497" s="2"/>
      <c r="PB497" s="2"/>
      <c r="PC497" s="2"/>
      <c r="PD497" s="2"/>
      <c r="PE497" s="2"/>
      <c r="PF497" s="2"/>
      <c r="PG497" s="2"/>
      <c r="PH497" s="2"/>
      <c r="PI497" s="2"/>
      <c r="PJ497" s="2"/>
      <c r="PK497" s="2"/>
      <c r="PL497" s="2"/>
      <c r="PM497" s="2"/>
      <c r="PN497" s="2"/>
      <c r="PO497" s="2"/>
      <c r="PP497" s="2"/>
      <c r="PQ497" s="2"/>
      <c r="PR497" s="2"/>
      <c r="PS497" s="2"/>
      <c r="PT497" s="2"/>
      <c r="PU497" s="2"/>
      <c r="PV497" s="2"/>
      <c r="PW497" s="2"/>
      <c r="PX497" s="2"/>
      <c r="PY497" s="2"/>
      <c r="PZ497" s="2"/>
      <c r="QA497" s="2"/>
      <c r="QB497" s="2"/>
      <c r="QC497" s="2"/>
      <c r="QD497" s="2"/>
      <c r="QE497" s="2"/>
      <c r="QF497" s="2"/>
      <c r="QG497" s="2"/>
      <c r="QH497" s="2"/>
      <c r="QI497" s="2"/>
      <c r="QJ497" s="2"/>
      <c r="QK497" s="2"/>
      <c r="QL497" s="2"/>
      <c r="QM497" s="2"/>
      <c r="QN497" s="2"/>
      <c r="QO497" s="2"/>
      <c r="QP497" s="2"/>
      <c r="QQ497" s="2"/>
      <c r="QR497" s="2"/>
      <c r="QS497" s="2"/>
      <c r="QT497" s="2"/>
      <c r="QU497" s="2"/>
      <c r="QV497" s="2"/>
      <c r="QW497" s="2"/>
      <c r="QX497" s="2"/>
      <c r="QY497" s="2"/>
      <c r="QZ497" s="2"/>
      <c r="RA497" s="2"/>
      <c r="RB497" s="2"/>
      <c r="RC497" s="2"/>
      <c r="RD497" s="2"/>
      <c r="RE497" s="2"/>
      <c r="RF497" s="2"/>
      <c r="RG497" s="2"/>
      <c r="RH497" s="2"/>
      <c r="RI497" s="2"/>
      <c r="RJ497" s="2"/>
      <c r="RK497" s="2"/>
      <c r="RL497" s="2"/>
      <c r="RM497" s="2"/>
      <c r="RN497" s="2"/>
      <c r="RO497" s="2"/>
      <c r="RP497" s="2"/>
      <c r="RQ497" s="2"/>
      <c r="RR497" s="2"/>
      <c r="RS497" s="2"/>
      <c r="RT497" s="2"/>
      <c r="RU497" s="2"/>
      <c r="RV497" s="2"/>
      <c r="RW497" s="2"/>
      <c r="RX497" s="2"/>
      <c r="RY497" s="2"/>
      <c r="RZ497" s="2"/>
      <c r="SA497" s="2"/>
      <c r="SB497" s="2"/>
      <c r="SC497" s="2"/>
      <c r="SD497" s="2"/>
      <c r="SE497" s="2"/>
      <c r="SF497" s="2"/>
      <c r="SG497" s="2"/>
      <c r="SH497" s="2"/>
      <c r="SI497" s="2"/>
      <c r="SJ497" s="2"/>
      <c r="SK497" s="2"/>
      <c r="SL497" s="2"/>
      <c r="SM497" s="2"/>
      <c r="SN497" s="2"/>
      <c r="SO497" s="2"/>
      <c r="SP497" s="2"/>
      <c r="SQ497" s="2"/>
      <c r="SR497" s="2"/>
      <c r="SS497" s="2"/>
      <c r="ST497" s="2"/>
      <c r="SU497" s="2"/>
      <c r="SV497" s="2"/>
      <c r="SW497" s="2"/>
      <c r="SX497" s="2"/>
      <c r="SY497" s="2"/>
      <c r="SZ497" s="2"/>
      <c r="TA497" s="2"/>
      <c r="TB497" s="2"/>
      <c r="TC497" s="2"/>
      <c r="TD497" s="2"/>
      <c r="TE497" s="2"/>
      <c r="TF497" s="2"/>
      <c r="TG497" s="2"/>
      <c r="TH497" s="2"/>
      <c r="TI497" s="2"/>
      <c r="TJ497" s="2"/>
      <c r="TK497" s="2"/>
      <c r="TL497" s="2"/>
      <c r="TM497" s="2"/>
      <c r="TN497" s="2"/>
      <c r="TO497" s="2"/>
      <c r="TP497" s="2"/>
      <c r="TQ497" s="2"/>
      <c r="TR497" s="2"/>
      <c r="TS497" s="2"/>
      <c r="TT497" s="2"/>
      <c r="TU497" s="2"/>
      <c r="TV497" s="2"/>
      <c r="TW497" s="2"/>
      <c r="TX497" s="2"/>
      <c r="TY497" s="2"/>
      <c r="TZ497" s="2"/>
      <c r="UA497" s="2"/>
      <c r="UB497" s="2"/>
      <c r="UC497" s="2"/>
      <c r="UD497" s="2"/>
      <c r="UE497" s="2"/>
      <c r="UF497" s="2"/>
      <c r="UG497" s="2"/>
      <c r="UH497" s="2"/>
      <c r="UI497" s="2"/>
      <c r="UJ497" s="2"/>
      <c r="UK497" s="2"/>
      <c r="UL497" s="2"/>
      <c r="UM497" s="2"/>
      <c r="UN497" s="2"/>
      <c r="UO497" s="2"/>
      <c r="UP497" s="2"/>
      <c r="UQ497" s="2"/>
      <c r="UR497" s="2"/>
      <c r="US497" s="2"/>
      <c r="UT497" s="2"/>
      <c r="UU497" s="2"/>
      <c r="UV497" s="2"/>
      <c r="UW497" s="2"/>
      <c r="UX497" s="2"/>
      <c r="UY497" s="2"/>
      <c r="UZ497" s="2"/>
      <c r="VA497" s="2"/>
      <c r="VB497" s="2"/>
      <c r="VC497" s="2"/>
      <c r="VD497" s="2"/>
      <c r="VE497" s="2"/>
      <c r="VF497" s="2"/>
      <c r="VG497" s="2"/>
      <c r="VH497" s="2"/>
      <c r="VI497" s="2"/>
      <c r="VJ497" s="2"/>
      <c r="VK497" s="2"/>
      <c r="VL497" s="2"/>
      <c r="VM497" s="2"/>
      <c r="VN497" s="2"/>
      <c r="VO497" s="2"/>
      <c r="VP497" s="2"/>
      <c r="VQ497" s="2"/>
      <c r="VR497" s="2"/>
      <c r="VS497" s="2"/>
      <c r="VT497" s="2"/>
      <c r="VU497" s="2"/>
      <c r="VV497" s="2"/>
      <c r="VW497" s="2"/>
      <c r="VX497" s="2"/>
      <c r="VY497" s="2"/>
      <c r="VZ497" s="2"/>
      <c r="WA497" s="2"/>
      <c r="WB497" s="2"/>
      <c r="WC497" s="2"/>
      <c r="WD497" s="2"/>
      <c r="WE497" s="2"/>
      <c r="WF497" s="2"/>
      <c r="WG497" s="2"/>
      <c r="WH497" s="2"/>
      <c r="WI497" s="2"/>
      <c r="WJ497" s="2"/>
      <c r="WK497" s="2"/>
      <c r="WL497" s="2"/>
      <c r="WM497" s="2"/>
      <c r="WN497" s="2"/>
      <c r="WO497" s="2"/>
      <c r="WP497" s="2"/>
      <c r="WQ497" s="2"/>
      <c r="WR497" s="2"/>
      <c r="WS497" s="2"/>
      <c r="WT497" s="2"/>
      <c r="WU497" s="2"/>
      <c r="WV497" s="2"/>
      <c r="WW497" s="2"/>
      <c r="WX497" s="2"/>
      <c r="WY497" s="2"/>
      <c r="WZ497" s="2"/>
      <c r="XA497" s="2"/>
      <c r="XB497" s="2"/>
      <c r="XC497" s="2"/>
      <c r="XD497" s="2"/>
      <c r="XE497" s="2"/>
      <c r="XF497" s="2"/>
      <c r="XG497" s="2"/>
      <c r="XH497" s="2"/>
      <c r="XI497" s="2"/>
      <c r="XJ497" s="2"/>
      <c r="XK497" s="2"/>
      <c r="XL497" s="2"/>
      <c r="XM497" s="2"/>
      <c r="XN497" s="2"/>
      <c r="XO497" s="2"/>
      <c r="XP497" s="2"/>
      <c r="XQ497" s="2"/>
      <c r="XR497" s="2"/>
      <c r="XS497" s="2"/>
      <c r="XT497" s="2"/>
      <c r="XU497" s="2"/>
      <c r="XV497" s="2"/>
      <c r="XW497" s="2"/>
      <c r="XX497" s="2"/>
      <c r="XY497" s="2"/>
      <c r="XZ497" s="2"/>
      <c r="YA497" s="2"/>
      <c r="YB497" s="2"/>
      <c r="YC497" s="2"/>
      <c r="YD497" s="2"/>
      <c r="YE497" s="2"/>
      <c r="YF497" s="2"/>
      <c r="YG497" s="2"/>
      <c r="YH497" s="2"/>
      <c r="YI497" s="2"/>
      <c r="YJ497" s="2"/>
      <c r="YK497" s="2"/>
      <c r="YL497" s="2"/>
      <c r="YM497" s="2"/>
      <c r="YN497" s="2"/>
      <c r="YO497" s="2"/>
      <c r="YP497" s="2"/>
      <c r="YQ497" s="2"/>
      <c r="YR497" s="2"/>
      <c r="YS497" s="2"/>
      <c r="YT497" s="2"/>
      <c r="YU497" s="2"/>
      <c r="YV497" s="2"/>
      <c r="YW497" s="2"/>
      <c r="YX497" s="2"/>
      <c r="YY497" s="2"/>
      <c r="YZ497" s="2"/>
      <c r="ZA497" s="2"/>
      <c r="ZB497" s="2"/>
      <c r="ZC497" s="2"/>
      <c r="ZD497" s="2"/>
      <c r="ZE497" s="2"/>
      <c r="ZF497" s="2"/>
      <c r="ZG497" s="2"/>
      <c r="ZH497" s="2"/>
      <c r="ZI497" s="2"/>
      <c r="ZJ497" s="2"/>
      <c r="ZK497" s="2"/>
      <c r="ZL497" s="2"/>
      <c r="ZM497" s="2"/>
      <c r="ZN497" s="2"/>
      <c r="ZO497" s="2"/>
      <c r="ZP497" s="2"/>
      <c r="ZQ497" s="2"/>
      <c r="ZR497" s="2"/>
      <c r="ZS497" s="2"/>
      <c r="ZT497" s="2"/>
      <c r="ZU497" s="2"/>
      <c r="ZV497" s="2"/>
      <c r="ZW497" s="2"/>
      <c r="ZX497" s="2"/>
      <c r="ZY497" s="2"/>
      <c r="ZZ497" s="2"/>
      <c r="AAA497" s="2"/>
      <c r="AAB497" s="2"/>
      <c r="AAC497" s="2"/>
      <c r="AAD497" s="2"/>
      <c r="AAE497" s="2"/>
      <c r="AAF497" s="2"/>
      <c r="AAG497" s="2"/>
      <c r="AAH497" s="2"/>
      <c r="AAI497" s="2"/>
      <c r="AAJ497" s="2"/>
      <c r="AAK497" s="2"/>
      <c r="AAL497" s="2"/>
      <c r="AAM497" s="2"/>
      <c r="AAN497" s="2"/>
      <c r="AAO497" s="2"/>
      <c r="AAP497" s="2"/>
      <c r="AAQ497" s="2"/>
      <c r="AAR497" s="2"/>
      <c r="AAS497" s="2"/>
      <c r="AAT497" s="2"/>
      <c r="AAU497" s="2"/>
      <c r="AAV497" s="2"/>
      <c r="AAW497" s="2"/>
      <c r="AAX497" s="2"/>
      <c r="AAY497" s="2"/>
      <c r="AAZ497" s="2"/>
      <c r="ABA497" s="2"/>
      <c r="ABB497" s="2"/>
      <c r="ABC497" s="2"/>
      <c r="ABD497" s="2"/>
      <c r="ABE497" s="2"/>
      <c r="ABF497" s="2"/>
      <c r="ABG497" s="2"/>
      <c r="ABH497" s="2"/>
      <c r="ABI497" s="2"/>
      <c r="ABJ497" s="2"/>
      <c r="ABK497" s="2"/>
      <c r="ABL497" s="2"/>
      <c r="ABM497" s="2"/>
      <c r="ABN497" s="2"/>
      <c r="ABO497" s="2"/>
      <c r="ABP497" s="2"/>
      <c r="ABQ497" s="2"/>
      <c r="ABR497" s="2"/>
      <c r="ABS497" s="2"/>
      <c r="ABT497" s="2"/>
      <c r="ABU497" s="2"/>
      <c r="ABV497" s="2"/>
      <c r="ABW497" s="2"/>
      <c r="ABX497" s="2"/>
      <c r="ABY497" s="2"/>
      <c r="ABZ497" s="2"/>
      <c r="ACA497" s="2"/>
      <c r="ACB497" s="2"/>
      <c r="ACC497" s="2"/>
      <c r="ACD497" s="2"/>
      <c r="ACE497" s="2"/>
      <c r="ACF497" s="2"/>
      <c r="ACG497" s="2"/>
      <c r="ACH497" s="2"/>
      <c r="ACI497" s="2"/>
      <c r="ACJ497" s="2"/>
      <c r="ACK497" s="2"/>
      <c r="ACL497" s="2"/>
      <c r="ACM497" s="2"/>
      <c r="ACN497" s="2"/>
      <c r="ACO497" s="2"/>
      <c r="ACP497" s="2"/>
      <c r="ACQ497" s="2"/>
      <c r="ACR497" s="2"/>
      <c r="ACS497" s="2"/>
      <c r="ACT497" s="2"/>
      <c r="ACU497" s="2"/>
      <c r="ACV497" s="2"/>
      <c r="ACW497" s="2"/>
      <c r="ACX497" s="2"/>
      <c r="ACY497" s="2"/>
      <c r="ACZ497" s="2"/>
      <c r="ADA497" s="2"/>
      <c r="ADB497" s="2"/>
      <c r="ADC497" s="2"/>
      <c r="ADD497" s="2"/>
      <c r="ADE497" s="2"/>
      <c r="ADF497" s="2"/>
      <c r="ADG497" s="2"/>
      <c r="ADH497" s="2"/>
      <c r="ADI497" s="2"/>
      <c r="ADJ497" s="2"/>
      <c r="ADK497" s="2"/>
      <c r="ADL497" s="2"/>
      <c r="ADM497" s="2"/>
      <c r="ADN497" s="2"/>
      <c r="ADO497" s="2"/>
      <c r="ADP497" s="2"/>
      <c r="ADQ497" s="2"/>
      <c r="ADR497" s="2"/>
      <c r="ADS497" s="2"/>
      <c r="ADT497" s="2"/>
      <c r="ADU497" s="2"/>
      <c r="ADV497" s="2"/>
      <c r="ADW497" s="2"/>
      <c r="ADX497" s="2"/>
      <c r="ADY497" s="2"/>
      <c r="ADZ497" s="2"/>
      <c r="AEA497" s="2"/>
      <c r="AEB497" s="2"/>
      <c r="AEC497" s="2"/>
      <c r="AED497" s="2"/>
      <c r="AEE497" s="2"/>
      <c r="AEF497" s="2"/>
      <c r="AEG497" s="2"/>
      <c r="AEH497" s="2"/>
      <c r="AEI497" s="2"/>
      <c r="AEJ497" s="2"/>
      <c r="AEK497" s="2"/>
      <c r="AEL497" s="2"/>
      <c r="AEM497" s="2"/>
      <c r="AEN497" s="2"/>
      <c r="AEO497" s="2"/>
      <c r="AEP497" s="2"/>
      <c r="AEQ497" s="2"/>
      <c r="AER497" s="2"/>
      <c r="AES497" s="2"/>
      <c r="AET497" s="2"/>
      <c r="AEU497" s="2"/>
      <c r="AEV497" s="2"/>
      <c r="AEW497" s="2"/>
      <c r="AEX497" s="2"/>
      <c r="AEY497" s="2"/>
      <c r="AEZ497" s="2"/>
      <c r="AFA497" s="2"/>
      <c r="AFB497" s="2"/>
      <c r="AFC497" s="2"/>
      <c r="AFD497" s="2"/>
      <c r="AFE497" s="2"/>
      <c r="AFF497" s="2"/>
      <c r="AFG497" s="2"/>
      <c r="AFH497" s="2"/>
      <c r="AFI497" s="2"/>
      <c r="AFJ497" s="2"/>
      <c r="AFK497" s="2"/>
      <c r="AFL497" s="2"/>
      <c r="AFM497" s="2"/>
      <c r="AFN497" s="2"/>
      <c r="AFO497" s="2"/>
      <c r="AFP497" s="2"/>
      <c r="AFQ497" s="2"/>
      <c r="AFR497" s="2"/>
      <c r="AFS497" s="2"/>
      <c r="AFT497" s="2"/>
      <c r="AFU497" s="2"/>
      <c r="AFV497" s="2"/>
      <c r="AFW497" s="2"/>
      <c r="AFX497" s="2"/>
      <c r="AFY497" s="2"/>
      <c r="AFZ497" s="2"/>
      <c r="AGA497" s="2"/>
      <c r="AGB497" s="2"/>
      <c r="AGC497" s="2"/>
      <c r="AGD497" s="2"/>
      <c r="AGE497" s="2"/>
      <c r="AGF497" s="2"/>
      <c r="AGG497" s="2"/>
      <c r="AGH497" s="2"/>
      <c r="AGI497" s="2"/>
      <c r="AGJ497" s="2"/>
      <c r="AGK497" s="2"/>
      <c r="AGL497" s="2"/>
      <c r="AGM497" s="2"/>
      <c r="AGN497" s="2"/>
      <c r="AGO497" s="2"/>
      <c r="AGP497" s="2"/>
      <c r="AGQ497" s="2"/>
      <c r="AGR497" s="2"/>
      <c r="AGS497" s="2"/>
      <c r="AGT497" s="2"/>
      <c r="AGU497" s="2"/>
      <c r="AGV497" s="2"/>
      <c r="AGW497" s="2"/>
      <c r="AGX497" s="2"/>
      <c r="AGY497" s="2"/>
      <c r="AGZ497" s="2"/>
      <c r="AHA497" s="2"/>
      <c r="AHB497" s="2"/>
      <c r="AHC497" s="2"/>
      <c r="AHD497" s="2"/>
      <c r="AHE497" s="2"/>
      <c r="AHF497" s="2"/>
      <c r="AHG497" s="2"/>
      <c r="AHH497" s="2"/>
      <c r="AHI497" s="2"/>
      <c r="AHJ497" s="2"/>
      <c r="AHK497" s="2"/>
      <c r="AHL497" s="2"/>
      <c r="AHM497" s="2"/>
      <c r="AHN497" s="2"/>
      <c r="AHO497" s="2"/>
      <c r="AHP497" s="2"/>
      <c r="AHQ497" s="2"/>
      <c r="AHR497" s="2"/>
      <c r="AHS497" s="2"/>
      <c r="AHT497" s="2"/>
      <c r="AHU497" s="2"/>
      <c r="AHV497" s="2"/>
      <c r="AHW497" s="2"/>
      <c r="AHX497" s="2"/>
      <c r="AHY497" s="2"/>
      <c r="AHZ497" s="2"/>
      <c r="AIA497" s="2"/>
      <c r="AIB497" s="2"/>
      <c r="AIC497" s="2"/>
      <c r="AID497" s="2"/>
      <c r="AIE497" s="2"/>
      <c r="AIF497" s="2"/>
      <c r="AIG497" s="2"/>
      <c r="AIH497" s="2"/>
      <c r="AII497" s="2"/>
      <c r="AIJ497" s="2"/>
      <c r="AIK497" s="2"/>
      <c r="AIL497" s="2"/>
    </row>
    <row r="498" spans="1:922" s="20" customFormat="1" x14ac:dyDescent="0.25">
      <c r="A498" s="100" t="s">
        <v>90</v>
      </c>
      <c r="B498" s="100"/>
      <c r="C498" s="100"/>
      <c r="D498" s="100"/>
      <c r="E498" s="100"/>
      <c r="F498" s="100"/>
      <c r="G498" s="100"/>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c r="FE498" s="2"/>
      <c r="FF498" s="2"/>
      <c r="FG498" s="2"/>
      <c r="FH498" s="2"/>
      <c r="FI498" s="2"/>
      <c r="FJ498" s="2"/>
      <c r="FK498" s="2"/>
      <c r="FL498" s="2"/>
      <c r="FM498" s="2"/>
      <c r="FN498" s="2"/>
      <c r="FO498" s="2"/>
      <c r="FP498" s="2"/>
      <c r="FQ498" s="2"/>
      <c r="FR498" s="2"/>
      <c r="FS498" s="2"/>
      <c r="FT498" s="2"/>
      <c r="FU498" s="2"/>
      <c r="FV498" s="2"/>
      <c r="FW498" s="2"/>
      <c r="FX498" s="2"/>
      <c r="FY498" s="2"/>
      <c r="FZ498" s="2"/>
      <c r="GA498" s="2"/>
      <c r="GB498" s="2"/>
      <c r="GC498" s="2"/>
      <c r="GD498" s="2"/>
      <c r="GE498" s="2"/>
      <c r="GF498" s="2"/>
      <c r="GG498" s="2"/>
      <c r="GH498" s="2"/>
      <c r="GI498" s="2"/>
      <c r="GJ498" s="2"/>
      <c r="GK498" s="2"/>
      <c r="GL498" s="2"/>
      <c r="GM498" s="2"/>
      <c r="GN498" s="2"/>
      <c r="GO498" s="2"/>
      <c r="GP498" s="2"/>
      <c r="GQ498" s="2"/>
      <c r="GR498" s="2"/>
      <c r="GS498" s="2"/>
      <c r="GT498" s="2"/>
      <c r="GU498" s="2"/>
      <c r="GV498" s="2"/>
      <c r="GW498" s="2"/>
      <c r="GX498" s="2"/>
      <c r="GY498" s="2"/>
      <c r="GZ498" s="2"/>
      <c r="HA498" s="2"/>
      <c r="HB498" s="2"/>
      <c r="HC498" s="2"/>
      <c r="HD498" s="2"/>
      <c r="HE498" s="2"/>
      <c r="HF498" s="2"/>
      <c r="HG498" s="2"/>
      <c r="HH498" s="2"/>
      <c r="HI498" s="2"/>
      <c r="HJ498" s="2"/>
      <c r="HK498" s="2"/>
      <c r="HL498" s="2"/>
      <c r="HM498" s="2"/>
      <c r="HN498" s="2"/>
      <c r="HO498" s="2"/>
      <c r="HP498" s="2"/>
      <c r="HQ498" s="2"/>
      <c r="HR498" s="2"/>
      <c r="HS498" s="2"/>
      <c r="HT498" s="2"/>
      <c r="HU498" s="2"/>
      <c r="HV498" s="2"/>
      <c r="HW498" s="2"/>
      <c r="HX498" s="2"/>
      <c r="HY498" s="2"/>
      <c r="HZ498" s="2"/>
      <c r="IA498" s="2"/>
      <c r="IB498" s="2"/>
      <c r="IC498" s="2"/>
      <c r="ID498" s="2"/>
      <c r="IE498" s="2"/>
      <c r="IF498" s="2"/>
      <c r="IG498" s="2"/>
      <c r="IH498" s="2"/>
      <c r="II498" s="2"/>
      <c r="IJ498" s="2"/>
      <c r="IK498" s="2"/>
      <c r="IL498" s="2"/>
      <c r="IM498" s="2"/>
      <c r="IN498" s="2"/>
      <c r="IO498" s="2"/>
      <c r="IP498" s="2"/>
      <c r="IQ498" s="2"/>
      <c r="IR498" s="2"/>
      <c r="IS498" s="2"/>
      <c r="IT498" s="2"/>
      <c r="IU498" s="2"/>
      <c r="IV498" s="2"/>
      <c r="IW498" s="2"/>
      <c r="IX498" s="2"/>
      <c r="IY498" s="2"/>
      <c r="IZ498" s="2"/>
      <c r="JA498" s="2"/>
      <c r="JB498" s="2"/>
      <c r="JC498" s="2"/>
      <c r="JD498" s="2"/>
      <c r="JE498" s="2"/>
      <c r="JF498" s="2"/>
      <c r="JG498" s="2"/>
      <c r="JH498" s="2"/>
      <c r="JI498" s="2"/>
      <c r="JJ498" s="2"/>
      <c r="JK498" s="2"/>
      <c r="JL498" s="2"/>
      <c r="JM498" s="2"/>
      <c r="JN498" s="2"/>
      <c r="JO498" s="2"/>
      <c r="JP498" s="2"/>
      <c r="JQ498" s="2"/>
      <c r="JR498" s="2"/>
      <c r="JS498" s="2"/>
      <c r="JT498" s="2"/>
      <c r="JU498" s="2"/>
      <c r="JV498" s="2"/>
      <c r="JW498" s="2"/>
      <c r="JX498" s="2"/>
      <c r="JY498" s="2"/>
      <c r="JZ498" s="2"/>
      <c r="KA498" s="2"/>
      <c r="KB498" s="2"/>
      <c r="KC498" s="2"/>
      <c r="KD498" s="2"/>
      <c r="KE498" s="2"/>
      <c r="KF498" s="2"/>
      <c r="KG498" s="2"/>
      <c r="KH498" s="2"/>
      <c r="KI498" s="2"/>
      <c r="KJ498" s="2"/>
      <c r="KK498" s="2"/>
      <c r="KL498" s="2"/>
      <c r="KM498" s="2"/>
      <c r="KN498" s="2"/>
      <c r="KO498" s="2"/>
      <c r="KP498" s="2"/>
      <c r="KQ498" s="2"/>
      <c r="KR498" s="2"/>
      <c r="KS498" s="2"/>
      <c r="KT498" s="2"/>
      <c r="KU498" s="2"/>
      <c r="KV498" s="2"/>
      <c r="KW498" s="2"/>
      <c r="KX498" s="2"/>
      <c r="KY498" s="2"/>
      <c r="KZ498" s="2"/>
      <c r="LA498" s="2"/>
      <c r="LB498" s="2"/>
      <c r="LC498" s="2"/>
      <c r="LD498" s="2"/>
      <c r="LE498" s="2"/>
      <c r="LF498" s="2"/>
      <c r="LG498" s="2"/>
      <c r="LH498" s="2"/>
      <c r="LI498" s="2"/>
      <c r="LJ498" s="2"/>
      <c r="LK498" s="2"/>
      <c r="LL498" s="2"/>
      <c r="LM498" s="2"/>
      <c r="LN498" s="2"/>
      <c r="LO498" s="2"/>
      <c r="LP498" s="2"/>
      <c r="LQ498" s="2"/>
      <c r="LR498" s="2"/>
      <c r="LS498" s="2"/>
      <c r="LT498" s="2"/>
      <c r="LU498" s="2"/>
      <c r="LV498" s="2"/>
      <c r="LW498" s="2"/>
      <c r="LX498" s="2"/>
      <c r="LY498" s="2"/>
      <c r="LZ498" s="2"/>
      <c r="MA498" s="2"/>
      <c r="MB498" s="2"/>
      <c r="MC498" s="2"/>
      <c r="MD498" s="2"/>
      <c r="ME498" s="2"/>
      <c r="MF498" s="2"/>
      <c r="MG498" s="2"/>
      <c r="MH498" s="2"/>
      <c r="MI498" s="2"/>
      <c r="MJ498" s="2"/>
      <c r="MK498" s="2"/>
      <c r="ML498" s="2"/>
      <c r="MM498" s="2"/>
      <c r="MN498" s="2"/>
      <c r="MO498" s="2"/>
      <c r="MP498" s="2"/>
      <c r="MQ498" s="2"/>
      <c r="MR498" s="2"/>
      <c r="MS498" s="2"/>
      <c r="MT498" s="2"/>
      <c r="MU498" s="2"/>
      <c r="MV498" s="2"/>
      <c r="MW498" s="2"/>
      <c r="MX498" s="2"/>
      <c r="MY498" s="2"/>
      <c r="MZ498" s="2"/>
      <c r="NA498" s="2"/>
      <c r="NB498" s="2"/>
      <c r="NC498" s="2"/>
      <c r="ND498" s="2"/>
      <c r="NE498" s="2"/>
      <c r="NF498" s="2"/>
      <c r="NG498" s="2"/>
      <c r="NH498" s="2"/>
      <c r="NI498" s="2"/>
      <c r="NJ498" s="2"/>
      <c r="NK498" s="2"/>
      <c r="NL498" s="2"/>
      <c r="NM498" s="2"/>
      <c r="NN498" s="2"/>
      <c r="NO498" s="2"/>
      <c r="NP498" s="2"/>
      <c r="NQ498" s="2"/>
      <c r="NR498" s="2"/>
      <c r="NS498" s="2"/>
      <c r="NT498" s="2"/>
      <c r="NU498" s="2"/>
      <c r="NV498" s="2"/>
      <c r="NW498" s="2"/>
      <c r="NX498" s="2"/>
      <c r="NY498" s="2"/>
      <c r="NZ498" s="2"/>
      <c r="OA498" s="2"/>
      <c r="OB498" s="2"/>
      <c r="OC498" s="2"/>
      <c r="OD498" s="2"/>
      <c r="OE498" s="2"/>
      <c r="OF498" s="2"/>
      <c r="OG498" s="2"/>
      <c r="OH498" s="2"/>
      <c r="OI498" s="2"/>
      <c r="OJ498" s="2"/>
      <c r="OK498" s="2"/>
      <c r="OL498" s="2"/>
      <c r="OM498" s="2"/>
      <c r="ON498" s="2"/>
      <c r="OO498" s="2"/>
      <c r="OP498" s="2"/>
      <c r="OQ498" s="2"/>
      <c r="OR498" s="2"/>
      <c r="OS498" s="2"/>
      <c r="OT498" s="2"/>
      <c r="OU498" s="2"/>
      <c r="OV498" s="2"/>
      <c r="OW498" s="2"/>
      <c r="OX498" s="2"/>
      <c r="OY498" s="2"/>
      <c r="OZ498" s="2"/>
      <c r="PA498" s="2"/>
      <c r="PB498" s="2"/>
      <c r="PC498" s="2"/>
      <c r="PD498" s="2"/>
      <c r="PE498" s="2"/>
      <c r="PF498" s="2"/>
      <c r="PG498" s="2"/>
      <c r="PH498" s="2"/>
      <c r="PI498" s="2"/>
      <c r="PJ498" s="2"/>
      <c r="PK498" s="2"/>
      <c r="PL498" s="2"/>
      <c r="PM498" s="2"/>
      <c r="PN498" s="2"/>
      <c r="PO498" s="2"/>
      <c r="PP498" s="2"/>
      <c r="PQ498" s="2"/>
      <c r="PR498" s="2"/>
      <c r="PS498" s="2"/>
      <c r="PT498" s="2"/>
      <c r="PU498" s="2"/>
      <c r="PV498" s="2"/>
      <c r="PW498" s="2"/>
      <c r="PX498" s="2"/>
      <c r="PY498" s="2"/>
      <c r="PZ498" s="2"/>
      <c r="QA498" s="2"/>
      <c r="QB498" s="2"/>
      <c r="QC498" s="2"/>
      <c r="QD498" s="2"/>
      <c r="QE498" s="2"/>
      <c r="QF498" s="2"/>
      <c r="QG498" s="2"/>
      <c r="QH498" s="2"/>
      <c r="QI498" s="2"/>
      <c r="QJ498" s="2"/>
      <c r="QK498" s="2"/>
      <c r="QL498" s="2"/>
      <c r="QM498" s="2"/>
      <c r="QN498" s="2"/>
      <c r="QO498" s="2"/>
      <c r="QP498" s="2"/>
      <c r="QQ498" s="2"/>
      <c r="QR498" s="2"/>
      <c r="QS498" s="2"/>
      <c r="QT498" s="2"/>
      <c r="QU498" s="2"/>
      <c r="QV498" s="2"/>
      <c r="QW498" s="2"/>
      <c r="QX498" s="2"/>
      <c r="QY498" s="2"/>
      <c r="QZ498" s="2"/>
      <c r="RA498" s="2"/>
      <c r="RB498" s="2"/>
      <c r="RC498" s="2"/>
      <c r="RD498" s="2"/>
      <c r="RE498" s="2"/>
      <c r="RF498" s="2"/>
      <c r="RG498" s="2"/>
      <c r="RH498" s="2"/>
      <c r="RI498" s="2"/>
      <c r="RJ498" s="2"/>
      <c r="RK498" s="2"/>
      <c r="RL498" s="2"/>
      <c r="RM498" s="2"/>
      <c r="RN498" s="2"/>
      <c r="RO498" s="2"/>
      <c r="RP498" s="2"/>
      <c r="RQ498" s="2"/>
      <c r="RR498" s="2"/>
      <c r="RS498" s="2"/>
      <c r="RT498" s="2"/>
      <c r="RU498" s="2"/>
      <c r="RV498" s="2"/>
      <c r="RW498" s="2"/>
      <c r="RX498" s="2"/>
      <c r="RY498" s="2"/>
      <c r="RZ498" s="2"/>
      <c r="SA498" s="2"/>
      <c r="SB498" s="2"/>
      <c r="SC498" s="2"/>
      <c r="SD498" s="2"/>
      <c r="SE498" s="2"/>
      <c r="SF498" s="2"/>
      <c r="SG498" s="2"/>
      <c r="SH498" s="2"/>
      <c r="SI498" s="2"/>
      <c r="SJ498" s="2"/>
      <c r="SK498" s="2"/>
      <c r="SL498" s="2"/>
      <c r="SM498" s="2"/>
      <c r="SN498" s="2"/>
      <c r="SO498" s="2"/>
      <c r="SP498" s="2"/>
      <c r="SQ498" s="2"/>
      <c r="SR498" s="2"/>
      <c r="SS498" s="2"/>
      <c r="ST498" s="2"/>
      <c r="SU498" s="2"/>
      <c r="SV498" s="2"/>
      <c r="SW498" s="2"/>
      <c r="SX498" s="2"/>
      <c r="SY498" s="2"/>
      <c r="SZ498" s="2"/>
      <c r="TA498" s="2"/>
      <c r="TB498" s="2"/>
      <c r="TC498" s="2"/>
      <c r="TD498" s="2"/>
      <c r="TE498" s="2"/>
      <c r="TF498" s="2"/>
      <c r="TG498" s="2"/>
      <c r="TH498" s="2"/>
      <c r="TI498" s="2"/>
      <c r="TJ498" s="2"/>
      <c r="TK498" s="2"/>
      <c r="TL498" s="2"/>
      <c r="TM498" s="2"/>
      <c r="TN498" s="2"/>
      <c r="TO498" s="2"/>
      <c r="TP498" s="2"/>
      <c r="TQ498" s="2"/>
      <c r="TR498" s="2"/>
      <c r="TS498" s="2"/>
      <c r="TT498" s="2"/>
      <c r="TU498" s="2"/>
      <c r="TV498" s="2"/>
      <c r="TW498" s="2"/>
      <c r="TX498" s="2"/>
      <c r="TY498" s="2"/>
      <c r="TZ498" s="2"/>
      <c r="UA498" s="2"/>
      <c r="UB498" s="2"/>
      <c r="UC498" s="2"/>
      <c r="UD498" s="2"/>
      <c r="UE498" s="2"/>
      <c r="UF498" s="2"/>
      <c r="UG498" s="2"/>
      <c r="UH498" s="2"/>
      <c r="UI498" s="2"/>
      <c r="UJ498" s="2"/>
      <c r="UK498" s="2"/>
      <c r="UL498" s="2"/>
      <c r="UM498" s="2"/>
      <c r="UN498" s="2"/>
      <c r="UO498" s="2"/>
      <c r="UP498" s="2"/>
      <c r="UQ498" s="2"/>
      <c r="UR498" s="2"/>
      <c r="US498" s="2"/>
      <c r="UT498" s="2"/>
      <c r="UU498" s="2"/>
      <c r="UV498" s="2"/>
      <c r="UW498" s="2"/>
      <c r="UX498" s="2"/>
      <c r="UY498" s="2"/>
      <c r="UZ498" s="2"/>
      <c r="VA498" s="2"/>
      <c r="VB498" s="2"/>
      <c r="VC498" s="2"/>
      <c r="VD498" s="2"/>
      <c r="VE498" s="2"/>
      <c r="VF498" s="2"/>
      <c r="VG498" s="2"/>
      <c r="VH498" s="2"/>
      <c r="VI498" s="2"/>
      <c r="VJ498" s="2"/>
      <c r="VK498" s="2"/>
      <c r="VL498" s="2"/>
      <c r="VM498" s="2"/>
      <c r="VN498" s="2"/>
      <c r="VO498" s="2"/>
      <c r="VP498" s="2"/>
      <c r="VQ498" s="2"/>
      <c r="VR498" s="2"/>
      <c r="VS498" s="2"/>
      <c r="VT498" s="2"/>
      <c r="VU498" s="2"/>
      <c r="VV498" s="2"/>
      <c r="VW498" s="2"/>
      <c r="VX498" s="2"/>
      <c r="VY498" s="2"/>
      <c r="VZ498" s="2"/>
      <c r="WA498" s="2"/>
      <c r="WB498" s="2"/>
      <c r="WC498" s="2"/>
      <c r="WD498" s="2"/>
      <c r="WE498" s="2"/>
      <c r="WF498" s="2"/>
      <c r="WG498" s="2"/>
      <c r="WH498" s="2"/>
      <c r="WI498" s="2"/>
      <c r="WJ498" s="2"/>
      <c r="WK498" s="2"/>
      <c r="WL498" s="2"/>
      <c r="WM498" s="2"/>
      <c r="WN498" s="2"/>
      <c r="WO498" s="2"/>
      <c r="WP498" s="2"/>
      <c r="WQ498" s="2"/>
      <c r="WR498" s="2"/>
      <c r="WS498" s="2"/>
      <c r="WT498" s="2"/>
      <c r="WU498" s="2"/>
      <c r="WV498" s="2"/>
      <c r="WW498" s="2"/>
      <c r="WX498" s="2"/>
      <c r="WY498" s="2"/>
      <c r="WZ498" s="2"/>
      <c r="XA498" s="2"/>
      <c r="XB498" s="2"/>
      <c r="XC498" s="2"/>
      <c r="XD498" s="2"/>
      <c r="XE498" s="2"/>
      <c r="XF498" s="2"/>
      <c r="XG498" s="2"/>
      <c r="XH498" s="2"/>
      <c r="XI498" s="2"/>
      <c r="XJ498" s="2"/>
      <c r="XK498" s="2"/>
      <c r="XL498" s="2"/>
      <c r="XM498" s="2"/>
      <c r="XN498" s="2"/>
      <c r="XO498" s="2"/>
      <c r="XP498" s="2"/>
      <c r="XQ498" s="2"/>
      <c r="XR498" s="2"/>
      <c r="XS498" s="2"/>
      <c r="XT498" s="2"/>
      <c r="XU498" s="2"/>
      <c r="XV498" s="2"/>
      <c r="XW498" s="2"/>
      <c r="XX498" s="2"/>
      <c r="XY498" s="2"/>
      <c r="XZ498" s="2"/>
      <c r="YA498" s="2"/>
      <c r="YB498" s="2"/>
      <c r="YC498" s="2"/>
      <c r="YD498" s="2"/>
      <c r="YE498" s="2"/>
      <c r="YF498" s="2"/>
      <c r="YG498" s="2"/>
      <c r="YH498" s="2"/>
      <c r="YI498" s="2"/>
      <c r="YJ498" s="2"/>
      <c r="YK498" s="2"/>
      <c r="YL498" s="2"/>
      <c r="YM498" s="2"/>
      <c r="YN498" s="2"/>
      <c r="YO498" s="2"/>
      <c r="YP498" s="2"/>
      <c r="YQ498" s="2"/>
      <c r="YR498" s="2"/>
      <c r="YS498" s="2"/>
      <c r="YT498" s="2"/>
      <c r="YU498" s="2"/>
      <c r="YV498" s="2"/>
      <c r="YW498" s="2"/>
      <c r="YX498" s="2"/>
      <c r="YY498" s="2"/>
      <c r="YZ498" s="2"/>
      <c r="ZA498" s="2"/>
      <c r="ZB498" s="2"/>
      <c r="ZC498" s="2"/>
      <c r="ZD498" s="2"/>
      <c r="ZE498" s="2"/>
      <c r="ZF498" s="2"/>
      <c r="ZG498" s="2"/>
      <c r="ZH498" s="2"/>
      <c r="ZI498" s="2"/>
      <c r="ZJ498" s="2"/>
      <c r="ZK498" s="2"/>
      <c r="ZL498" s="2"/>
      <c r="ZM498" s="2"/>
      <c r="ZN498" s="2"/>
      <c r="ZO498" s="2"/>
      <c r="ZP498" s="2"/>
      <c r="ZQ498" s="2"/>
      <c r="ZR498" s="2"/>
      <c r="ZS498" s="2"/>
      <c r="ZT498" s="2"/>
      <c r="ZU498" s="2"/>
      <c r="ZV498" s="2"/>
      <c r="ZW498" s="2"/>
      <c r="ZX498" s="2"/>
      <c r="ZY498" s="2"/>
      <c r="ZZ498" s="2"/>
      <c r="AAA498" s="2"/>
      <c r="AAB498" s="2"/>
      <c r="AAC498" s="2"/>
      <c r="AAD498" s="2"/>
      <c r="AAE498" s="2"/>
      <c r="AAF498" s="2"/>
      <c r="AAG498" s="2"/>
      <c r="AAH498" s="2"/>
      <c r="AAI498" s="2"/>
      <c r="AAJ498" s="2"/>
      <c r="AAK498" s="2"/>
      <c r="AAL498" s="2"/>
      <c r="AAM498" s="2"/>
      <c r="AAN498" s="2"/>
      <c r="AAO498" s="2"/>
      <c r="AAP498" s="2"/>
      <c r="AAQ498" s="2"/>
      <c r="AAR498" s="2"/>
      <c r="AAS498" s="2"/>
      <c r="AAT498" s="2"/>
      <c r="AAU498" s="2"/>
      <c r="AAV498" s="2"/>
      <c r="AAW498" s="2"/>
      <c r="AAX498" s="2"/>
      <c r="AAY498" s="2"/>
      <c r="AAZ498" s="2"/>
      <c r="ABA498" s="2"/>
      <c r="ABB498" s="2"/>
      <c r="ABC498" s="2"/>
      <c r="ABD498" s="2"/>
      <c r="ABE498" s="2"/>
      <c r="ABF498" s="2"/>
      <c r="ABG498" s="2"/>
      <c r="ABH498" s="2"/>
      <c r="ABI498" s="2"/>
      <c r="ABJ498" s="2"/>
      <c r="ABK498" s="2"/>
      <c r="ABL498" s="2"/>
      <c r="ABM498" s="2"/>
      <c r="ABN498" s="2"/>
      <c r="ABO498" s="2"/>
      <c r="ABP498" s="2"/>
      <c r="ABQ498" s="2"/>
      <c r="ABR498" s="2"/>
      <c r="ABS498" s="2"/>
      <c r="ABT498" s="2"/>
      <c r="ABU498" s="2"/>
      <c r="ABV498" s="2"/>
      <c r="ABW498" s="2"/>
      <c r="ABX498" s="2"/>
      <c r="ABY498" s="2"/>
      <c r="ABZ498" s="2"/>
      <c r="ACA498" s="2"/>
      <c r="ACB498" s="2"/>
      <c r="ACC498" s="2"/>
      <c r="ACD498" s="2"/>
      <c r="ACE498" s="2"/>
      <c r="ACF498" s="2"/>
      <c r="ACG498" s="2"/>
      <c r="ACH498" s="2"/>
      <c r="ACI498" s="2"/>
      <c r="ACJ498" s="2"/>
      <c r="ACK498" s="2"/>
      <c r="ACL498" s="2"/>
      <c r="ACM498" s="2"/>
      <c r="ACN498" s="2"/>
      <c r="ACO498" s="2"/>
      <c r="ACP498" s="2"/>
      <c r="ACQ498" s="2"/>
      <c r="ACR498" s="2"/>
      <c r="ACS498" s="2"/>
      <c r="ACT498" s="2"/>
      <c r="ACU498" s="2"/>
      <c r="ACV498" s="2"/>
      <c r="ACW498" s="2"/>
      <c r="ACX498" s="2"/>
      <c r="ACY498" s="2"/>
      <c r="ACZ498" s="2"/>
      <c r="ADA498" s="2"/>
      <c r="ADB498" s="2"/>
      <c r="ADC498" s="2"/>
      <c r="ADD498" s="2"/>
      <c r="ADE498" s="2"/>
      <c r="ADF498" s="2"/>
      <c r="ADG498" s="2"/>
      <c r="ADH498" s="2"/>
      <c r="ADI498" s="2"/>
      <c r="ADJ498" s="2"/>
      <c r="ADK498" s="2"/>
      <c r="ADL498" s="2"/>
      <c r="ADM498" s="2"/>
      <c r="ADN498" s="2"/>
      <c r="ADO498" s="2"/>
      <c r="ADP498" s="2"/>
      <c r="ADQ498" s="2"/>
      <c r="ADR498" s="2"/>
      <c r="ADS498" s="2"/>
      <c r="ADT498" s="2"/>
      <c r="ADU498" s="2"/>
      <c r="ADV498" s="2"/>
      <c r="ADW498" s="2"/>
      <c r="ADX498" s="2"/>
      <c r="ADY498" s="2"/>
      <c r="ADZ498" s="2"/>
      <c r="AEA498" s="2"/>
      <c r="AEB498" s="2"/>
      <c r="AEC498" s="2"/>
      <c r="AED498" s="2"/>
      <c r="AEE498" s="2"/>
      <c r="AEF498" s="2"/>
      <c r="AEG498" s="2"/>
      <c r="AEH498" s="2"/>
      <c r="AEI498" s="2"/>
      <c r="AEJ498" s="2"/>
      <c r="AEK498" s="2"/>
      <c r="AEL498" s="2"/>
      <c r="AEM498" s="2"/>
      <c r="AEN498" s="2"/>
      <c r="AEO498" s="2"/>
      <c r="AEP498" s="2"/>
      <c r="AEQ498" s="2"/>
      <c r="AER498" s="2"/>
      <c r="AES498" s="2"/>
      <c r="AET498" s="2"/>
      <c r="AEU498" s="2"/>
      <c r="AEV498" s="2"/>
      <c r="AEW498" s="2"/>
      <c r="AEX498" s="2"/>
      <c r="AEY498" s="2"/>
      <c r="AEZ498" s="2"/>
      <c r="AFA498" s="2"/>
      <c r="AFB498" s="2"/>
      <c r="AFC498" s="2"/>
      <c r="AFD498" s="2"/>
      <c r="AFE498" s="2"/>
      <c r="AFF498" s="2"/>
      <c r="AFG498" s="2"/>
      <c r="AFH498" s="2"/>
      <c r="AFI498" s="2"/>
      <c r="AFJ498" s="2"/>
      <c r="AFK498" s="2"/>
      <c r="AFL498" s="2"/>
      <c r="AFM498" s="2"/>
      <c r="AFN498" s="2"/>
      <c r="AFO498" s="2"/>
      <c r="AFP498" s="2"/>
      <c r="AFQ498" s="2"/>
      <c r="AFR498" s="2"/>
      <c r="AFS498" s="2"/>
      <c r="AFT498" s="2"/>
      <c r="AFU498" s="2"/>
      <c r="AFV498" s="2"/>
      <c r="AFW498" s="2"/>
      <c r="AFX498" s="2"/>
      <c r="AFY498" s="2"/>
      <c r="AFZ498" s="2"/>
      <c r="AGA498" s="2"/>
      <c r="AGB498" s="2"/>
      <c r="AGC498" s="2"/>
      <c r="AGD498" s="2"/>
      <c r="AGE498" s="2"/>
      <c r="AGF498" s="2"/>
      <c r="AGG498" s="2"/>
      <c r="AGH498" s="2"/>
      <c r="AGI498" s="2"/>
      <c r="AGJ498" s="2"/>
      <c r="AGK498" s="2"/>
      <c r="AGL498" s="2"/>
      <c r="AGM498" s="2"/>
      <c r="AGN498" s="2"/>
      <c r="AGO498" s="2"/>
      <c r="AGP498" s="2"/>
      <c r="AGQ498" s="2"/>
      <c r="AGR498" s="2"/>
      <c r="AGS498" s="2"/>
      <c r="AGT498" s="2"/>
      <c r="AGU498" s="2"/>
      <c r="AGV498" s="2"/>
      <c r="AGW498" s="2"/>
      <c r="AGX498" s="2"/>
      <c r="AGY498" s="2"/>
      <c r="AGZ498" s="2"/>
      <c r="AHA498" s="2"/>
      <c r="AHB498" s="2"/>
      <c r="AHC498" s="2"/>
      <c r="AHD498" s="2"/>
      <c r="AHE498" s="2"/>
      <c r="AHF498" s="2"/>
      <c r="AHG498" s="2"/>
      <c r="AHH498" s="2"/>
      <c r="AHI498" s="2"/>
      <c r="AHJ498" s="2"/>
      <c r="AHK498" s="2"/>
      <c r="AHL498" s="2"/>
      <c r="AHM498" s="2"/>
      <c r="AHN498" s="2"/>
      <c r="AHO498" s="2"/>
      <c r="AHP498" s="2"/>
      <c r="AHQ498" s="2"/>
      <c r="AHR498" s="2"/>
      <c r="AHS498" s="2"/>
      <c r="AHT498" s="2"/>
      <c r="AHU498" s="2"/>
      <c r="AHV498" s="2"/>
      <c r="AHW498" s="2"/>
      <c r="AHX498" s="2"/>
      <c r="AHY498" s="2"/>
      <c r="AHZ498" s="2"/>
      <c r="AIA498" s="2"/>
      <c r="AIB498" s="2"/>
      <c r="AIC498" s="2"/>
      <c r="AID498" s="2"/>
      <c r="AIE498" s="2"/>
      <c r="AIF498" s="2"/>
      <c r="AIG498" s="2"/>
      <c r="AIH498" s="2"/>
      <c r="AII498" s="2"/>
      <c r="AIJ498" s="2"/>
      <c r="AIK498" s="2"/>
      <c r="AIL498" s="2"/>
    </row>
    <row r="499" spans="1:922" x14ac:dyDescent="0.25">
      <c r="A499" s="13" t="s">
        <v>7</v>
      </c>
      <c r="B499" s="72"/>
      <c r="C499" s="103" t="s">
        <v>150</v>
      </c>
      <c r="D499" s="103"/>
      <c r="E499" s="103"/>
      <c r="F499" s="103"/>
      <c r="G499" s="103"/>
    </row>
    <row r="500" spans="1:922" x14ac:dyDescent="0.25">
      <c r="A500" s="99">
        <v>41036</v>
      </c>
      <c r="B500" s="99"/>
      <c r="C500" s="100" t="s">
        <v>208</v>
      </c>
      <c r="D500" s="100"/>
      <c r="E500" s="100"/>
      <c r="F500" s="100"/>
      <c r="G500" s="100"/>
    </row>
    <row r="501" spans="1:922" ht="14.4" x14ac:dyDescent="0.25">
      <c r="A501" s="101" t="s">
        <v>9</v>
      </c>
      <c r="B501" s="101"/>
      <c r="C501" s="101"/>
      <c r="D501" s="101"/>
      <c r="E501" s="101"/>
      <c r="F501" s="101"/>
      <c r="G501" s="101"/>
    </row>
    <row r="502" spans="1:922" x14ac:dyDescent="0.25">
      <c r="A502" s="100" t="s">
        <v>330</v>
      </c>
      <c r="B502" s="100"/>
      <c r="C502" s="100"/>
      <c r="D502" s="100"/>
      <c r="E502" s="100"/>
      <c r="F502" s="102">
        <v>17500</v>
      </c>
      <c r="G502" s="102"/>
    </row>
    <row r="503" spans="1:922" ht="14.4" x14ac:dyDescent="0.25">
      <c r="A503" s="101" t="s">
        <v>11</v>
      </c>
      <c r="B503" s="101"/>
      <c r="C503" s="101"/>
      <c r="D503" s="101"/>
      <c r="E503" s="101"/>
      <c r="F503" s="101"/>
      <c r="G503" s="101"/>
    </row>
    <row r="504" spans="1:922" x14ac:dyDescent="0.25">
      <c r="I504" s="2"/>
      <c r="K504" s="2"/>
    </row>
    <row r="505" spans="1:922" x14ac:dyDescent="0.25">
      <c r="I505" s="2"/>
      <c r="K505" s="2"/>
    </row>
    <row r="506" spans="1:922" x14ac:dyDescent="0.25">
      <c r="I506" s="2"/>
      <c r="K506" s="2"/>
    </row>
    <row r="507" spans="1:922" x14ac:dyDescent="0.25">
      <c r="I507" s="2"/>
      <c r="K507" s="2"/>
    </row>
    <row r="508" spans="1:922" x14ac:dyDescent="0.25">
      <c r="I508" s="2"/>
      <c r="K508" s="2"/>
    </row>
    <row r="509" spans="1:922" x14ac:dyDescent="0.25">
      <c r="I509" s="2"/>
      <c r="K509" s="2"/>
    </row>
    <row r="510" spans="1:922" x14ac:dyDescent="0.25">
      <c r="I510" s="2"/>
      <c r="K510" s="2"/>
    </row>
    <row r="511" spans="1:922" x14ac:dyDescent="0.25">
      <c r="K511" s="2"/>
    </row>
    <row r="512" spans="1:922" x14ac:dyDescent="0.25">
      <c r="K512" s="2"/>
    </row>
    <row r="513" spans="11:11" x14ac:dyDescent="0.25">
      <c r="K513" s="2"/>
    </row>
    <row r="514" spans="11:11" x14ac:dyDescent="0.25">
      <c r="K514" s="2"/>
    </row>
    <row r="515" spans="11:11" x14ac:dyDescent="0.25">
      <c r="K515" s="2"/>
    </row>
    <row r="516" spans="11:11" x14ac:dyDescent="0.25">
      <c r="K516" s="2"/>
    </row>
    <row r="517" spans="11:11" x14ac:dyDescent="0.25">
      <c r="K517" s="2"/>
    </row>
    <row r="518" spans="11:11" x14ac:dyDescent="0.25">
      <c r="K518" s="2"/>
    </row>
    <row r="519" spans="11:11" x14ac:dyDescent="0.25">
      <c r="K519" s="2"/>
    </row>
    <row r="520" spans="11:11" x14ac:dyDescent="0.25">
      <c r="K520" s="2"/>
    </row>
    <row r="521" spans="11:11" x14ac:dyDescent="0.25">
      <c r="K521" s="2"/>
    </row>
    <row r="522" spans="11:11" x14ac:dyDescent="0.25">
      <c r="K522" s="2"/>
    </row>
    <row r="523" spans="11:11" x14ac:dyDescent="0.25">
      <c r="K523" s="2"/>
    </row>
    <row r="524" spans="11:11" x14ac:dyDescent="0.25">
      <c r="K524" s="2"/>
    </row>
    <row r="525" spans="11:11" x14ac:dyDescent="0.25">
      <c r="K525" s="2"/>
    </row>
    <row r="526" spans="11:11" x14ac:dyDescent="0.25">
      <c r="K526" s="2"/>
    </row>
    <row r="527" spans="11:11" x14ac:dyDescent="0.25">
      <c r="K527" s="2"/>
    </row>
    <row r="528" spans="11:11" x14ac:dyDescent="0.25">
      <c r="K528" s="2"/>
    </row>
    <row r="529" spans="11:11" x14ac:dyDescent="0.25">
      <c r="K529" s="2"/>
    </row>
    <row r="530" spans="11:11" x14ac:dyDescent="0.25">
      <c r="K530" s="2"/>
    </row>
    <row r="531" spans="11:11" x14ac:dyDescent="0.25">
      <c r="K531" s="2"/>
    </row>
    <row r="532" spans="11:11" x14ac:dyDescent="0.25">
      <c r="K532" s="2"/>
    </row>
    <row r="533" spans="11:11" x14ac:dyDescent="0.25">
      <c r="K533" s="2"/>
    </row>
    <row r="534" spans="11:11" x14ac:dyDescent="0.25">
      <c r="K534" s="2"/>
    </row>
    <row r="535" spans="11:11" x14ac:dyDescent="0.25">
      <c r="K535" s="2"/>
    </row>
    <row r="536" spans="11:11" x14ac:dyDescent="0.25">
      <c r="K536" s="2"/>
    </row>
    <row r="537" spans="11:11" x14ac:dyDescent="0.25">
      <c r="K537" s="2"/>
    </row>
    <row r="538" spans="11:11" x14ac:dyDescent="0.25">
      <c r="K538" s="2"/>
    </row>
    <row r="539" spans="11:11" x14ac:dyDescent="0.25">
      <c r="K539" s="2"/>
    </row>
    <row r="540" spans="11:11" x14ac:dyDescent="0.25">
      <c r="K540" s="2"/>
    </row>
    <row r="541" spans="11:11" x14ac:dyDescent="0.25">
      <c r="K541" s="2"/>
    </row>
    <row r="542" spans="11:11" x14ac:dyDescent="0.25">
      <c r="K542" s="2"/>
    </row>
    <row r="543" spans="11:11" x14ac:dyDescent="0.25">
      <c r="K543" s="2"/>
    </row>
    <row r="544" spans="11:11" x14ac:dyDescent="0.25">
      <c r="K544" s="2"/>
    </row>
    <row r="545" spans="11:11" x14ac:dyDescent="0.25">
      <c r="K545" s="2"/>
    </row>
    <row r="546" spans="11:11" x14ac:dyDescent="0.25">
      <c r="K546" s="2"/>
    </row>
    <row r="547" spans="11:11" x14ac:dyDescent="0.25">
      <c r="K547" s="2"/>
    </row>
    <row r="548" spans="11:11" x14ac:dyDescent="0.25">
      <c r="K548" s="2"/>
    </row>
    <row r="549" spans="11:11" x14ac:dyDescent="0.25">
      <c r="K549" s="2"/>
    </row>
    <row r="550" spans="11:11" x14ac:dyDescent="0.25">
      <c r="K550" s="2"/>
    </row>
    <row r="551" spans="11:11" x14ac:dyDescent="0.25">
      <c r="K551" s="2"/>
    </row>
    <row r="552" spans="11:11" x14ac:dyDescent="0.25">
      <c r="K552" s="2"/>
    </row>
    <row r="553" spans="11:11" x14ac:dyDescent="0.25">
      <c r="K553" s="2"/>
    </row>
    <row r="554" spans="11:11" x14ac:dyDescent="0.25">
      <c r="K554" s="2"/>
    </row>
    <row r="555" spans="11:11" x14ac:dyDescent="0.25">
      <c r="K555" s="2"/>
    </row>
    <row r="556" spans="11:11" x14ac:dyDescent="0.25">
      <c r="K556" s="2"/>
    </row>
    <row r="557" spans="11:11" x14ac:dyDescent="0.25">
      <c r="K557" s="2"/>
    </row>
    <row r="558" spans="11:11" x14ac:dyDescent="0.25">
      <c r="K558" s="2"/>
    </row>
    <row r="559" spans="11:11" x14ac:dyDescent="0.25">
      <c r="K559" s="2"/>
    </row>
    <row r="560" spans="11:11" x14ac:dyDescent="0.25">
      <c r="K560" s="2"/>
    </row>
    <row r="561" spans="11:11" x14ac:dyDescent="0.25">
      <c r="K561" s="2"/>
    </row>
    <row r="562" spans="11:11" x14ac:dyDescent="0.25">
      <c r="K562" s="2"/>
    </row>
    <row r="563" spans="11:11" x14ac:dyDescent="0.25">
      <c r="K563" s="2"/>
    </row>
    <row r="564" spans="11:11" x14ac:dyDescent="0.25">
      <c r="K564" s="2"/>
    </row>
    <row r="565" spans="11:11" x14ac:dyDescent="0.25">
      <c r="K565" s="2"/>
    </row>
    <row r="566" spans="11:11" x14ac:dyDescent="0.25">
      <c r="K566" s="2"/>
    </row>
    <row r="567" spans="11:11" x14ac:dyDescent="0.25">
      <c r="K567" s="2"/>
    </row>
    <row r="568" spans="11:11" x14ac:dyDescent="0.25">
      <c r="K568" s="2"/>
    </row>
    <row r="569" spans="11:11" x14ac:dyDescent="0.25">
      <c r="K569" s="2"/>
    </row>
    <row r="570" spans="11:11" x14ac:dyDescent="0.25">
      <c r="K570" s="2"/>
    </row>
    <row r="571" spans="11:11" x14ac:dyDescent="0.25">
      <c r="K571" s="2"/>
    </row>
    <row r="572" spans="11:11" x14ac:dyDescent="0.25">
      <c r="K572" s="2"/>
    </row>
    <row r="573" spans="11:11" x14ac:dyDescent="0.25">
      <c r="K573" s="2"/>
    </row>
    <row r="574" spans="11:11" x14ac:dyDescent="0.25">
      <c r="K574" s="2"/>
    </row>
    <row r="575" spans="11:11" x14ac:dyDescent="0.25">
      <c r="K575" s="2"/>
    </row>
    <row r="576" spans="11:11" x14ac:dyDescent="0.25">
      <c r="K576" s="2"/>
    </row>
    <row r="577" spans="11:11" x14ac:dyDescent="0.25">
      <c r="K577" s="2"/>
    </row>
    <row r="578" spans="11:11" x14ac:dyDescent="0.25">
      <c r="K578" s="2"/>
    </row>
    <row r="579" spans="11:11" x14ac:dyDescent="0.25">
      <c r="K579" s="2"/>
    </row>
    <row r="580" spans="11:11" x14ac:dyDescent="0.25">
      <c r="K580" s="2"/>
    </row>
    <row r="581" spans="11:11" x14ac:dyDescent="0.25">
      <c r="K581" s="2"/>
    </row>
    <row r="582" spans="11:11" x14ac:dyDescent="0.25">
      <c r="K582" s="2"/>
    </row>
    <row r="583" spans="11:11" x14ac:dyDescent="0.25">
      <c r="K583" s="2"/>
    </row>
    <row r="584" spans="11:11" x14ac:dyDescent="0.25">
      <c r="K584" s="2"/>
    </row>
    <row r="585" spans="11:11" x14ac:dyDescent="0.25">
      <c r="K585" s="2"/>
    </row>
    <row r="586" spans="11:11" x14ac:dyDescent="0.25">
      <c r="K586" s="2"/>
    </row>
    <row r="587" spans="11:11" x14ac:dyDescent="0.25">
      <c r="K587" s="2"/>
    </row>
    <row r="588" spans="11:11" x14ac:dyDescent="0.25">
      <c r="K588" s="2"/>
    </row>
    <row r="589" spans="11:11" x14ac:dyDescent="0.25">
      <c r="K589" s="2"/>
    </row>
    <row r="590" spans="11:11" x14ac:dyDescent="0.25">
      <c r="K590" s="2"/>
    </row>
    <row r="591" spans="11:11" x14ac:dyDescent="0.25">
      <c r="K591" s="2"/>
    </row>
    <row r="592" spans="11:11" x14ac:dyDescent="0.25">
      <c r="K592" s="2"/>
    </row>
    <row r="593" spans="11:11" x14ac:dyDescent="0.25">
      <c r="K593" s="2"/>
    </row>
  </sheetData>
  <mergeCells count="585">
    <mergeCell ref="A1:G1"/>
    <mergeCell ref="A2:G2"/>
    <mergeCell ref="A3:G3"/>
    <mergeCell ref="A4:G4"/>
    <mergeCell ref="A5:G5"/>
    <mergeCell ref="A6:G6"/>
    <mergeCell ref="A10:G10"/>
    <mergeCell ref="C9:G9"/>
    <mergeCell ref="C499:G499"/>
    <mergeCell ref="C493:G493"/>
    <mergeCell ref="A494:B494"/>
    <mergeCell ref="C494:G494"/>
    <mergeCell ref="A495:G495"/>
    <mergeCell ref="A496:E496"/>
    <mergeCell ref="F496:G496"/>
    <mergeCell ref="A497:G497"/>
    <mergeCell ref="A498:G498"/>
    <mergeCell ref="A11:G11"/>
    <mergeCell ref="A12:E12"/>
    <mergeCell ref="F12:G12"/>
    <mergeCell ref="A13:G13"/>
    <mergeCell ref="A14:G14"/>
    <mergeCell ref="A15:G15"/>
    <mergeCell ref="A16:G16"/>
    <mergeCell ref="A17:G17"/>
    <mergeCell ref="A18:G18"/>
    <mergeCell ref="A21:G21"/>
    <mergeCell ref="A22:G22"/>
    <mergeCell ref="C23:G23"/>
    <mergeCell ref="A24:B24"/>
    <mergeCell ref="C24:G24"/>
    <mergeCell ref="A25:G25"/>
    <mergeCell ref="A26:E26"/>
    <mergeCell ref="F26:G26"/>
    <mergeCell ref="A27:G27"/>
    <mergeCell ref="A28:G28"/>
    <mergeCell ref="A29:G29"/>
    <mergeCell ref="A30:G30"/>
    <mergeCell ref="C31:G31"/>
    <mergeCell ref="A32:B32"/>
    <mergeCell ref="C32:G32"/>
    <mergeCell ref="A33:G33"/>
    <mergeCell ref="A34:E34"/>
    <mergeCell ref="F34:G34"/>
    <mergeCell ref="A36:G36"/>
    <mergeCell ref="A37:G37"/>
    <mergeCell ref="A38:G38"/>
    <mergeCell ref="A39:G39"/>
    <mergeCell ref="A41:G41"/>
    <mergeCell ref="C42:G42"/>
    <mergeCell ref="A43:B43"/>
    <mergeCell ref="C43:G43"/>
    <mergeCell ref="A44:G44"/>
    <mergeCell ref="A45:E45"/>
    <mergeCell ref="F45:G45"/>
    <mergeCell ref="A46:G46"/>
    <mergeCell ref="A47:G47"/>
    <mergeCell ref="C48:G48"/>
    <mergeCell ref="A49:B49"/>
    <mergeCell ref="C49:G49"/>
    <mergeCell ref="A50:G50"/>
    <mergeCell ref="A51:E51"/>
    <mergeCell ref="F51:G51"/>
    <mergeCell ref="A52:G52"/>
    <mergeCell ref="A53:G53"/>
    <mergeCell ref="C55:G55"/>
    <mergeCell ref="A56:B56"/>
    <mergeCell ref="C56:G56"/>
    <mergeCell ref="A57:G57"/>
    <mergeCell ref="A58:E58"/>
    <mergeCell ref="F58:G58"/>
    <mergeCell ref="A59:G59"/>
    <mergeCell ref="A60:G60"/>
    <mergeCell ref="C61:G61"/>
    <mergeCell ref="A62:B62"/>
    <mergeCell ref="C62:G62"/>
    <mergeCell ref="A63:G63"/>
    <mergeCell ref="A64:E64"/>
    <mergeCell ref="F64:G64"/>
    <mergeCell ref="A65:G65"/>
    <mergeCell ref="A66:G66"/>
    <mergeCell ref="C67:G67"/>
    <mergeCell ref="A68:B68"/>
    <mergeCell ref="C68:G68"/>
    <mergeCell ref="A69:G69"/>
    <mergeCell ref="A70:E70"/>
    <mergeCell ref="F70:G70"/>
    <mergeCell ref="A71:G71"/>
    <mergeCell ref="A72:G72"/>
    <mergeCell ref="C73:G73"/>
    <mergeCell ref="A74:B74"/>
    <mergeCell ref="C74:G74"/>
    <mergeCell ref="A75:G75"/>
    <mergeCell ref="A76:E76"/>
    <mergeCell ref="F76:G76"/>
    <mergeCell ref="A77:G77"/>
    <mergeCell ref="A78:G78"/>
    <mergeCell ref="C81:G81"/>
    <mergeCell ref="A82:B82"/>
    <mergeCell ref="C82:G82"/>
    <mergeCell ref="A83:G83"/>
    <mergeCell ref="A84:E84"/>
    <mergeCell ref="F84:G84"/>
    <mergeCell ref="A86:G86"/>
    <mergeCell ref="A87:G87"/>
    <mergeCell ref="C88:G88"/>
    <mergeCell ref="A89:B89"/>
    <mergeCell ref="C89:G89"/>
    <mergeCell ref="A90:G90"/>
    <mergeCell ref="A91:E91"/>
    <mergeCell ref="F91:G91"/>
    <mergeCell ref="F94:G94"/>
    <mergeCell ref="A95:G95"/>
    <mergeCell ref="A96:G96"/>
    <mergeCell ref="A97:G97"/>
    <mergeCell ref="A98:G98"/>
    <mergeCell ref="A99:G99"/>
    <mergeCell ref="A101:G101"/>
    <mergeCell ref="C102:G102"/>
    <mergeCell ref="A103:G103"/>
    <mergeCell ref="A104:E104"/>
    <mergeCell ref="F104:G104"/>
    <mergeCell ref="A111:G111"/>
    <mergeCell ref="A112:G112"/>
    <mergeCell ref="A113:G113"/>
    <mergeCell ref="A114:G114"/>
    <mergeCell ref="A115:G115"/>
    <mergeCell ref="A116:G116"/>
    <mergeCell ref="F120:G120"/>
    <mergeCell ref="C124:G124"/>
    <mergeCell ref="A125:B125"/>
    <mergeCell ref="C125:G125"/>
    <mergeCell ref="A126:G126"/>
    <mergeCell ref="A127:E127"/>
    <mergeCell ref="F127:G127"/>
    <mergeCell ref="A129:G129"/>
    <mergeCell ref="A130:G130"/>
    <mergeCell ref="C132:G132"/>
    <mergeCell ref="A133:B133"/>
    <mergeCell ref="C133:G133"/>
    <mergeCell ref="A134:G134"/>
    <mergeCell ref="A135:E135"/>
    <mergeCell ref="F135:G135"/>
    <mergeCell ref="A137:G137"/>
    <mergeCell ref="A138:G138"/>
    <mergeCell ref="A139:G139"/>
    <mergeCell ref="A141:G141"/>
    <mergeCell ref="A142:G142"/>
    <mergeCell ref="C143:G143"/>
    <mergeCell ref="A144:B144"/>
    <mergeCell ref="C144:G144"/>
    <mergeCell ref="A145:G145"/>
    <mergeCell ref="A146:E146"/>
    <mergeCell ref="F146:G146"/>
    <mergeCell ref="A148:G148"/>
    <mergeCell ref="A149:G149"/>
    <mergeCell ref="C150:G150"/>
    <mergeCell ref="A151:B151"/>
    <mergeCell ref="C151:G151"/>
    <mergeCell ref="A152:G152"/>
    <mergeCell ref="A153:E153"/>
    <mergeCell ref="F153:G153"/>
    <mergeCell ref="A155:G155"/>
    <mergeCell ref="A156:G156"/>
    <mergeCell ref="C157:G157"/>
    <mergeCell ref="A158:B158"/>
    <mergeCell ref="C158:G158"/>
    <mergeCell ref="A159:G159"/>
    <mergeCell ref="A160:E160"/>
    <mergeCell ref="F160:G160"/>
    <mergeCell ref="A162:G162"/>
    <mergeCell ref="A163:G163"/>
    <mergeCell ref="C164:G164"/>
    <mergeCell ref="A165:B165"/>
    <mergeCell ref="C165:G165"/>
    <mergeCell ref="A166:G166"/>
    <mergeCell ref="A167:E167"/>
    <mergeCell ref="F167:G167"/>
    <mergeCell ref="A169:G169"/>
    <mergeCell ref="A170:G170"/>
    <mergeCell ref="C171:G171"/>
    <mergeCell ref="A172:B172"/>
    <mergeCell ref="C172:G172"/>
    <mergeCell ref="A173:G173"/>
    <mergeCell ref="A174:E174"/>
    <mergeCell ref="F174:G174"/>
    <mergeCell ref="A176:G176"/>
    <mergeCell ref="A177:G177"/>
    <mergeCell ref="C178:G178"/>
    <mergeCell ref="A179:B179"/>
    <mergeCell ref="C179:G179"/>
    <mergeCell ref="A180:G180"/>
    <mergeCell ref="A181:E181"/>
    <mergeCell ref="F181:G181"/>
    <mergeCell ref="A183:G183"/>
    <mergeCell ref="A184:G184"/>
    <mergeCell ref="C185:G185"/>
    <mergeCell ref="A186:B186"/>
    <mergeCell ref="C186:G186"/>
    <mergeCell ref="A187:G187"/>
    <mergeCell ref="A188:E188"/>
    <mergeCell ref="F188:G188"/>
    <mergeCell ref="A190:G190"/>
    <mergeCell ref="A191:G191"/>
    <mergeCell ref="C192:G192"/>
    <mergeCell ref="A193:B193"/>
    <mergeCell ref="C193:G193"/>
    <mergeCell ref="A194:G194"/>
    <mergeCell ref="A195:E195"/>
    <mergeCell ref="F195:G195"/>
    <mergeCell ref="A197:G197"/>
    <mergeCell ref="A198:G198"/>
    <mergeCell ref="C199:G199"/>
    <mergeCell ref="A200:B200"/>
    <mergeCell ref="C200:G200"/>
    <mergeCell ref="A201:G201"/>
    <mergeCell ref="A202:E202"/>
    <mergeCell ref="F202:G202"/>
    <mergeCell ref="A204:G204"/>
    <mergeCell ref="A205:G205"/>
    <mergeCell ref="A206:G206"/>
    <mergeCell ref="A207:G207"/>
    <mergeCell ref="A208:G208"/>
    <mergeCell ref="C209:G209"/>
    <mergeCell ref="A210:B210"/>
    <mergeCell ref="C210:G210"/>
    <mergeCell ref="A211:G211"/>
    <mergeCell ref="A212:E212"/>
    <mergeCell ref="F212:G212"/>
    <mergeCell ref="A214:G214"/>
    <mergeCell ref="A215:G215"/>
    <mergeCell ref="C216:G216"/>
    <mergeCell ref="A217:B217"/>
    <mergeCell ref="C217:G217"/>
    <mergeCell ref="A218:G218"/>
    <mergeCell ref="A219:E219"/>
    <mergeCell ref="F219:G219"/>
    <mergeCell ref="A221:G221"/>
    <mergeCell ref="A222:G222"/>
    <mergeCell ref="C223:G223"/>
    <mergeCell ref="A224:B224"/>
    <mergeCell ref="C224:G224"/>
    <mergeCell ref="A225:G225"/>
    <mergeCell ref="A226:E226"/>
    <mergeCell ref="F226:G226"/>
    <mergeCell ref="A228:G228"/>
    <mergeCell ref="A229:G229"/>
    <mergeCell ref="C230:G230"/>
    <mergeCell ref="A231:B231"/>
    <mergeCell ref="C231:G231"/>
    <mergeCell ref="A232:G232"/>
    <mergeCell ref="A233:E233"/>
    <mergeCell ref="F233:G233"/>
    <mergeCell ref="A235:G235"/>
    <mergeCell ref="A236:G236"/>
    <mergeCell ref="C237:G237"/>
    <mergeCell ref="A238:B238"/>
    <mergeCell ref="C238:G238"/>
    <mergeCell ref="A239:G239"/>
    <mergeCell ref="A240:E240"/>
    <mergeCell ref="F240:G240"/>
    <mergeCell ref="A242:G242"/>
    <mergeCell ref="A243:G243"/>
    <mergeCell ref="A244:G244"/>
    <mergeCell ref="A245:G245"/>
    <mergeCell ref="A246:G246"/>
    <mergeCell ref="C247:G247"/>
    <mergeCell ref="A248:B248"/>
    <mergeCell ref="C248:G248"/>
    <mergeCell ref="A249:G249"/>
    <mergeCell ref="A250:E250"/>
    <mergeCell ref="F250:G250"/>
    <mergeCell ref="A252:G252"/>
    <mergeCell ref="A253:G253"/>
    <mergeCell ref="C254:G254"/>
    <mergeCell ref="A255:B255"/>
    <mergeCell ref="C255:G255"/>
    <mergeCell ref="A256:G256"/>
    <mergeCell ref="A257:E257"/>
    <mergeCell ref="F257:G257"/>
    <mergeCell ref="A259:G259"/>
    <mergeCell ref="A260:G260"/>
    <mergeCell ref="C261:G261"/>
    <mergeCell ref="A262:B262"/>
    <mergeCell ref="C262:G262"/>
    <mergeCell ref="A263:G263"/>
    <mergeCell ref="A264:E264"/>
    <mergeCell ref="F264:G264"/>
    <mergeCell ref="D265:H265"/>
    <mergeCell ref="A266:G266"/>
    <mergeCell ref="A267:G267"/>
    <mergeCell ref="A268:G268"/>
    <mergeCell ref="A269:G269"/>
    <mergeCell ref="A270:G270"/>
    <mergeCell ref="C271:G271"/>
    <mergeCell ref="A272:B272"/>
    <mergeCell ref="C272:G272"/>
    <mergeCell ref="A273:G273"/>
    <mergeCell ref="A274:E274"/>
    <mergeCell ref="F274:G274"/>
    <mergeCell ref="A275:G275"/>
    <mergeCell ref="A276:G276"/>
    <mergeCell ref="A277:G277"/>
    <mergeCell ref="A278:G278"/>
    <mergeCell ref="C279:G279"/>
    <mergeCell ref="A280:B280"/>
    <mergeCell ref="C280:G280"/>
    <mergeCell ref="A281:G281"/>
    <mergeCell ref="A282:E282"/>
    <mergeCell ref="F282:G282"/>
    <mergeCell ref="A283:G283"/>
    <mergeCell ref="A284:G284"/>
    <mergeCell ref="C286:G286"/>
    <mergeCell ref="A287:B287"/>
    <mergeCell ref="C287:G287"/>
    <mergeCell ref="A288:G288"/>
    <mergeCell ref="A289:E289"/>
    <mergeCell ref="F289:G289"/>
    <mergeCell ref="A290:G290"/>
    <mergeCell ref="A291:G291"/>
    <mergeCell ref="C292:G292"/>
    <mergeCell ref="A293:B293"/>
    <mergeCell ref="C293:G293"/>
    <mergeCell ref="A294:G294"/>
    <mergeCell ref="A295:E295"/>
    <mergeCell ref="F295:G295"/>
    <mergeCell ref="A296:G296"/>
    <mergeCell ref="A297:G297"/>
    <mergeCell ref="C298:G298"/>
    <mergeCell ref="A299:B299"/>
    <mergeCell ref="C299:G299"/>
    <mergeCell ref="A300:G300"/>
    <mergeCell ref="A301:E301"/>
    <mergeCell ref="F301:G301"/>
    <mergeCell ref="A302:G302"/>
    <mergeCell ref="A303:G303"/>
    <mergeCell ref="C304:G304"/>
    <mergeCell ref="A305:B305"/>
    <mergeCell ref="C305:G305"/>
    <mergeCell ref="A306:G306"/>
    <mergeCell ref="A307:E307"/>
    <mergeCell ref="F307:G307"/>
    <mergeCell ref="A308:G308"/>
    <mergeCell ref="A309:G309"/>
    <mergeCell ref="C310:G310"/>
    <mergeCell ref="A311:B311"/>
    <mergeCell ref="C311:G311"/>
    <mergeCell ref="A312:G312"/>
    <mergeCell ref="A313:E313"/>
    <mergeCell ref="F313:G313"/>
    <mergeCell ref="A314:G314"/>
    <mergeCell ref="A315:G315"/>
    <mergeCell ref="C316:G316"/>
    <mergeCell ref="A317:B317"/>
    <mergeCell ref="C317:G317"/>
    <mergeCell ref="A318:G318"/>
    <mergeCell ref="A319:E319"/>
    <mergeCell ref="F319:G319"/>
    <mergeCell ref="A320:G320"/>
    <mergeCell ref="A321:G321"/>
    <mergeCell ref="C322:G322"/>
    <mergeCell ref="A323:B323"/>
    <mergeCell ref="C323:G323"/>
    <mergeCell ref="A324:G324"/>
    <mergeCell ref="A325:E325"/>
    <mergeCell ref="F325:G325"/>
    <mergeCell ref="A326:G326"/>
    <mergeCell ref="A327:G327"/>
    <mergeCell ref="C328:G328"/>
    <mergeCell ref="A329:B329"/>
    <mergeCell ref="C329:G329"/>
    <mergeCell ref="A330:G330"/>
    <mergeCell ref="A331:E331"/>
    <mergeCell ref="F331:G331"/>
    <mergeCell ref="A332:G332"/>
    <mergeCell ref="A333:G333"/>
    <mergeCell ref="C334:G334"/>
    <mergeCell ref="A335:B335"/>
    <mergeCell ref="C335:G335"/>
    <mergeCell ref="A336:G336"/>
    <mergeCell ref="A337:E337"/>
    <mergeCell ref="F337:G337"/>
    <mergeCell ref="A338:G338"/>
    <mergeCell ref="A339:G339"/>
    <mergeCell ref="C340:G340"/>
    <mergeCell ref="A341:B341"/>
    <mergeCell ref="C341:G341"/>
    <mergeCell ref="A342:G342"/>
    <mergeCell ref="A343:E343"/>
    <mergeCell ref="F343:G343"/>
    <mergeCell ref="A344:G344"/>
    <mergeCell ref="A345:G345"/>
    <mergeCell ref="A346:G346"/>
    <mergeCell ref="A354:G354"/>
    <mergeCell ref="C355:G355"/>
    <mergeCell ref="A356:B356"/>
    <mergeCell ref="C356:G356"/>
    <mergeCell ref="A357:G357"/>
    <mergeCell ref="A358:E358"/>
    <mergeCell ref="F358:G358"/>
    <mergeCell ref="A359:G359"/>
    <mergeCell ref="A360:G360"/>
    <mergeCell ref="A361:G361"/>
    <mergeCell ref="A362:G362"/>
    <mergeCell ref="A363:G363"/>
    <mergeCell ref="C364:G364"/>
    <mergeCell ref="A365:B365"/>
    <mergeCell ref="C365:G365"/>
    <mergeCell ref="A366:G366"/>
    <mergeCell ref="A367:E367"/>
    <mergeCell ref="F367:G367"/>
    <mergeCell ref="A368:G368"/>
    <mergeCell ref="A369:G369"/>
    <mergeCell ref="C370:G370"/>
    <mergeCell ref="A371:B371"/>
    <mergeCell ref="C371:G371"/>
    <mergeCell ref="A372:G372"/>
    <mergeCell ref="A373:E373"/>
    <mergeCell ref="F373:G373"/>
    <mergeCell ref="A374:G374"/>
    <mergeCell ref="A375:G375"/>
    <mergeCell ref="C376:G376"/>
    <mergeCell ref="A377:B377"/>
    <mergeCell ref="C377:G377"/>
    <mergeCell ref="A378:G378"/>
    <mergeCell ref="A379:E379"/>
    <mergeCell ref="F379:G379"/>
    <mergeCell ref="A381:G381"/>
    <mergeCell ref="A382:G382"/>
    <mergeCell ref="C383:G383"/>
    <mergeCell ref="A384:B384"/>
    <mergeCell ref="C384:G384"/>
    <mergeCell ref="A385:G385"/>
    <mergeCell ref="A386:E386"/>
    <mergeCell ref="F386:G386"/>
    <mergeCell ref="A387:G387"/>
    <mergeCell ref="A388:G388"/>
    <mergeCell ref="C389:G389"/>
    <mergeCell ref="A390:B390"/>
    <mergeCell ref="C390:G390"/>
    <mergeCell ref="A391:G391"/>
    <mergeCell ref="A392:E392"/>
    <mergeCell ref="F392:G392"/>
    <mergeCell ref="A393:G393"/>
    <mergeCell ref="A394:G394"/>
    <mergeCell ref="C395:G395"/>
    <mergeCell ref="A396:B396"/>
    <mergeCell ref="C396:G396"/>
    <mergeCell ref="A397:G397"/>
    <mergeCell ref="A398:E398"/>
    <mergeCell ref="F398:G398"/>
    <mergeCell ref="A399:G399"/>
    <mergeCell ref="A400:G400"/>
    <mergeCell ref="C401:G401"/>
    <mergeCell ref="A402:B402"/>
    <mergeCell ref="C402:G402"/>
    <mergeCell ref="A403:G403"/>
    <mergeCell ref="A404:E404"/>
    <mergeCell ref="F404:G404"/>
    <mergeCell ref="A406:G406"/>
    <mergeCell ref="A407:G407"/>
    <mergeCell ref="C408:G408"/>
    <mergeCell ref="A409:B409"/>
    <mergeCell ref="C409:G409"/>
    <mergeCell ref="A410:G410"/>
    <mergeCell ref="A411:E411"/>
    <mergeCell ref="F411:G411"/>
    <mergeCell ref="A413:G413"/>
    <mergeCell ref="A414:G414"/>
    <mergeCell ref="C415:G415"/>
    <mergeCell ref="A416:B416"/>
    <mergeCell ref="C416:G416"/>
    <mergeCell ref="A417:G417"/>
    <mergeCell ref="A418:E418"/>
    <mergeCell ref="F418:G418"/>
    <mergeCell ref="A419:G419"/>
    <mergeCell ref="A420:G420"/>
    <mergeCell ref="A428:G428"/>
    <mergeCell ref="A429:G429"/>
    <mergeCell ref="C430:G430"/>
    <mergeCell ref="A431:B431"/>
    <mergeCell ref="C431:G431"/>
    <mergeCell ref="A432:G432"/>
    <mergeCell ref="A433:E433"/>
    <mergeCell ref="F433:G433"/>
    <mergeCell ref="A421:G421"/>
    <mergeCell ref="C422:G422"/>
    <mergeCell ref="A423:B423"/>
    <mergeCell ref="C423:G423"/>
    <mergeCell ref="A424:G424"/>
    <mergeCell ref="A425:E425"/>
    <mergeCell ref="F425:G425"/>
    <mergeCell ref="A426:G426"/>
    <mergeCell ref="A427:G427"/>
    <mergeCell ref="A434:G434"/>
    <mergeCell ref="A435:G435"/>
    <mergeCell ref="C437:G437"/>
    <mergeCell ref="A438:B438"/>
    <mergeCell ref="C438:G438"/>
    <mergeCell ref="A439:G439"/>
    <mergeCell ref="A440:E440"/>
    <mergeCell ref="F440:G440"/>
    <mergeCell ref="A441:G441"/>
    <mergeCell ref="A442:G442"/>
    <mergeCell ref="C443:G443"/>
    <mergeCell ref="A444:B444"/>
    <mergeCell ref="C444:G444"/>
    <mergeCell ref="A445:G445"/>
    <mergeCell ref="A446:E446"/>
    <mergeCell ref="F446:G446"/>
    <mergeCell ref="A447:G447"/>
    <mergeCell ref="A448:G448"/>
    <mergeCell ref="C449:G449"/>
    <mergeCell ref="A450:B450"/>
    <mergeCell ref="C450:G450"/>
    <mergeCell ref="A451:G451"/>
    <mergeCell ref="A452:E452"/>
    <mergeCell ref="F452:G452"/>
    <mergeCell ref="A453:G453"/>
    <mergeCell ref="A454:G454"/>
    <mergeCell ref="C455:G455"/>
    <mergeCell ref="A456:B456"/>
    <mergeCell ref="C456:G456"/>
    <mergeCell ref="A457:G457"/>
    <mergeCell ref="A458:E458"/>
    <mergeCell ref="F458:G458"/>
    <mergeCell ref="A459:G459"/>
    <mergeCell ref="A460:G460"/>
    <mergeCell ref="C461:G461"/>
    <mergeCell ref="A462:B462"/>
    <mergeCell ref="C462:G462"/>
    <mergeCell ref="A463:G463"/>
    <mergeCell ref="A464:E464"/>
    <mergeCell ref="F464:G464"/>
    <mergeCell ref="A465:G465"/>
    <mergeCell ref="A466:G466"/>
    <mergeCell ref="C467:G467"/>
    <mergeCell ref="A468:B468"/>
    <mergeCell ref="C468:G468"/>
    <mergeCell ref="A469:G469"/>
    <mergeCell ref="A470:E470"/>
    <mergeCell ref="F470:G470"/>
    <mergeCell ref="A471:G471"/>
    <mergeCell ref="A472:G472"/>
    <mergeCell ref="C473:G473"/>
    <mergeCell ref="A474:B474"/>
    <mergeCell ref="C474:G474"/>
    <mergeCell ref="A475:G475"/>
    <mergeCell ref="A476:E476"/>
    <mergeCell ref="F476:G476"/>
    <mergeCell ref="A489:G489"/>
    <mergeCell ref="A490:G490"/>
    <mergeCell ref="A477:G477"/>
    <mergeCell ref="A478:G478"/>
    <mergeCell ref="C479:G479"/>
    <mergeCell ref="A480:B480"/>
    <mergeCell ref="C480:G480"/>
    <mergeCell ref="A481:G481"/>
    <mergeCell ref="A482:E482"/>
    <mergeCell ref="F482:G482"/>
    <mergeCell ref="A483:G483"/>
    <mergeCell ref="A491:G491"/>
    <mergeCell ref="A492:G492"/>
    <mergeCell ref="A500:B500"/>
    <mergeCell ref="C500:G500"/>
    <mergeCell ref="A501:G501"/>
    <mergeCell ref="A502:E502"/>
    <mergeCell ref="F502:G502"/>
    <mergeCell ref="A503:G503"/>
    <mergeCell ref="A347:G347"/>
    <mergeCell ref="C348:G348"/>
    <mergeCell ref="A349:B349"/>
    <mergeCell ref="C349:G349"/>
    <mergeCell ref="A350:G350"/>
    <mergeCell ref="A351:E351"/>
    <mergeCell ref="F351:G351"/>
    <mergeCell ref="A352:G352"/>
    <mergeCell ref="A353:G353"/>
    <mergeCell ref="A484:G484"/>
    <mergeCell ref="C485:G485"/>
    <mergeCell ref="A486:B486"/>
    <mergeCell ref="C486:G486"/>
    <mergeCell ref="A487:G487"/>
    <mergeCell ref="A488:E488"/>
    <mergeCell ref="F488:G488"/>
  </mergeCells>
  <pageMargins left="0.43307086614173229" right="0.23622047244094491" top="0.74803149606299213" bottom="0.74803149606299213" header="0.31496062992125984" footer="0.31496062992125984"/>
  <pageSetup paperSize="9" firstPageNumber="0" fitToHeight="0" orientation="portrait" r:id="rId1"/>
  <headerFooter>
    <oddFooter>&amp;R&amp;"Calibri,Normal"&amp;P/&amp;N</oddFooter>
  </headerFooter>
  <rowBreaks count="1" manualBreakCount="1">
    <brk id="13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G1048576"/>
  <sheetViews>
    <sheetView zoomScaleNormal="100" workbookViewId="0">
      <selection activeCell="D89" sqref="D89"/>
    </sheetView>
  </sheetViews>
  <sheetFormatPr baseColWidth="10" defaultColWidth="9" defaultRowHeight="13.8" x14ac:dyDescent="0.25"/>
  <cols>
    <col min="1" max="1" width="11.3984375" style="31"/>
    <col min="2" max="2" width="47.09765625" style="31" customWidth="1"/>
    <col min="3" max="3" width="11.69921875" style="32"/>
    <col min="4" max="4" width="12" style="33"/>
    <col min="5" max="1021" width="10.5" style="31"/>
  </cols>
  <sheetData>
    <row r="1" spans="1:1021" s="36" customFormat="1" ht="29.1" customHeight="1" x14ac:dyDescent="0.3">
      <c r="A1" s="77" t="s">
        <v>434</v>
      </c>
      <c r="B1" s="77"/>
      <c r="C1" s="34"/>
      <c r="D1" s="35"/>
    </row>
    <row r="2" spans="1:1021" s="36" customFormat="1" ht="25.5" customHeight="1" x14ac:dyDescent="0.3">
      <c r="A2" s="127" t="s">
        <v>435</v>
      </c>
      <c r="B2" s="127"/>
      <c r="C2" s="34"/>
      <c r="D2" s="35"/>
    </row>
    <row r="3" spans="1:1021" s="36" customFormat="1" ht="37.5" customHeight="1" x14ac:dyDescent="0.3">
      <c r="A3" s="128" t="s">
        <v>436</v>
      </c>
      <c r="B3" s="128"/>
      <c r="C3" s="34"/>
      <c r="D3" s="35"/>
    </row>
    <row r="4" spans="1:1021" s="20" customFormat="1" x14ac:dyDescent="0.25">
      <c r="A4" s="31"/>
      <c r="B4" s="31"/>
      <c r="C4" s="32"/>
      <c r="D4" s="33"/>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c r="IW4" s="31"/>
      <c r="IX4" s="31"/>
      <c r="IY4" s="31"/>
      <c r="IZ4" s="31"/>
      <c r="JA4" s="31"/>
      <c r="JB4" s="31"/>
      <c r="JC4" s="31"/>
      <c r="JD4" s="31"/>
      <c r="JE4" s="31"/>
      <c r="JF4" s="31"/>
      <c r="JG4" s="31"/>
      <c r="JH4" s="31"/>
      <c r="JI4" s="31"/>
      <c r="JJ4" s="31"/>
      <c r="JK4" s="31"/>
      <c r="JL4" s="31"/>
      <c r="JM4" s="31"/>
      <c r="JN4" s="31"/>
      <c r="JO4" s="31"/>
      <c r="JP4" s="31"/>
      <c r="JQ4" s="31"/>
      <c r="JR4" s="31"/>
      <c r="JS4" s="31"/>
      <c r="JT4" s="31"/>
      <c r="JU4" s="31"/>
      <c r="JV4" s="31"/>
      <c r="JW4" s="31"/>
      <c r="JX4" s="31"/>
      <c r="JY4" s="31"/>
      <c r="JZ4" s="31"/>
      <c r="KA4" s="31"/>
      <c r="KB4" s="31"/>
      <c r="KC4" s="31"/>
      <c r="KD4" s="31"/>
      <c r="KE4" s="31"/>
      <c r="KF4" s="31"/>
      <c r="KG4" s="31"/>
      <c r="KH4" s="31"/>
      <c r="KI4" s="31"/>
      <c r="KJ4" s="31"/>
      <c r="KK4" s="31"/>
      <c r="KL4" s="31"/>
      <c r="KM4" s="31"/>
      <c r="KN4" s="31"/>
      <c r="KO4" s="31"/>
      <c r="KP4" s="31"/>
      <c r="KQ4" s="31"/>
      <c r="KR4" s="31"/>
      <c r="KS4" s="31"/>
      <c r="KT4" s="31"/>
      <c r="KU4" s="31"/>
      <c r="KV4" s="31"/>
      <c r="KW4" s="31"/>
      <c r="KX4" s="31"/>
      <c r="KY4" s="31"/>
      <c r="KZ4" s="31"/>
      <c r="LA4" s="31"/>
      <c r="LB4" s="31"/>
      <c r="LC4" s="31"/>
      <c r="LD4" s="31"/>
      <c r="LE4" s="31"/>
      <c r="LF4" s="31"/>
      <c r="LG4" s="31"/>
      <c r="LH4" s="31"/>
      <c r="LI4" s="31"/>
      <c r="LJ4" s="31"/>
      <c r="LK4" s="31"/>
      <c r="LL4" s="31"/>
      <c r="LM4" s="31"/>
      <c r="LN4" s="31"/>
      <c r="LO4" s="31"/>
      <c r="LP4" s="31"/>
      <c r="LQ4" s="31"/>
      <c r="LR4" s="31"/>
      <c r="LS4" s="31"/>
      <c r="LT4" s="31"/>
      <c r="LU4" s="31"/>
      <c r="LV4" s="31"/>
      <c r="LW4" s="31"/>
      <c r="LX4" s="31"/>
      <c r="LY4" s="31"/>
      <c r="LZ4" s="31"/>
      <c r="MA4" s="31"/>
      <c r="MB4" s="31"/>
      <c r="MC4" s="31"/>
      <c r="MD4" s="31"/>
      <c r="ME4" s="31"/>
      <c r="MF4" s="31"/>
      <c r="MG4" s="31"/>
      <c r="MH4" s="31"/>
      <c r="MI4" s="31"/>
      <c r="MJ4" s="31"/>
      <c r="MK4" s="31"/>
      <c r="ML4" s="31"/>
      <c r="MM4" s="31"/>
      <c r="MN4" s="31"/>
      <c r="MO4" s="31"/>
      <c r="MP4" s="31"/>
      <c r="MQ4" s="31"/>
      <c r="MR4" s="31"/>
      <c r="MS4" s="31"/>
      <c r="MT4" s="31"/>
      <c r="MU4" s="31"/>
      <c r="MV4" s="31"/>
      <c r="MW4" s="31"/>
      <c r="MX4" s="31"/>
      <c r="MY4" s="31"/>
      <c r="MZ4" s="31"/>
      <c r="NA4" s="31"/>
      <c r="NB4" s="31"/>
      <c r="NC4" s="31"/>
      <c r="ND4" s="31"/>
      <c r="NE4" s="31"/>
      <c r="NF4" s="31"/>
      <c r="NG4" s="31"/>
      <c r="NH4" s="31"/>
      <c r="NI4" s="31"/>
      <c r="NJ4" s="31"/>
      <c r="NK4" s="31"/>
      <c r="NL4" s="31"/>
      <c r="NM4" s="31"/>
      <c r="NN4" s="31"/>
      <c r="NO4" s="31"/>
      <c r="NP4" s="31"/>
      <c r="NQ4" s="31"/>
      <c r="NR4" s="31"/>
      <c r="NS4" s="31"/>
      <c r="NT4" s="31"/>
      <c r="NU4" s="31"/>
      <c r="NV4" s="31"/>
      <c r="NW4" s="31"/>
      <c r="NX4" s="31"/>
      <c r="NY4" s="31"/>
      <c r="NZ4" s="31"/>
      <c r="OA4" s="31"/>
      <c r="OB4" s="31"/>
      <c r="OC4" s="31"/>
      <c r="OD4" s="31"/>
      <c r="OE4" s="31"/>
      <c r="OF4" s="31"/>
      <c r="OG4" s="31"/>
      <c r="OH4" s="31"/>
      <c r="OI4" s="31"/>
      <c r="OJ4" s="31"/>
      <c r="OK4" s="31"/>
      <c r="OL4" s="31"/>
      <c r="OM4" s="31"/>
      <c r="ON4" s="31"/>
      <c r="OO4" s="31"/>
      <c r="OP4" s="31"/>
      <c r="OQ4" s="31"/>
      <c r="OR4" s="31"/>
      <c r="OS4" s="31"/>
      <c r="OT4" s="31"/>
      <c r="OU4" s="31"/>
      <c r="OV4" s="31"/>
      <c r="OW4" s="31"/>
      <c r="OX4" s="31"/>
      <c r="OY4" s="31"/>
      <c r="OZ4" s="31"/>
      <c r="PA4" s="31"/>
      <c r="PB4" s="31"/>
      <c r="PC4" s="31"/>
      <c r="PD4" s="31"/>
      <c r="PE4" s="31"/>
      <c r="PF4" s="31"/>
      <c r="PG4" s="31"/>
      <c r="PH4" s="31"/>
      <c r="PI4" s="31"/>
      <c r="PJ4" s="31"/>
      <c r="PK4" s="31"/>
      <c r="PL4" s="31"/>
      <c r="PM4" s="31"/>
      <c r="PN4" s="31"/>
      <c r="PO4" s="31"/>
      <c r="PP4" s="31"/>
      <c r="PQ4" s="31"/>
      <c r="PR4" s="31"/>
      <c r="PS4" s="31"/>
      <c r="PT4" s="31"/>
      <c r="PU4" s="31"/>
      <c r="PV4" s="31"/>
      <c r="PW4" s="31"/>
      <c r="PX4" s="31"/>
      <c r="PY4" s="31"/>
      <c r="PZ4" s="31"/>
      <c r="QA4" s="31"/>
      <c r="QB4" s="31"/>
      <c r="QC4" s="31"/>
      <c r="QD4" s="31"/>
      <c r="QE4" s="31"/>
      <c r="QF4" s="31"/>
      <c r="QG4" s="31"/>
      <c r="QH4" s="31"/>
      <c r="QI4" s="31"/>
      <c r="QJ4" s="31"/>
      <c r="QK4" s="31"/>
      <c r="QL4" s="31"/>
      <c r="QM4" s="31"/>
      <c r="QN4" s="31"/>
      <c r="QO4" s="31"/>
      <c r="QP4" s="31"/>
      <c r="QQ4" s="31"/>
      <c r="QR4" s="31"/>
      <c r="QS4" s="31"/>
      <c r="QT4" s="31"/>
      <c r="QU4" s="31"/>
      <c r="QV4" s="31"/>
      <c r="QW4" s="31"/>
      <c r="QX4" s="31"/>
      <c r="QY4" s="31"/>
      <c r="QZ4" s="31"/>
      <c r="RA4" s="31"/>
      <c r="RB4" s="31"/>
      <c r="RC4" s="31"/>
      <c r="RD4" s="31"/>
      <c r="RE4" s="31"/>
      <c r="RF4" s="31"/>
      <c r="RG4" s="31"/>
      <c r="RH4" s="31"/>
      <c r="RI4" s="31"/>
      <c r="RJ4" s="31"/>
      <c r="RK4" s="31"/>
      <c r="RL4" s="31"/>
      <c r="RM4" s="31"/>
      <c r="RN4" s="31"/>
      <c r="RO4" s="31"/>
      <c r="RP4" s="31"/>
      <c r="RQ4" s="31"/>
      <c r="RR4" s="31"/>
      <c r="RS4" s="31"/>
      <c r="RT4" s="31"/>
      <c r="RU4" s="31"/>
      <c r="RV4" s="31"/>
      <c r="RW4" s="31"/>
      <c r="RX4" s="31"/>
      <c r="RY4" s="31"/>
      <c r="RZ4" s="31"/>
      <c r="SA4" s="31"/>
      <c r="SB4" s="31"/>
      <c r="SC4" s="31"/>
      <c r="SD4" s="31"/>
      <c r="SE4" s="31"/>
      <c r="SF4" s="31"/>
      <c r="SG4" s="31"/>
      <c r="SH4" s="31"/>
      <c r="SI4" s="31"/>
      <c r="SJ4" s="31"/>
      <c r="SK4" s="31"/>
      <c r="SL4" s="31"/>
      <c r="SM4" s="31"/>
      <c r="SN4" s="31"/>
      <c r="SO4" s="31"/>
      <c r="SP4" s="31"/>
      <c r="SQ4" s="31"/>
      <c r="SR4" s="31"/>
      <c r="SS4" s="31"/>
      <c r="ST4" s="31"/>
      <c r="SU4" s="31"/>
      <c r="SV4" s="31"/>
      <c r="SW4" s="31"/>
      <c r="SX4" s="31"/>
      <c r="SY4" s="31"/>
      <c r="SZ4" s="31"/>
      <c r="TA4" s="31"/>
      <c r="TB4" s="31"/>
      <c r="TC4" s="31"/>
      <c r="TD4" s="31"/>
      <c r="TE4" s="31"/>
      <c r="TF4" s="31"/>
      <c r="TG4" s="31"/>
      <c r="TH4" s="31"/>
      <c r="TI4" s="31"/>
      <c r="TJ4" s="31"/>
      <c r="TK4" s="31"/>
      <c r="TL4" s="31"/>
      <c r="TM4" s="31"/>
      <c r="TN4" s="31"/>
      <c r="TO4" s="31"/>
      <c r="TP4" s="31"/>
      <c r="TQ4" s="31"/>
      <c r="TR4" s="31"/>
      <c r="TS4" s="31"/>
      <c r="TT4" s="31"/>
      <c r="TU4" s="31"/>
      <c r="TV4" s="31"/>
      <c r="TW4" s="31"/>
      <c r="TX4" s="31"/>
      <c r="TY4" s="31"/>
      <c r="TZ4" s="31"/>
      <c r="UA4" s="31"/>
      <c r="UB4" s="31"/>
      <c r="UC4" s="31"/>
      <c r="UD4" s="31"/>
      <c r="UE4" s="31"/>
      <c r="UF4" s="31"/>
      <c r="UG4" s="31"/>
      <c r="UH4" s="31"/>
      <c r="UI4" s="31"/>
      <c r="UJ4" s="31"/>
      <c r="UK4" s="31"/>
      <c r="UL4" s="31"/>
      <c r="UM4" s="31"/>
      <c r="UN4" s="31"/>
      <c r="UO4" s="31"/>
      <c r="UP4" s="31"/>
      <c r="UQ4" s="31"/>
      <c r="UR4" s="31"/>
      <c r="US4" s="31"/>
      <c r="UT4" s="31"/>
      <c r="UU4" s="31"/>
      <c r="UV4" s="31"/>
      <c r="UW4" s="31"/>
      <c r="UX4" s="31"/>
      <c r="UY4" s="31"/>
      <c r="UZ4" s="31"/>
      <c r="VA4" s="31"/>
      <c r="VB4" s="31"/>
      <c r="VC4" s="31"/>
      <c r="VD4" s="31"/>
      <c r="VE4" s="31"/>
      <c r="VF4" s="31"/>
      <c r="VG4" s="31"/>
      <c r="VH4" s="31"/>
      <c r="VI4" s="31"/>
      <c r="VJ4" s="31"/>
      <c r="VK4" s="31"/>
      <c r="VL4" s="31"/>
      <c r="VM4" s="31"/>
      <c r="VN4" s="31"/>
      <c r="VO4" s="31"/>
      <c r="VP4" s="31"/>
      <c r="VQ4" s="31"/>
      <c r="VR4" s="31"/>
      <c r="VS4" s="31"/>
      <c r="VT4" s="31"/>
      <c r="VU4" s="31"/>
      <c r="VV4" s="31"/>
      <c r="VW4" s="31"/>
      <c r="VX4" s="31"/>
      <c r="VY4" s="31"/>
      <c r="VZ4" s="31"/>
      <c r="WA4" s="31"/>
      <c r="WB4" s="31"/>
      <c r="WC4" s="31"/>
      <c r="WD4" s="31"/>
      <c r="WE4" s="31"/>
      <c r="WF4" s="31"/>
      <c r="WG4" s="31"/>
      <c r="WH4" s="31"/>
      <c r="WI4" s="31"/>
      <c r="WJ4" s="31"/>
      <c r="WK4" s="31"/>
      <c r="WL4" s="31"/>
      <c r="WM4" s="31"/>
      <c r="WN4" s="31"/>
      <c r="WO4" s="31"/>
      <c r="WP4" s="31"/>
      <c r="WQ4" s="31"/>
      <c r="WR4" s="31"/>
      <c r="WS4" s="31"/>
      <c r="WT4" s="31"/>
      <c r="WU4" s="31"/>
      <c r="WV4" s="31"/>
      <c r="WW4" s="31"/>
      <c r="WX4" s="31"/>
      <c r="WY4" s="31"/>
      <c r="WZ4" s="31"/>
      <c r="XA4" s="31"/>
      <c r="XB4" s="31"/>
      <c r="XC4" s="31"/>
      <c r="XD4" s="31"/>
      <c r="XE4" s="31"/>
      <c r="XF4" s="31"/>
      <c r="XG4" s="31"/>
      <c r="XH4" s="31"/>
      <c r="XI4" s="31"/>
      <c r="XJ4" s="31"/>
      <c r="XK4" s="31"/>
      <c r="XL4" s="31"/>
      <c r="XM4" s="31"/>
      <c r="XN4" s="31"/>
      <c r="XO4" s="31"/>
      <c r="XP4" s="31"/>
      <c r="XQ4" s="31"/>
      <c r="XR4" s="31"/>
      <c r="XS4" s="31"/>
      <c r="XT4" s="31"/>
      <c r="XU4" s="31"/>
      <c r="XV4" s="31"/>
      <c r="XW4" s="31"/>
      <c r="XX4" s="31"/>
      <c r="XY4" s="31"/>
      <c r="XZ4" s="31"/>
      <c r="YA4" s="31"/>
      <c r="YB4" s="31"/>
      <c r="YC4" s="31"/>
      <c r="YD4" s="31"/>
      <c r="YE4" s="31"/>
      <c r="YF4" s="31"/>
      <c r="YG4" s="31"/>
      <c r="YH4" s="31"/>
      <c r="YI4" s="31"/>
      <c r="YJ4" s="31"/>
      <c r="YK4" s="31"/>
      <c r="YL4" s="31"/>
      <c r="YM4" s="31"/>
      <c r="YN4" s="31"/>
      <c r="YO4" s="31"/>
      <c r="YP4" s="31"/>
      <c r="YQ4" s="31"/>
      <c r="YR4" s="31"/>
      <c r="YS4" s="31"/>
      <c r="YT4" s="31"/>
      <c r="YU4" s="31"/>
      <c r="YV4" s="31"/>
      <c r="YW4" s="31"/>
      <c r="YX4" s="31"/>
      <c r="YY4" s="31"/>
      <c r="YZ4" s="31"/>
      <c r="ZA4" s="31"/>
      <c r="ZB4" s="31"/>
      <c r="ZC4" s="31"/>
      <c r="ZD4" s="31"/>
      <c r="ZE4" s="31"/>
      <c r="ZF4" s="31"/>
      <c r="ZG4" s="31"/>
      <c r="ZH4" s="31"/>
      <c r="ZI4" s="31"/>
      <c r="ZJ4" s="31"/>
      <c r="ZK4" s="31"/>
      <c r="ZL4" s="31"/>
      <c r="ZM4" s="31"/>
      <c r="ZN4" s="31"/>
      <c r="ZO4" s="31"/>
      <c r="ZP4" s="31"/>
      <c r="ZQ4" s="31"/>
      <c r="ZR4" s="31"/>
      <c r="ZS4" s="31"/>
      <c r="ZT4" s="31"/>
      <c r="ZU4" s="31"/>
      <c r="ZV4" s="31"/>
      <c r="ZW4" s="31"/>
      <c r="ZX4" s="31"/>
      <c r="ZY4" s="31"/>
      <c r="ZZ4" s="31"/>
      <c r="AAA4" s="31"/>
      <c r="AAB4" s="31"/>
      <c r="AAC4" s="31"/>
      <c r="AAD4" s="31"/>
      <c r="AAE4" s="31"/>
      <c r="AAF4" s="31"/>
      <c r="AAG4" s="31"/>
      <c r="AAH4" s="31"/>
      <c r="AAI4" s="31"/>
      <c r="AAJ4" s="31"/>
      <c r="AAK4" s="31"/>
      <c r="AAL4" s="31"/>
      <c r="AAM4" s="31"/>
      <c r="AAN4" s="31"/>
      <c r="AAO4" s="31"/>
      <c r="AAP4" s="31"/>
      <c r="AAQ4" s="31"/>
      <c r="AAR4" s="31"/>
      <c r="AAS4" s="31"/>
      <c r="AAT4" s="31"/>
      <c r="AAU4" s="31"/>
      <c r="AAV4" s="31"/>
      <c r="AAW4" s="31"/>
      <c r="AAX4" s="31"/>
      <c r="AAY4" s="31"/>
      <c r="AAZ4" s="31"/>
      <c r="ABA4" s="31"/>
      <c r="ABB4" s="31"/>
      <c r="ABC4" s="31"/>
      <c r="ABD4" s="31"/>
      <c r="ABE4" s="31"/>
      <c r="ABF4" s="31"/>
      <c r="ABG4" s="31"/>
      <c r="ABH4" s="31"/>
      <c r="ABI4" s="31"/>
      <c r="ABJ4" s="31"/>
      <c r="ABK4" s="31"/>
      <c r="ABL4" s="31"/>
      <c r="ABM4" s="31"/>
      <c r="ABN4" s="31"/>
      <c r="ABO4" s="31"/>
      <c r="ABP4" s="31"/>
      <c r="ABQ4" s="31"/>
      <c r="ABR4" s="31"/>
      <c r="ABS4" s="31"/>
      <c r="ABT4" s="31"/>
      <c r="ABU4" s="31"/>
      <c r="ABV4" s="31"/>
      <c r="ABW4" s="31"/>
      <c r="ABX4" s="31"/>
      <c r="ABY4" s="31"/>
      <c r="ABZ4" s="31"/>
      <c r="ACA4" s="31"/>
      <c r="ACB4" s="31"/>
      <c r="ACC4" s="31"/>
      <c r="ACD4" s="31"/>
      <c r="ACE4" s="31"/>
      <c r="ACF4" s="31"/>
      <c r="ACG4" s="31"/>
      <c r="ACH4" s="31"/>
      <c r="ACI4" s="31"/>
      <c r="ACJ4" s="31"/>
      <c r="ACK4" s="31"/>
      <c r="ACL4" s="31"/>
      <c r="ACM4" s="31"/>
      <c r="ACN4" s="31"/>
      <c r="ACO4" s="31"/>
      <c r="ACP4" s="31"/>
      <c r="ACQ4" s="31"/>
      <c r="ACR4" s="31"/>
      <c r="ACS4" s="31"/>
      <c r="ACT4" s="31"/>
      <c r="ACU4" s="31"/>
      <c r="ACV4" s="31"/>
      <c r="ACW4" s="31"/>
      <c r="ACX4" s="31"/>
      <c r="ACY4" s="31"/>
      <c r="ACZ4" s="31"/>
      <c r="ADA4" s="31"/>
      <c r="ADB4" s="31"/>
      <c r="ADC4" s="31"/>
      <c r="ADD4" s="31"/>
      <c r="ADE4" s="31"/>
      <c r="ADF4" s="31"/>
      <c r="ADG4" s="31"/>
      <c r="ADH4" s="31"/>
      <c r="ADI4" s="31"/>
      <c r="ADJ4" s="31"/>
      <c r="ADK4" s="31"/>
      <c r="ADL4" s="31"/>
      <c r="ADM4" s="31"/>
      <c r="ADN4" s="31"/>
      <c r="ADO4" s="31"/>
      <c r="ADP4" s="31"/>
      <c r="ADQ4" s="31"/>
      <c r="ADR4" s="31"/>
      <c r="ADS4" s="31"/>
      <c r="ADT4" s="31"/>
      <c r="ADU4" s="31"/>
      <c r="ADV4" s="31"/>
      <c r="ADW4" s="31"/>
      <c r="ADX4" s="31"/>
      <c r="ADY4" s="31"/>
      <c r="ADZ4" s="31"/>
      <c r="AEA4" s="31"/>
      <c r="AEB4" s="31"/>
      <c r="AEC4" s="31"/>
      <c r="AED4" s="31"/>
      <c r="AEE4" s="31"/>
      <c r="AEF4" s="31"/>
      <c r="AEG4" s="31"/>
      <c r="AEH4" s="31"/>
      <c r="AEI4" s="31"/>
      <c r="AEJ4" s="31"/>
      <c r="AEK4" s="31"/>
      <c r="AEL4" s="31"/>
      <c r="AEM4" s="31"/>
      <c r="AEN4" s="31"/>
      <c r="AEO4" s="31"/>
      <c r="AEP4" s="31"/>
      <c r="AEQ4" s="31"/>
      <c r="AER4" s="31"/>
      <c r="AES4" s="31"/>
      <c r="AET4" s="31"/>
      <c r="AEU4" s="31"/>
      <c r="AEV4" s="31"/>
      <c r="AEW4" s="31"/>
      <c r="AEX4" s="31"/>
      <c r="AEY4" s="31"/>
      <c r="AEZ4" s="31"/>
      <c r="AFA4" s="31"/>
      <c r="AFB4" s="31"/>
      <c r="AFC4" s="31"/>
      <c r="AFD4" s="31"/>
      <c r="AFE4" s="31"/>
      <c r="AFF4" s="31"/>
      <c r="AFG4" s="31"/>
      <c r="AFH4" s="31"/>
      <c r="AFI4" s="31"/>
      <c r="AFJ4" s="31"/>
      <c r="AFK4" s="31"/>
      <c r="AFL4" s="31"/>
      <c r="AFM4" s="31"/>
      <c r="AFN4" s="31"/>
      <c r="AFO4" s="31"/>
      <c r="AFP4" s="31"/>
      <c r="AFQ4" s="31"/>
      <c r="AFR4" s="31"/>
      <c r="AFS4" s="31"/>
      <c r="AFT4" s="31"/>
      <c r="AFU4" s="31"/>
      <c r="AFV4" s="31"/>
      <c r="AFW4" s="31"/>
      <c r="AFX4" s="31"/>
      <c r="AFY4" s="31"/>
      <c r="AFZ4" s="31"/>
      <c r="AGA4" s="31"/>
      <c r="AGB4" s="31"/>
      <c r="AGC4" s="31"/>
      <c r="AGD4" s="31"/>
      <c r="AGE4" s="31"/>
      <c r="AGF4" s="31"/>
      <c r="AGG4" s="31"/>
      <c r="AGH4" s="31"/>
      <c r="AGI4" s="31"/>
      <c r="AGJ4" s="31"/>
      <c r="AGK4" s="31"/>
      <c r="AGL4" s="31"/>
      <c r="AGM4" s="31"/>
      <c r="AGN4" s="31"/>
      <c r="AGO4" s="31"/>
      <c r="AGP4" s="31"/>
      <c r="AGQ4" s="31"/>
      <c r="AGR4" s="31"/>
      <c r="AGS4" s="31"/>
      <c r="AGT4" s="31"/>
      <c r="AGU4" s="31"/>
      <c r="AGV4" s="31"/>
      <c r="AGW4" s="31"/>
      <c r="AGX4" s="31"/>
      <c r="AGY4" s="31"/>
      <c r="AGZ4" s="31"/>
      <c r="AHA4" s="31"/>
      <c r="AHB4" s="31"/>
      <c r="AHC4" s="31"/>
      <c r="AHD4" s="31"/>
      <c r="AHE4" s="31"/>
      <c r="AHF4" s="31"/>
      <c r="AHG4" s="31"/>
      <c r="AHH4" s="31"/>
      <c r="AHI4" s="31"/>
      <c r="AHJ4" s="31"/>
      <c r="AHK4" s="31"/>
      <c r="AHL4" s="31"/>
      <c r="AHM4" s="31"/>
      <c r="AHN4" s="31"/>
      <c r="AHO4" s="31"/>
      <c r="AHP4" s="31"/>
      <c r="AHQ4" s="31"/>
      <c r="AHR4" s="31"/>
      <c r="AHS4" s="31"/>
      <c r="AHT4" s="31"/>
      <c r="AHU4" s="31"/>
      <c r="AHV4" s="31"/>
      <c r="AHW4" s="31"/>
      <c r="AHX4" s="31"/>
      <c r="AHY4" s="31"/>
      <c r="AHZ4" s="31"/>
      <c r="AIA4" s="31"/>
      <c r="AIB4" s="31"/>
      <c r="AIC4" s="31"/>
      <c r="AID4" s="31"/>
      <c r="AIE4" s="31"/>
      <c r="AIF4" s="31"/>
      <c r="AIG4" s="31"/>
      <c r="AIH4" s="31"/>
      <c r="AII4" s="31"/>
      <c r="AIJ4" s="31"/>
      <c r="AIK4" s="31"/>
      <c r="AIL4" s="31"/>
      <c r="AIM4" s="31"/>
      <c r="AIN4" s="31"/>
      <c r="AIO4" s="31"/>
      <c r="AIP4" s="31"/>
      <c r="AIQ4" s="31"/>
      <c r="AIR4" s="31"/>
      <c r="AIS4" s="31"/>
      <c r="AIT4" s="31"/>
      <c r="AIU4" s="31"/>
      <c r="AIV4" s="31"/>
      <c r="AIW4" s="31"/>
      <c r="AIX4" s="31"/>
      <c r="AIY4" s="31"/>
      <c r="AIZ4" s="31"/>
      <c r="AJA4" s="31"/>
      <c r="AJB4" s="31"/>
      <c r="AJC4" s="31"/>
      <c r="AJD4" s="31"/>
      <c r="AJE4" s="31"/>
      <c r="AJF4" s="31"/>
      <c r="AJG4" s="31"/>
      <c r="AJH4" s="31"/>
      <c r="AJI4" s="31"/>
      <c r="AJJ4" s="31"/>
      <c r="AJK4" s="31"/>
      <c r="AJL4" s="31"/>
      <c r="AJM4" s="31"/>
      <c r="AJN4" s="31"/>
      <c r="AJO4" s="31"/>
      <c r="AJP4" s="31"/>
      <c r="AJQ4" s="31"/>
      <c r="AJR4" s="31"/>
      <c r="AJS4" s="31"/>
      <c r="AJT4" s="31"/>
      <c r="AJU4" s="31"/>
      <c r="AJV4" s="31"/>
      <c r="AJW4" s="31"/>
      <c r="AJX4" s="31"/>
      <c r="AJY4" s="31"/>
      <c r="AJZ4" s="31"/>
      <c r="AKA4" s="31"/>
      <c r="AKB4" s="31"/>
      <c r="AKC4" s="31"/>
      <c r="AKD4" s="31"/>
      <c r="AKE4" s="31"/>
      <c r="AKF4" s="31"/>
      <c r="AKG4" s="31"/>
      <c r="AKH4" s="31"/>
      <c r="AKI4" s="31"/>
      <c r="AKJ4" s="31"/>
      <c r="AKK4" s="31"/>
      <c r="AKL4" s="31"/>
      <c r="AKM4" s="31"/>
      <c r="AKN4" s="31"/>
      <c r="AKO4" s="31"/>
      <c r="AKP4" s="31"/>
      <c r="AKQ4" s="31"/>
      <c r="AKR4" s="31"/>
      <c r="AKS4" s="31"/>
      <c r="AKT4" s="31"/>
      <c r="AKU4" s="31"/>
      <c r="AKV4" s="31"/>
      <c r="AKW4" s="31"/>
      <c r="AKX4" s="31"/>
      <c r="AKY4" s="31"/>
      <c r="AKZ4" s="31"/>
      <c r="ALA4" s="31"/>
      <c r="ALB4" s="31"/>
      <c r="ALC4" s="31"/>
      <c r="ALD4" s="31"/>
      <c r="ALE4" s="31"/>
      <c r="ALF4" s="31"/>
      <c r="ALG4" s="31"/>
      <c r="ALH4" s="31"/>
      <c r="ALI4" s="31"/>
      <c r="ALJ4" s="31"/>
      <c r="ALK4" s="31"/>
      <c r="ALL4" s="31"/>
      <c r="ALM4" s="31"/>
      <c r="ALN4" s="31"/>
      <c r="ALO4" s="31"/>
      <c r="ALP4" s="31"/>
      <c r="ALQ4" s="31"/>
      <c r="ALR4" s="31"/>
      <c r="ALS4" s="31"/>
      <c r="ALT4" s="31"/>
      <c r="ALU4" s="31"/>
      <c r="ALV4" s="31"/>
      <c r="ALW4" s="31"/>
      <c r="ALX4" s="31"/>
      <c r="ALY4" s="31"/>
      <c r="ALZ4" s="31"/>
      <c r="AMA4" s="31"/>
      <c r="AMB4" s="31"/>
      <c r="AMC4" s="31"/>
      <c r="AMD4" s="31"/>
      <c r="AME4" s="31"/>
      <c r="AMF4" s="31"/>
      <c r="AMG4" s="31"/>
    </row>
    <row r="5" spans="1:1021" s="20" customFormat="1" ht="26.1" customHeight="1" x14ac:dyDescent="0.25">
      <c r="A5" s="37" t="s">
        <v>212</v>
      </c>
      <c r="B5" s="38" t="s">
        <v>213</v>
      </c>
      <c r="C5" s="39" t="s">
        <v>214</v>
      </c>
      <c r="D5" s="40" t="s">
        <v>215</v>
      </c>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c r="IE5" s="31"/>
      <c r="IF5" s="31"/>
      <c r="IG5" s="31"/>
      <c r="IH5" s="31"/>
      <c r="II5" s="31"/>
      <c r="IJ5" s="31"/>
      <c r="IK5" s="31"/>
      <c r="IL5" s="31"/>
      <c r="IM5" s="31"/>
      <c r="IN5" s="31"/>
      <c r="IO5" s="31"/>
      <c r="IP5" s="31"/>
      <c r="IQ5" s="31"/>
      <c r="IR5" s="31"/>
      <c r="IS5" s="31"/>
      <c r="IT5" s="31"/>
      <c r="IU5" s="31"/>
      <c r="IV5" s="31"/>
      <c r="IW5" s="31"/>
      <c r="IX5" s="31"/>
      <c r="IY5" s="31"/>
      <c r="IZ5" s="31"/>
      <c r="JA5" s="31"/>
      <c r="JB5" s="31"/>
      <c r="JC5" s="31"/>
      <c r="JD5" s="31"/>
      <c r="JE5" s="31"/>
      <c r="JF5" s="31"/>
      <c r="JG5" s="31"/>
      <c r="JH5" s="31"/>
      <c r="JI5" s="31"/>
      <c r="JJ5" s="31"/>
      <c r="JK5" s="31"/>
      <c r="JL5" s="31"/>
      <c r="JM5" s="31"/>
      <c r="JN5" s="31"/>
      <c r="JO5" s="31"/>
      <c r="JP5" s="31"/>
      <c r="JQ5" s="31"/>
      <c r="JR5" s="31"/>
      <c r="JS5" s="31"/>
      <c r="JT5" s="31"/>
      <c r="JU5" s="31"/>
      <c r="JV5" s="31"/>
      <c r="JW5" s="31"/>
      <c r="JX5" s="31"/>
      <c r="JY5" s="31"/>
      <c r="JZ5" s="31"/>
      <c r="KA5" s="31"/>
      <c r="KB5" s="31"/>
      <c r="KC5" s="31"/>
      <c r="KD5" s="31"/>
      <c r="KE5" s="31"/>
      <c r="KF5" s="31"/>
      <c r="KG5" s="31"/>
      <c r="KH5" s="31"/>
      <c r="KI5" s="31"/>
      <c r="KJ5" s="31"/>
      <c r="KK5" s="31"/>
      <c r="KL5" s="31"/>
      <c r="KM5" s="31"/>
      <c r="KN5" s="31"/>
      <c r="KO5" s="31"/>
      <c r="KP5" s="31"/>
      <c r="KQ5" s="31"/>
      <c r="KR5" s="31"/>
      <c r="KS5" s="31"/>
      <c r="KT5" s="31"/>
      <c r="KU5" s="31"/>
      <c r="KV5" s="31"/>
      <c r="KW5" s="31"/>
      <c r="KX5" s="31"/>
      <c r="KY5" s="31"/>
      <c r="KZ5" s="31"/>
      <c r="LA5" s="31"/>
      <c r="LB5" s="31"/>
      <c r="LC5" s="31"/>
      <c r="LD5" s="31"/>
      <c r="LE5" s="31"/>
      <c r="LF5" s="31"/>
      <c r="LG5" s="31"/>
      <c r="LH5" s="31"/>
      <c r="LI5" s="31"/>
      <c r="LJ5" s="31"/>
      <c r="LK5" s="31"/>
      <c r="LL5" s="31"/>
      <c r="LM5" s="31"/>
      <c r="LN5" s="31"/>
      <c r="LO5" s="31"/>
      <c r="LP5" s="31"/>
      <c r="LQ5" s="31"/>
      <c r="LR5" s="31"/>
      <c r="LS5" s="31"/>
      <c r="LT5" s="31"/>
      <c r="LU5" s="31"/>
      <c r="LV5" s="31"/>
      <c r="LW5" s="31"/>
      <c r="LX5" s="31"/>
      <c r="LY5" s="31"/>
      <c r="LZ5" s="31"/>
      <c r="MA5" s="31"/>
      <c r="MB5" s="31"/>
      <c r="MC5" s="31"/>
      <c r="MD5" s="31"/>
      <c r="ME5" s="31"/>
      <c r="MF5" s="31"/>
      <c r="MG5" s="31"/>
      <c r="MH5" s="31"/>
      <c r="MI5" s="31"/>
      <c r="MJ5" s="31"/>
      <c r="MK5" s="31"/>
      <c r="ML5" s="31"/>
      <c r="MM5" s="31"/>
      <c r="MN5" s="31"/>
      <c r="MO5" s="31"/>
      <c r="MP5" s="31"/>
      <c r="MQ5" s="31"/>
      <c r="MR5" s="31"/>
      <c r="MS5" s="31"/>
      <c r="MT5" s="31"/>
      <c r="MU5" s="31"/>
      <c r="MV5" s="31"/>
      <c r="MW5" s="31"/>
      <c r="MX5" s="31"/>
      <c r="MY5" s="31"/>
      <c r="MZ5" s="31"/>
      <c r="NA5" s="31"/>
      <c r="NB5" s="31"/>
      <c r="NC5" s="31"/>
      <c r="ND5" s="31"/>
      <c r="NE5" s="31"/>
      <c r="NF5" s="31"/>
      <c r="NG5" s="31"/>
      <c r="NH5" s="31"/>
      <c r="NI5" s="31"/>
      <c r="NJ5" s="31"/>
      <c r="NK5" s="31"/>
      <c r="NL5" s="31"/>
      <c r="NM5" s="31"/>
      <c r="NN5" s="31"/>
      <c r="NO5" s="31"/>
      <c r="NP5" s="31"/>
      <c r="NQ5" s="31"/>
      <c r="NR5" s="31"/>
      <c r="NS5" s="31"/>
      <c r="NT5" s="31"/>
      <c r="NU5" s="31"/>
      <c r="NV5" s="31"/>
      <c r="NW5" s="31"/>
      <c r="NX5" s="31"/>
      <c r="NY5" s="31"/>
      <c r="NZ5" s="31"/>
      <c r="OA5" s="31"/>
      <c r="OB5" s="31"/>
      <c r="OC5" s="31"/>
      <c r="OD5" s="31"/>
      <c r="OE5" s="31"/>
      <c r="OF5" s="31"/>
      <c r="OG5" s="31"/>
      <c r="OH5" s="31"/>
      <c r="OI5" s="31"/>
      <c r="OJ5" s="31"/>
      <c r="OK5" s="31"/>
      <c r="OL5" s="31"/>
      <c r="OM5" s="31"/>
      <c r="ON5" s="31"/>
      <c r="OO5" s="31"/>
      <c r="OP5" s="31"/>
      <c r="OQ5" s="31"/>
      <c r="OR5" s="31"/>
      <c r="OS5" s="31"/>
      <c r="OT5" s="31"/>
      <c r="OU5" s="31"/>
      <c r="OV5" s="31"/>
      <c r="OW5" s="31"/>
      <c r="OX5" s="31"/>
      <c r="OY5" s="31"/>
      <c r="OZ5" s="31"/>
      <c r="PA5" s="31"/>
      <c r="PB5" s="31"/>
      <c r="PC5" s="31"/>
      <c r="PD5" s="31"/>
      <c r="PE5" s="31"/>
      <c r="PF5" s="31"/>
      <c r="PG5" s="31"/>
      <c r="PH5" s="31"/>
      <c r="PI5" s="31"/>
      <c r="PJ5" s="31"/>
      <c r="PK5" s="31"/>
      <c r="PL5" s="31"/>
      <c r="PM5" s="31"/>
      <c r="PN5" s="31"/>
      <c r="PO5" s="31"/>
      <c r="PP5" s="31"/>
      <c r="PQ5" s="31"/>
      <c r="PR5" s="31"/>
      <c r="PS5" s="31"/>
      <c r="PT5" s="31"/>
      <c r="PU5" s="31"/>
      <c r="PV5" s="31"/>
      <c r="PW5" s="31"/>
      <c r="PX5" s="31"/>
      <c r="PY5" s="31"/>
      <c r="PZ5" s="31"/>
      <c r="QA5" s="31"/>
      <c r="QB5" s="31"/>
      <c r="QC5" s="31"/>
      <c r="QD5" s="31"/>
      <c r="QE5" s="31"/>
      <c r="QF5" s="31"/>
      <c r="QG5" s="31"/>
      <c r="QH5" s="31"/>
      <c r="QI5" s="31"/>
      <c r="QJ5" s="31"/>
      <c r="QK5" s="31"/>
      <c r="QL5" s="31"/>
      <c r="QM5" s="31"/>
      <c r="QN5" s="31"/>
      <c r="QO5" s="31"/>
      <c r="QP5" s="31"/>
      <c r="QQ5" s="31"/>
      <c r="QR5" s="31"/>
      <c r="QS5" s="31"/>
      <c r="QT5" s="31"/>
      <c r="QU5" s="31"/>
      <c r="QV5" s="31"/>
      <c r="QW5" s="31"/>
      <c r="QX5" s="31"/>
      <c r="QY5" s="31"/>
      <c r="QZ5" s="31"/>
      <c r="RA5" s="31"/>
      <c r="RB5" s="31"/>
      <c r="RC5" s="31"/>
      <c r="RD5" s="31"/>
      <c r="RE5" s="31"/>
      <c r="RF5" s="31"/>
      <c r="RG5" s="31"/>
      <c r="RH5" s="31"/>
      <c r="RI5" s="31"/>
      <c r="RJ5" s="31"/>
      <c r="RK5" s="31"/>
      <c r="RL5" s="31"/>
      <c r="RM5" s="31"/>
      <c r="RN5" s="31"/>
      <c r="RO5" s="31"/>
      <c r="RP5" s="31"/>
      <c r="RQ5" s="31"/>
      <c r="RR5" s="31"/>
      <c r="RS5" s="31"/>
      <c r="RT5" s="31"/>
      <c r="RU5" s="31"/>
      <c r="RV5" s="31"/>
      <c r="RW5" s="31"/>
      <c r="RX5" s="31"/>
      <c r="RY5" s="31"/>
      <c r="RZ5" s="31"/>
      <c r="SA5" s="31"/>
      <c r="SB5" s="31"/>
      <c r="SC5" s="31"/>
      <c r="SD5" s="31"/>
      <c r="SE5" s="31"/>
      <c r="SF5" s="31"/>
      <c r="SG5" s="31"/>
      <c r="SH5" s="31"/>
      <c r="SI5" s="31"/>
      <c r="SJ5" s="31"/>
      <c r="SK5" s="31"/>
      <c r="SL5" s="31"/>
      <c r="SM5" s="31"/>
      <c r="SN5" s="31"/>
      <c r="SO5" s="31"/>
      <c r="SP5" s="31"/>
      <c r="SQ5" s="31"/>
      <c r="SR5" s="31"/>
      <c r="SS5" s="31"/>
      <c r="ST5" s="31"/>
      <c r="SU5" s="31"/>
      <c r="SV5" s="31"/>
      <c r="SW5" s="31"/>
      <c r="SX5" s="31"/>
      <c r="SY5" s="31"/>
      <c r="SZ5" s="31"/>
      <c r="TA5" s="31"/>
      <c r="TB5" s="31"/>
      <c r="TC5" s="31"/>
      <c r="TD5" s="31"/>
      <c r="TE5" s="31"/>
      <c r="TF5" s="31"/>
      <c r="TG5" s="31"/>
      <c r="TH5" s="31"/>
      <c r="TI5" s="31"/>
      <c r="TJ5" s="31"/>
      <c r="TK5" s="31"/>
      <c r="TL5" s="31"/>
      <c r="TM5" s="31"/>
      <c r="TN5" s="31"/>
      <c r="TO5" s="31"/>
      <c r="TP5" s="31"/>
      <c r="TQ5" s="31"/>
      <c r="TR5" s="31"/>
      <c r="TS5" s="31"/>
      <c r="TT5" s="31"/>
      <c r="TU5" s="31"/>
      <c r="TV5" s="31"/>
      <c r="TW5" s="31"/>
      <c r="TX5" s="31"/>
      <c r="TY5" s="31"/>
      <c r="TZ5" s="31"/>
      <c r="UA5" s="31"/>
      <c r="UB5" s="31"/>
      <c r="UC5" s="31"/>
      <c r="UD5" s="31"/>
      <c r="UE5" s="31"/>
      <c r="UF5" s="31"/>
      <c r="UG5" s="31"/>
      <c r="UH5" s="31"/>
      <c r="UI5" s="31"/>
      <c r="UJ5" s="31"/>
      <c r="UK5" s="31"/>
      <c r="UL5" s="31"/>
      <c r="UM5" s="31"/>
      <c r="UN5" s="31"/>
      <c r="UO5" s="31"/>
      <c r="UP5" s="31"/>
      <c r="UQ5" s="31"/>
      <c r="UR5" s="31"/>
      <c r="US5" s="31"/>
      <c r="UT5" s="31"/>
      <c r="UU5" s="31"/>
      <c r="UV5" s="31"/>
      <c r="UW5" s="31"/>
      <c r="UX5" s="31"/>
      <c r="UY5" s="31"/>
      <c r="UZ5" s="31"/>
      <c r="VA5" s="31"/>
      <c r="VB5" s="31"/>
      <c r="VC5" s="31"/>
      <c r="VD5" s="31"/>
      <c r="VE5" s="31"/>
      <c r="VF5" s="31"/>
      <c r="VG5" s="31"/>
      <c r="VH5" s="31"/>
      <c r="VI5" s="31"/>
      <c r="VJ5" s="31"/>
      <c r="VK5" s="31"/>
      <c r="VL5" s="31"/>
      <c r="VM5" s="31"/>
      <c r="VN5" s="31"/>
      <c r="VO5" s="31"/>
      <c r="VP5" s="31"/>
      <c r="VQ5" s="31"/>
      <c r="VR5" s="31"/>
      <c r="VS5" s="31"/>
      <c r="VT5" s="31"/>
      <c r="VU5" s="31"/>
      <c r="VV5" s="31"/>
      <c r="VW5" s="31"/>
      <c r="VX5" s="31"/>
      <c r="VY5" s="31"/>
      <c r="VZ5" s="31"/>
      <c r="WA5" s="31"/>
      <c r="WB5" s="31"/>
      <c r="WC5" s="31"/>
      <c r="WD5" s="31"/>
      <c r="WE5" s="31"/>
      <c r="WF5" s="31"/>
      <c r="WG5" s="31"/>
      <c r="WH5" s="31"/>
      <c r="WI5" s="31"/>
      <c r="WJ5" s="31"/>
      <c r="WK5" s="31"/>
      <c r="WL5" s="31"/>
      <c r="WM5" s="31"/>
      <c r="WN5" s="31"/>
      <c r="WO5" s="31"/>
      <c r="WP5" s="31"/>
      <c r="WQ5" s="31"/>
      <c r="WR5" s="31"/>
      <c r="WS5" s="31"/>
      <c r="WT5" s="31"/>
      <c r="WU5" s="31"/>
      <c r="WV5" s="31"/>
      <c r="WW5" s="31"/>
      <c r="WX5" s="31"/>
      <c r="WY5" s="31"/>
      <c r="WZ5" s="31"/>
      <c r="XA5" s="31"/>
      <c r="XB5" s="31"/>
      <c r="XC5" s="31"/>
      <c r="XD5" s="31"/>
      <c r="XE5" s="31"/>
      <c r="XF5" s="31"/>
      <c r="XG5" s="31"/>
      <c r="XH5" s="31"/>
      <c r="XI5" s="31"/>
      <c r="XJ5" s="31"/>
      <c r="XK5" s="31"/>
      <c r="XL5" s="31"/>
      <c r="XM5" s="31"/>
      <c r="XN5" s="31"/>
      <c r="XO5" s="31"/>
      <c r="XP5" s="31"/>
      <c r="XQ5" s="31"/>
      <c r="XR5" s="31"/>
      <c r="XS5" s="31"/>
      <c r="XT5" s="31"/>
      <c r="XU5" s="31"/>
      <c r="XV5" s="31"/>
      <c r="XW5" s="31"/>
      <c r="XX5" s="31"/>
      <c r="XY5" s="31"/>
      <c r="XZ5" s="31"/>
      <c r="YA5" s="31"/>
      <c r="YB5" s="31"/>
      <c r="YC5" s="31"/>
      <c r="YD5" s="31"/>
      <c r="YE5" s="31"/>
      <c r="YF5" s="31"/>
      <c r="YG5" s="31"/>
      <c r="YH5" s="31"/>
      <c r="YI5" s="31"/>
      <c r="YJ5" s="31"/>
      <c r="YK5" s="31"/>
      <c r="YL5" s="31"/>
      <c r="YM5" s="31"/>
      <c r="YN5" s="31"/>
      <c r="YO5" s="31"/>
      <c r="YP5" s="31"/>
      <c r="YQ5" s="31"/>
      <c r="YR5" s="31"/>
      <c r="YS5" s="31"/>
      <c r="YT5" s="31"/>
      <c r="YU5" s="31"/>
      <c r="YV5" s="31"/>
      <c r="YW5" s="31"/>
      <c r="YX5" s="31"/>
      <c r="YY5" s="31"/>
      <c r="YZ5" s="31"/>
      <c r="ZA5" s="31"/>
      <c r="ZB5" s="31"/>
      <c r="ZC5" s="31"/>
      <c r="ZD5" s="31"/>
      <c r="ZE5" s="31"/>
      <c r="ZF5" s="31"/>
      <c r="ZG5" s="31"/>
      <c r="ZH5" s="31"/>
      <c r="ZI5" s="31"/>
      <c r="ZJ5" s="31"/>
      <c r="ZK5" s="31"/>
      <c r="ZL5" s="31"/>
      <c r="ZM5" s="31"/>
      <c r="ZN5" s="31"/>
      <c r="ZO5" s="31"/>
      <c r="ZP5" s="31"/>
      <c r="ZQ5" s="31"/>
      <c r="ZR5" s="31"/>
      <c r="ZS5" s="31"/>
      <c r="ZT5" s="31"/>
      <c r="ZU5" s="31"/>
      <c r="ZV5" s="31"/>
      <c r="ZW5" s="31"/>
      <c r="ZX5" s="31"/>
      <c r="ZY5" s="31"/>
      <c r="ZZ5" s="31"/>
      <c r="AAA5" s="31"/>
      <c r="AAB5" s="31"/>
      <c r="AAC5" s="31"/>
      <c r="AAD5" s="31"/>
      <c r="AAE5" s="31"/>
      <c r="AAF5" s="31"/>
      <c r="AAG5" s="31"/>
      <c r="AAH5" s="31"/>
      <c r="AAI5" s="31"/>
      <c r="AAJ5" s="31"/>
      <c r="AAK5" s="31"/>
      <c r="AAL5" s="31"/>
      <c r="AAM5" s="31"/>
      <c r="AAN5" s="31"/>
      <c r="AAO5" s="31"/>
      <c r="AAP5" s="31"/>
      <c r="AAQ5" s="31"/>
      <c r="AAR5" s="31"/>
      <c r="AAS5" s="31"/>
      <c r="AAT5" s="31"/>
      <c r="AAU5" s="31"/>
      <c r="AAV5" s="31"/>
      <c r="AAW5" s="31"/>
      <c r="AAX5" s="31"/>
      <c r="AAY5" s="31"/>
      <c r="AAZ5" s="31"/>
      <c r="ABA5" s="31"/>
      <c r="ABB5" s="31"/>
      <c r="ABC5" s="31"/>
      <c r="ABD5" s="31"/>
      <c r="ABE5" s="31"/>
      <c r="ABF5" s="31"/>
      <c r="ABG5" s="31"/>
      <c r="ABH5" s="31"/>
      <c r="ABI5" s="31"/>
      <c r="ABJ5" s="31"/>
      <c r="ABK5" s="31"/>
      <c r="ABL5" s="31"/>
      <c r="ABM5" s="31"/>
      <c r="ABN5" s="31"/>
      <c r="ABO5" s="31"/>
      <c r="ABP5" s="31"/>
      <c r="ABQ5" s="31"/>
      <c r="ABR5" s="31"/>
      <c r="ABS5" s="31"/>
      <c r="ABT5" s="31"/>
      <c r="ABU5" s="31"/>
      <c r="ABV5" s="31"/>
      <c r="ABW5" s="31"/>
      <c r="ABX5" s="31"/>
      <c r="ABY5" s="31"/>
      <c r="ABZ5" s="31"/>
      <c r="ACA5" s="31"/>
      <c r="ACB5" s="31"/>
      <c r="ACC5" s="31"/>
      <c r="ACD5" s="31"/>
      <c r="ACE5" s="31"/>
      <c r="ACF5" s="31"/>
      <c r="ACG5" s="31"/>
      <c r="ACH5" s="31"/>
      <c r="ACI5" s="31"/>
      <c r="ACJ5" s="31"/>
      <c r="ACK5" s="31"/>
      <c r="ACL5" s="31"/>
      <c r="ACM5" s="31"/>
      <c r="ACN5" s="31"/>
      <c r="ACO5" s="31"/>
      <c r="ACP5" s="31"/>
      <c r="ACQ5" s="31"/>
      <c r="ACR5" s="31"/>
      <c r="ACS5" s="31"/>
      <c r="ACT5" s="31"/>
      <c r="ACU5" s="31"/>
      <c r="ACV5" s="31"/>
      <c r="ACW5" s="31"/>
      <c r="ACX5" s="31"/>
      <c r="ACY5" s="31"/>
      <c r="ACZ5" s="31"/>
      <c r="ADA5" s="31"/>
      <c r="ADB5" s="31"/>
      <c r="ADC5" s="31"/>
      <c r="ADD5" s="31"/>
      <c r="ADE5" s="31"/>
      <c r="ADF5" s="31"/>
      <c r="ADG5" s="31"/>
      <c r="ADH5" s="31"/>
      <c r="ADI5" s="31"/>
      <c r="ADJ5" s="31"/>
      <c r="ADK5" s="31"/>
      <c r="ADL5" s="31"/>
      <c r="ADM5" s="31"/>
      <c r="ADN5" s="31"/>
      <c r="ADO5" s="31"/>
      <c r="ADP5" s="31"/>
      <c r="ADQ5" s="31"/>
      <c r="ADR5" s="31"/>
      <c r="ADS5" s="31"/>
      <c r="ADT5" s="31"/>
      <c r="ADU5" s="31"/>
      <c r="ADV5" s="31"/>
      <c r="ADW5" s="31"/>
      <c r="ADX5" s="31"/>
      <c r="ADY5" s="31"/>
      <c r="ADZ5" s="31"/>
      <c r="AEA5" s="31"/>
      <c r="AEB5" s="31"/>
      <c r="AEC5" s="31"/>
      <c r="AED5" s="31"/>
      <c r="AEE5" s="31"/>
      <c r="AEF5" s="31"/>
      <c r="AEG5" s="31"/>
      <c r="AEH5" s="31"/>
      <c r="AEI5" s="31"/>
      <c r="AEJ5" s="31"/>
      <c r="AEK5" s="31"/>
      <c r="AEL5" s="31"/>
      <c r="AEM5" s="31"/>
      <c r="AEN5" s="31"/>
      <c r="AEO5" s="31"/>
      <c r="AEP5" s="31"/>
      <c r="AEQ5" s="31"/>
      <c r="AER5" s="31"/>
      <c r="AES5" s="31"/>
      <c r="AET5" s="31"/>
      <c r="AEU5" s="31"/>
      <c r="AEV5" s="31"/>
      <c r="AEW5" s="31"/>
      <c r="AEX5" s="31"/>
      <c r="AEY5" s="31"/>
      <c r="AEZ5" s="31"/>
      <c r="AFA5" s="31"/>
      <c r="AFB5" s="31"/>
      <c r="AFC5" s="31"/>
      <c r="AFD5" s="31"/>
      <c r="AFE5" s="31"/>
      <c r="AFF5" s="31"/>
      <c r="AFG5" s="31"/>
      <c r="AFH5" s="31"/>
      <c r="AFI5" s="31"/>
      <c r="AFJ5" s="31"/>
      <c r="AFK5" s="31"/>
      <c r="AFL5" s="31"/>
      <c r="AFM5" s="31"/>
      <c r="AFN5" s="31"/>
      <c r="AFO5" s="31"/>
      <c r="AFP5" s="31"/>
      <c r="AFQ5" s="31"/>
      <c r="AFR5" s="31"/>
      <c r="AFS5" s="31"/>
      <c r="AFT5" s="31"/>
      <c r="AFU5" s="31"/>
      <c r="AFV5" s="31"/>
      <c r="AFW5" s="31"/>
      <c r="AFX5" s="31"/>
      <c r="AFY5" s="31"/>
      <c r="AFZ5" s="31"/>
      <c r="AGA5" s="31"/>
      <c r="AGB5" s="31"/>
      <c r="AGC5" s="31"/>
      <c r="AGD5" s="31"/>
      <c r="AGE5" s="31"/>
      <c r="AGF5" s="31"/>
      <c r="AGG5" s="31"/>
      <c r="AGH5" s="31"/>
      <c r="AGI5" s="31"/>
      <c r="AGJ5" s="31"/>
      <c r="AGK5" s="31"/>
      <c r="AGL5" s="31"/>
      <c r="AGM5" s="31"/>
      <c r="AGN5" s="31"/>
      <c r="AGO5" s="31"/>
      <c r="AGP5" s="31"/>
      <c r="AGQ5" s="31"/>
      <c r="AGR5" s="31"/>
      <c r="AGS5" s="31"/>
      <c r="AGT5" s="31"/>
      <c r="AGU5" s="31"/>
      <c r="AGV5" s="31"/>
      <c r="AGW5" s="31"/>
      <c r="AGX5" s="31"/>
      <c r="AGY5" s="31"/>
      <c r="AGZ5" s="31"/>
      <c r="AHA5" s="31"/>
      <c r="AHB5" s="31"/>
      <c r="AHC5" s="31"/>
      <c r="AHD5" s="31"/>
      <c r="AHE5" s="31"/>
      <c r="AHF5" s="31"/>
      <c r="AHG5" s="31"/>
      <c r="AHH5" s="31"/>
      <c r="AHI5" s="31"/>
      <c r="AHJ5" s="31"/>
      <c r="AHK5" s="31"/>
      <c r="AHL5" s="31"/>
      <c r="AHM5" s="31"/>
      <c r="AHN5" s="31"/>
      <c r="AHO5" s="31"/>
      <c r="AHP5" s="31"/>
      <c r="AHQ5" s="31"/>
      <c r="AHR5" s="31"/>
      <c r="AHS5" s="31"/>
      <c r="AHT5" s="31"/>
      <c r="AHU5" s="31"/>
      <c r="AHV5" s="31"/>
      <c r="AHW5" s="31"/>
      <c r="AHX5" s="31"/>
      <c r="AHY5" s="31"/>
      <c r="AHZ5" s="31"/>
      <c r="AIA5" s="31"/>
      <c r="AIB5" s="31"/>
      <c r="AIC5" s="31"/>
      <c r="AID5" s="31"/>
      <c r="AIE5" s="31"/>
      <c r="AIF5" s="31"/>
      <c r="AIG5" s="31"/>
      <c r="AIH5" s="31"/>
      <c r="AII5" s="31"/>
      <c r="AIJ5" s="31"/>
      <c r="AIK5" s="31"/>
      <c r="AIL5" s="31"/>
      <c r="AIM5" s="31"/>
      <c r="AIN5" s="31"/>
      <c r="AIO5" s="31"/>
      <c r="AIP5" s="31"/>
      <c r="AIQ5" s="31"/>
      <c r="AIR5" s="31"/>
      <c r="AIS5" s="31"/>
      <c r="AIT5" s="31"/>
      <c r="AIU5" s="31"/>
      <c r="AIV5" s="31"/>
      <c r="AIW5" s="31"/>
      <c r="AIX5" s="31"/>
      <c r="AIY5" s="31"/>
      <c r="AIZ5" s="31"/>
      <c r="AJA5" s="31"/>
      <c r="AJB5" s="31"/>
      <c r="AJC5" s="31"/>
      <c r="AJD5" s="31"/>
      <c r="AJE5" s="31"/>
      <c r="AJF5" s="31"/>
      <c r="AJG5" s="31"/>
      <c r="AJH5" s="31"/>
      <c r="AJI5" s="31"/>
      <c r="AJJ5" s="31"/>
      <c r="AJK5" s="31"/>
      <c r="AJL5" s="31"/>
      <c r="AJM5" s="31"/>
      <c r="AJN5" s="31"/>
      <c r="AJO5" s="31"/>
      <c r="AJP5" s="31"/>
      <c r="AJQ5" s="31"/>
      <c r="AJR5" s="31"/>
      <c r="AJS5" s="31"/>
      <c r="AJT5" s="31"/>
      <c r="AJU5" s="31"/>
      <c r="AJV5" s="31"/>
      <c r="AJW5" s="31"/>
      <c r="AJX5" s="31"/>
      <c r="AJY5" s="31"/>
      <c r="AJZ5" s="31"/>
      <c r="AKA5" s="31"/>
      <c r="AKB5" s="31"/>
      <c r="AKC5" s="31"/>
      <c r="AKD5" s="31"/>
      <c r="AKE5" s="31"/>
      <c r="AKF5" s="31"/>
      <c r="AKG5" s="31"/>
      <c r="AKH5" s="31"/>
      <c r="AKI5" s="31"/>
      <c r="AKJ5" s="31"/>
      <c r="AKK5" s="31"/>
      <c r="AKL5" s="31"/>
      <c r="AKM5" s="31"/>
      <c r="AKN5" s="31"/>
      <c r="AKO5" s="31"/>
      <c r="AKP5" s="31"/>
      <c r="AKQ5" s="31"/>
      <c r="AKR5" s="31"/>
      <c r="AKS5" s="31"/>
      <c r="AKT5" s="31"/>
      <c r="AKU5" s="31"/>
      <c r="AKV5" s="31"/>
      <c r="AKW5" s="31"/>
      <c r="AKX5" s="31"/>
      <c r="AKY5" s="31"/>
      <c r="AKZ5" s="31"/>
      <c r="ALA5" s="31"/>
      <c r="ALB5" s="31"/>
      <c r="ALC5" s="31"/>
      <c r="ALD5" s="31"/>
      <c r="ALE5" s="31"/>
      <c r="ALF5" s="31"/>
      <c r="ALG5" s="31"/>
      <c r="ALH5" s="31"/>
      <c r="ALI5" s="31"/>
      <c r="ALJ5" s="31"/>
      <c r="ALK5" s="31"/>
      <c r="ALL5" s="31"/>
      <c r="ALM5" s="31"/>
      <c r="ALN5" s="31"/>
      <c r="ALO5" s="31"/>
      <c r="ALP5" s="31"/>
      <c r="ALQ5" s="31"/>
      <c r="ALR5" s="31"/>
      <c r="ALS5" s="31"/>
      <c r="ALT5" s="31"/>
      <c r="ALU5" s="31"/>
      <c r="ALV5" s="31"/>
      <c r="ALW5" s="31"/>
      <c r="ALX5" s="31"/>
      <c r="ALY5" s="31"/>
      <c r="ALZ5" s="31"/>
      <c r="AMA5" s="31"/>
      <c r="AMB5" s="31"/>
      <c r="AMC5" s="31"/>
      <c r="AMD5" s="31"/>
      <c r="AME5" s="31"/>
      <c r="AMF5" s="31"/>
      <c r="AMG5" s="31"/>
    </row>
    <row r="6" spans="1:1021" s="20" customFormat="1" ht="26.1" customHeight="1" x14ac:dyDescent="0.25">
      <c r="A6" s="41" t="s">
        <v>437</v>
      </c>
      <c r="B6" s="41" t="s">
        <v>438</v>
      </c>
      <c r="C6" s="42" t="s">
        <v>439</v>
      </c>
      <c r="D6" s="43">
        <v>500000</v>
      </c>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c r="IW6" s="31"/>
      <c r="IX6" s="31"/>
      <c r="IY6" s="31"/>
      <c r="IZ6" s="31"/>
      <c r="JA6" s="31"/>
      <c r="JB6" s="31"/>
      <c r="JC6" s="31"/>
      <c r="JD6" s="31"/>
      <c r="JE6" s="31"/>
      <c r="JF6" s="31"/>
      <c r="JG6" s="31"/>
      <c r="JH6" s="31"/>
      <c r="JI6" s="31"/>
      <c r="JJ6" s="31"/>
      <c r="JK6" s="31"/>
      <c r="JL6" s="31"/>
      <c r="JM6" s="31"/>
      <c r="JN6" s="31"/>
      <c r="JO6" s="31"/>
      <c r="JP6" s="31"/>
      <c r="JQ6" s="31"/>
      <c r="JR6" s="31"/>
      <c r="JS6" s="31"/>
      <c r="JT6" s="31"/>
      <c r="JU6" s="31"/>
      <c r="JV6" s="31"/>
      <c r="JW6" s="31"/>
      <c r="JX6" s="31"/>
      <c r="JY6" s="31"/>
      <c r="JZ6" s="31"/>
      <c r="KA6" s="31"/>
      <c r="KB6" s="31"/>
      <c r="KC6" s="31"/>
      <c r="KD6" s="31"/>
      <c r="KE6" s="31"/>
      <c r="KF6" s="31"/>
      <c r="KG6" s="31"/>
      <c r="KH6" s="31"/>
      <c r="KI6" s="31"/>
      <c r="KJ6" s="31"/>
      <c r="KK6" s="31"/>
      <c r="KL6" s="31"/>
      <c r="KM6" s="31"/>
      <c r="KN6" s="31"/>
      <c r="KO6" s="31"/>
      <c r="KP6" s="31"/>
      <c r="KQ6" s="31"/>
      <c r="KR6" s="31"/>
      <c r="KS6" s="31"/>
      <c r="KT6" s="31"/>
      <c r="KU6" s="31"/>
      <c r="KV6" s="31"/>
      <c r="KW6" s="31"/>
      <c r="KX6" s="31"/>
      <c r="KY6" s="31"/>
      <c r="KZ6" s="31"/>
      <c r="LA6" s="31"/>
      <c r="LB6" s="31"/>
      <c r="LC6" s="31"/>
      <c r="LD6" s="31"/>
      <c r="LE6" s="31"/>
      <c r="LF6" s="31"/>
      <c r="LG6" s="31"/>
      <c r="LH6" s="31"/>
      <c r="LI6" s="31"/>
      <c r="LJ6" s="31"/>
      <c r="LK6" s="31"/>
      <c r="LL6" s="31"/>
      <c r="LM6" s="31"/>
      <c r="LN6" s="31"/>
      <c r="LO6" s="31"/>
      <c r="LP6" s="31"/>
      <c r="LQ6" s="31"/>
      <c r="LR6" s="31"/>
      <c r="LS6" s="31"/>
      <c r="LT6" s="31"/>
      <c r="LU6" s="31"/>
      <c r="LV6" s="31"/>
      <c r="LW6" s="31"/>
      <c r="LX6" s="31"/>
      <c r="LY6" s="31"/>
      <c r="LZ6" s="31"/>
      <c r="MA6" s="31"/>
      <c r="MB6" s="31"/>
      <c r="MC6" s="31"/>
      <c r="MD6" s="31"/>
      <c r="ME6" s="31"/>
      <c r="MF6" s="31"/>
      <c r="MG6" s="31"/>
      <c r="MH6" s="31"/>
      <c r="MI6" s="31"/>
      <c r="MJ6" s="31"/>
      <c r="MK6" s="31"/>
      <c r="ML6" s="31"/>
      <c r="MM6" s="31"/>
      <c r="MN6" s="31"/>
      <c r="MO6" s="31"/>
      <c r="MP6" s="31"/>
      <c r="MQ6" s="31"/>
      <c r="MR6" s="31"/>
      <c r="MS6" s="31"/>
      <c r="MT6" s="31"/>
      <c r="MU6" s="31"/>
      <c r="MV6" s="31"/>
      <c r="MW6" s="31"/>
      <c r="MX6" s="31"/>
      <c r="MY6" s="31"/>
      <c r="MZ6" s="31"/>
      <c r="NA6" s="31"/>
      <c r="NB6" s="31"/>
      <c r="NC6" s="31"/>
      <c r="ND6" s="31"/>
      <c r="NE6" s="31"/>
      <c r="NF6" s="31"/>
      <c r="NG6" s="31"/>
      <c r="NH6" s="31"/>
      <c r="NI6" s="31"/>
      <c r="NJ6" s="31"/>
      <c r="NK6" s="31"/>
      <c r="NL6" s="31"/>
      <c r="NM6" s="31"/>
      <c r="NN6" s="31"/>
      <c r="NO6" s="31"/>
      <c r="NP6" s="31"/>
      <c r="NQ6" s="31"/>
      <c r="NR6" s="31"/>
      <c r="NS6" s="31"/>
      <c r="NT6" s="31"/>
      <c r="NU6" s="31"/>
      <c r="NV6" s="31"/>
      <c r="NW6" s="31"/>
      <c r="NX6" s="31"/>
      <c r="NY6" s="31"/>
      <c r="NZ6" s="31"/>
      <c r="OA6" s="31"/>
      <c r="OB6" s="31"/>
      <c r="OC6" s="31"/>
      <c r="OD6" s="31"/>
      <c r="OE6" s="31"/>
      <c r="OF6" s="31"/>
      <c r="OG6" s="31"/>
      <c r="OH6" s="31"/>
      <c r="OI6" s="31"/>
      <c r="OJ6" s="31"/>
      <c r="OK6" s="31"/>
      <c r="OL6" s="31"/>
      <c r="OM6" s="31"/>
      <c r="ON6" s="31"/>
      <c r="OO6" s="31"/>
      <c r="OP6" s="31"/>
      <c r="OQ6" s="31"/>
      <c r="OR6" s="31"/>
      <c r="OS6" s="31"/>
      <c r="OT6" s="31"/>
      <c r="OU6" s="31"/>
      <c r="OV6" s="31"/>
      <c r="OW6" s="31"/>
      <c r="OX6" s="31"/>
      <c r="OY6" s="31"/>
      <c r="OZ6" s="31"/>
      <c r="PA6" s="31"/>
      <c r="PB6" s="31"/>
      <c r="PC6" s="31"/>
      <c r="PD6" s="31"/>
      <c r="PE6" s="31"/>
      <c r="PF6" s="31"/>
      <c r="PG6" s="31"/>
      <c r="PH6" s="31"/>
      <c r="PI6" s="31"/>
      <c r="PJ6" s="31"/>
      <c r="PK6" s="31"/>
      <c r="PL6" s="31"/>
      <c r="PM6" s="31"/>
      <c r="PN6" s="31"/>
      <c r="PO6" s="31"/>
      <c r="PP6" s="31"/>
      <c r="PQ6" s="31"/>
      <c r="PR6" s="31"/>
      <c r="PS6" s="31"/>
      <c r="PT6" s="31"/>
      <c r="PU6" s="31"/>
      <c r="PV6" s="31"/>
      <c r="PW6" s="31"/>
      <c r="PX6" s="31"/>
      <c r="PY6" s="31"/>
      <c r="PZ6" s="31"/>
      <c r="QA6" s="31"/>
      <c r="QB6" s="31"/>
      <c r="QC6" s="31"/>
      <c r="QD6" s="31"/>
      <c r="QE6" s="31"/>
      <c r="QF6" s="31"/>
      <c r="QG6" s="31"/>
      <c r="QH6" s="31"/>
      <c r="QI6" s="31"/>
      <c r="QJ6" s="31"/>
      <c r="QK6" s="31"/>
      <c r="QL6" s="31"/>
      <c r="QM6" s="31"/>
      <c r="QN6" s="31"/>
      <c r="QO6" s="31"/>
      <c r="QP6" s="31"/>
      <c r="QQ6" s="31"/>
      <c r="QR6" s="31"/>
      <c r="QS6" s="31"/>
      <c r="QT6" s="31"/>
      <c r="QU6" s="31"/>
      <c r="QV6" s="31"/>
      <c r="QW6" s="31"/>
      <c r="QX6" s="31"/>
      <c r="QY6" s="31"/>
      <c r="QZ6" s="31"/>
      <c r="RA6" s="31"/>
      <c r="RB6" s="31"/>
      <c r="RC6" s="31"/>
      <c r="RD6" s="31"/>
      <c r="RE6" s="31"/>
      <c r="RF6" s="31"/>
      <c r="RG6" s="31"/>
      <c r="RH6" s="31"/>
      <c r="RI6" s="31"/>
      <c r="RJ6" s="31"/>
      <c r="RK6" s="31"/>
      <c r="RL6" s="31"/>
      <c r="RM6" s="31"/>
      <c r="RN6" s="31"/>
      <c r="RO6" s="31"/>
      <c r="RP6" s="31"/>
      <c r="RQ6" s="31"/>
      <c r="RR6" s="31"/>
      <c r="RS6" s="31"/>
      <c r="RT6" s="31"/>
      <c r="RU6" s="31"/>
      <c r="RV6" s="31"/>
      <c r="RW6" s="31"/>
      <c r="RX6" s="31"/>
      <c r="RY6" s="31"/>
      <c r="RZ6" s="31"/>
      <c r="SA6" s="31"/>
      <c r="SB6" s="31"/>
      <c r="SC6" s="31"/>
      <c r="SD6" s="31"/>
      <c r="SE6" s="31"/>
      <c r="SF6" s="31"/>
      <c r="SG6" s="31"/>
      <c r="SH6" s="31"/>
      <c r="SI6" s="31"/>
      <c r="SJ6" s="31"/>
      <c r="SK6" s="31"/>
      <c r="SL6" s="31"/>
      <c r="SM6" s="31"/>
      <c r="SN6" s="31"/>
      <c r="SO6" s="31"/>
      <c r="SP6" s="31"/>
      <c r="SQ6" s="31"/>
      <c r="SR6" s="31"/>
      <c r="SS6" s="31"/>
      <c r="ST6" s="31"/>
      <c r="SU6" s="31"/>
      <c r="SV6" s="31"/>
      <c r="SW6" s="31"/>
      <c r="SX6" s="31"/>
      <c r="SY6" s="31"/>
      <c r="SZ6" s="31"/>
      <c r="TA6" s="31"/>
      <c r="TB6" s="31"/>
      <c r="TC6" s="31"/>
      <c r="TD6" s="31"/>
      <c r="TE6" s="31"/>
      <c r="TF6" s="31"/>
      <c r="TG6" s="31"/>
      <c r="TH6" s="31"/>
      <c r="TI6" s="31"/>
      <c r="TJ6" s="31"/>
      <c r="TK6" s="31"/>
      <c r="TL6" s="31"/>
      <c r="TM6" s="31"/>
      <c r="TN6" s="31"/>
      <c r="TO6" s="31"/>
      <c r="TP6" s="31"/>
      <c r="TQ6" s="31"/>
      <c r="TR6" s="31"/>
      <c r="TS6" s="31"/>
      <c r="TT6" s="31"/>
      <c r="TU6" s="31"/>
      <c r="TV6" s="31"/>
      <c r="TW6" s="31"/>
      <c r="TX6" s="31"/>
      <c r="TY6" s="31"/>
      <c r="TZ6" s="31"/>
      <c r="UA6" s="31"/>
      <c r="UB6" s="31"/>
      <c r="UC6" s="31"/>
      <c r="UD6" s="31"/>
      <c r="UE6" s="31"/>
      <c r="UF6" s="31"/>
      <c r="UG6" s="31"/>
      <c r="UH6" s="31"/>
      <c r="UI6" s="31"/>
      <c r="UJ6" s="31"/>
      <c r="UK6" s="31"/>
      <c r="UL6" s="31"/>
      <c r="UM6" s="31"/>
      <c r="UN6" s="31"/>
      <c r="UO6" s="31"/>
      <c r="UP6" s="31"/>
      <c r="UQ6" s="31"/>
      <c r="UR6" s="31"/>
      <c r="US6" s="31"/>
      <c r="UT6" s="31"/>
      <c r="UU6" s="31"/>
      <c r="UV6" s="31"/>
      <c r="UW6" s="31"/>
      <c r="UX6" s="31"/>
      <c r="UY6" s="31"/>
      <c r="UZ6" s="31"/>
      <c r="VA6" s="31"/>
      <c r="VB6" s="31"/>
      <c r="VC6" s="31"/>
      <c r="VD6" s="31"/>
      <c r="VE6" s="31"/>
      <c r="VF6" s="31"/>
      <c r="VG6" s="31"/>
      <c r="VH6" s="31"/>
      <c r="VI6" s="31"/>
      <c r="VJ6" s="31"/>
      <c r="VK6" s="31"/>
      <c r="VL6" s="31"/>
      <c r="VM6" s="31"/>
      <c r="VN6" s="31"/>
      <c r="VO6" s="31"/>
      <c r="VP6" s="31"/>
      <c r="VQ6" s="31"/>
      <c r="VR6" s="31"/>
      <c r="VS6" s="31"/>
      <c r="VT6" s="31"/>
      <c r="VU6" s="31"/>
      <c r="VV6" s="31"/>
      <c r="VW6" s="31"/>
      <c r="VX6" s="31"/>
      <c r="VY6" s="31"/>
      <c r="VZ6" s="31"/>
      <c r="WA6" s="31"/>
      <c r="WB6" s="31"/>
      <c r="WC6" s="31"/>
      <c r="WD6" s="31"/>
      <c r="WE6" s="31"/>
      <c r="WF6" s="31"/>
      <c r="WG6" s="31"/>
      <c r="WH6" s="31"/>
      <c r="WI6" s="31"/>
      <c r="WJ6" s="31"/>
      <c r="WK6" s="31"/>
      <c r="WL6" s="31"/>
      <c r="WM6" s="31"/>
      <c r="WN6" s="31"/>
      <c r="WO6" s="31"/>
      <c r="WP6" s="31"/>
      <c r="WQ6" s="31"/>
      <c r="WR6" s="31"/>
      <c r="WS6" s="31"/>
      <c r="WT6" s="31"/>
      <c r="WU6" s="31"/>
      <c r="WV6" s="31"/>
      <c r="WW6" s="31"/>
      <c r="WX6" s="31"/>
      <c r="WY6" s="31"/>
      <c r="WZ6" s="31"/>
      <c r="XA6" s="31"/>
      <c r="XB6" s="31"/>
      <c r="XC6" s="31"/>
      <c r="XD6" s="31"/>
      <c r="XE6" s="31"/>
      <c r="XF6" s="31"/>
      <c r="XG6" s="31"/>
      <c r="XH6" s="31"/>
      <c r="XI6" s="31"/>
      <c r="XJ6" s="31"/>
      <c r="XK6" s="31"/>
      <c r="XL6" s="31"/>
      <c r="XM6" s="31"/>
      <c r="XN6" s="31"/>
      <c r="XO6" s="31"/>
      <c r="XP6" s="31"/>
      <c r="XQ6" s="31"/>
      <c r="XR6" s="31"/>
      <c r="XS6" s="31"/>
      <c r="XT6" s="31"/>
      <c r="XU6" s="31"/>
      <c r="XV6" s="31"/>
      <c r="XW6" s="31"/>
      <c r="XX6" s="31"/>
      <c r="XY6" s="31"/>
      <c r="XZ6" s="31"/>
      <c r="YA6" s="31"/>
      <c r="YB6" s="31"/>
      <c r="YC6" s="31"/>
      <c r="YD6" s="31"/>
      <c r="YE6" s="31"/>
      <c r="YF6" s="31"/>
      <c r="YG6" s="31"/>
      <c r="YH6" s="31"/>
      <c r="YI6" s="31"/>
      <c r="YJ6" s="31"/>
      <c r="YK6" s="31"/>
      <c r="YL6" s="31"/>
      <c r="YM6" s="31"/>
      <c r="YN6" s="31"/>
      <c r="YO6" s="31"/>
      <c r="YP6" s="31"/>
      <c r="YQ6" s="31"/>
      <c r="YR6" s="31"/>
      <c r="YS6" s="31"/>
      <c r="YT6" s="31"/>
      <c r="YU6" s="31"/>
      <c r="YV6" s="31"/>
      <c r="YW6" s="31"/>
      <c r="YX6" s="31"/>
      <c r="YY6" s="31"/>
      <c r="YZ6" s="31"/>
      <c r="ZA6" s="31"/>
      <c r="ZB6" s="31"/>
      <c r="ZC6" s="31"/>
      <c r="ZD6" s="31"/>
      <c r="ZE6" s="31"/>
      <c r="ZF6" s="31"/>
      <c r="ZG6" s="31"/>
      <c r="ZH6" s="31"/>
      <c r="ZI6" s="31"/>
      <c r="ZJ6" s="31"/>
      <c r="ZK6" s="31"/>
      <c r="ZL6" s="31"/>
      <c r="ZM6" s="31"/>
      <c r="ZN6" s="31"/>
      <c r="ZO6" s="31"/>
      <c r="ZP6" s="31"/>
      <c r="ZQ6" s="31"/>
      <c r="ZR6" s="31"/>
      <c r="ZS6" s="31"/>
      <c r="ZT6" s="31"/>
      <c r="ZU6" s="31"/>
      <c r="ZV6" s="31"/>
      <c r="ZW6" s="31"/>
      <c r="ZX6" s="31"/>
      <c r="ZY6" s="31"/>
      <c r="ZZ6" s="31"/>
      <c r="AAA6" s="31"/>
      <c r="AAB6" s="31"/>
      <c r="AAC6" s="31"/>
      <c r="AAD6" s="31"/>
      <c r="AAE6" s="31"/>
      <c r="AAF6" s="31"/>
      <c r="AAG6" s="31"/>
      <c r="AAH6" s="31"/>
      <c r="AAI6" s="31"/>
      <c r="AAJ6" s="31"/>
      <c r="AAK6" s="31"/>
      <c r="AAL6" s="31"/>
      <c r="AAM6" s="31"/>
      <c r="AAN6" s="31"/>
      <c r="AAO6" s="31"/>
      <c r="AAP6" s="31"/>
      <c r="AAQ6" s="31"/>
      <c r="AAR6" s="31"/>
      <c r="AAS6" s="31"/>
      <c r="AAT6" s="31"/>
      <c r="AAU6" s="31"/>
      <c r="AAV6" s="31"/>
      <c r="AAW6" s="31"/>
      <c r="AAX6" s="31"/>
      <c r="AAY6" s="31"/>
      <c r="AAZ6" s="31"/>
      <c r="ABA6" s="31"/>
      <c r="ABB6" s="31"/>
      <c r="ABC6" s="31"/>
      <c r="ABD6" s="31"/>
      <c r="ABE6" s="31"/>
      <c r="ABF6" s="31"/>
      <c r="ABG6" s="31"/>
      <c r="ABH6" s="31"/>
      <c r="ABI6" s="31"/>
      <c r="ABJ6" s="31"/>
      <c r="ABK6" s="31"/>
      <c r="ABL6" s="31"/>
      <c r="ABM6" s="31"/>
      <c r="ABN6" s="31"/>
      <c r="ABO6" s="31"/>
      <c r="ABP6" s="31"/>
      <c r="ABQ6" s="31"/>
      <c r="ABR6" s="31"/>
      <c r="ABS6" s="31"/>
      <c r="ABT6" s="31"/>
      <c r="ABU6" s="31"/>
      <c r="ABV6" s="31"/>
      <c r="ABW6" s="31"/>
      <c r="ABX6" s="31"/>
      <c r="ABY6" s="31"/>
      <c r="ABZ6" s="31"/>
      <c r="ACA6" s="31"/>
      <c r="ACB6" s="31"/>
      <c r="ACC6" s="31"/>
      <c r="ACD6" s="31"/>
      <c r="ACE6" s="31"/>
      <c r="ACF6" s="31"/>
      <c r="ACG6" s="31"/>
      <c r="ACH6" s="31"/>
      <c r="ACI6" s="31"/>
      <c r="ACJ6" s="31"/>
      <c r="ACK6" s="31"/>
      <c r="ACL6" s="31"/>
      <c r="ACM6" s="31"/>
      <c r="ACN6" s="31"/>
      <c r="ACO6" s="31"/>
      <c r="ACP6" s="31"/>
      <c r="ACQ6" s="31"/>
      <c r="ACR6" s="31"/>
      <c r="ACS6" s="31"/>
      <c r="ACT6" s="31"/>
      <c r="ACU6" s="31"/>
      <c r="ACV6" s="31"/>
      <c r="ACW6" s="31"/>
      <c r="ACX6" s="31"/>
      <c r="ACY6" s="31"/>
      <c r="ACZ6" s="31"/>
      <c r="ADA6" s="31"/>
      <c r="ADB6" s="31"/>
      <c r="ADC6" s="31"/>
      <c r="ADD6" s="31"/>
      <c r="ADE6" s="31"/>
      <c r="ADF6" s="31"/>
      <c r="ADG6" s="31"/>
      <c r="ADH6" s="31"/>
      <c r="ADI6" s="31"/>
      <c r="ADJ6" s="31"/>
      <c r="ADK6" s="31"/>
      <c r="ADL6" s="31"/>
      <c r="ADM6" s="31"/>
      <c r="ADN6" s="31"/>
      <c r="ADO6" s="31"/>
      <c r="ADP6" s="31"/>
      <c r="ADQ6" s="31"/>
      <c r="ADR6" s="31"/>
      <c r="ADS6" s="31"/>
      <c r="ADT6" s="31"/>
      <c r="ADU6" s="31"/>
      <c r="ADV6" s="31"/>
      <c r="ADW6" s="31"/>
      <c r="ADX6" s="31"/>
      <c r="ADY6" s="31"/>
      <c r="ADZ6" s="31"/>
      <c r="AEA6" s="31"/>
      <c r="AEB6" s="31"/>
      <c r="AEC6" s="31"/>
      <c r="AED6" s="31"/>
      <c r="AEE6" s="31"/>
      <c r="AEF6" s="31"/>
      <c r="AEG6" s="31"/>
      <c r="AEH6" s="31"/>
      <c r="AEI6" s="31"/>
      <c r="AEJ6" s="31"/>
      <c r="AEK6" s="31"/>
      <c r="AEL6" s="31"/>
      <c r="AEM6" s="31"/>
      <c r="AEN6" s="31"/>
      <c r="AEO6" s="31"/>
      <c r="AEP6" s="31"/>
      <c r="AEQ6" s="31"/>
      <c r="AER6" s="31"/>
      <c r="AES6" s="31"/>
      <c r="AET6" s="31"/>
      <c r="AEU6" s="31"/>
      <c r="AEV6" s="31"/>
      <c r="AEW6" s="31"/>
      <c r="AEX6" s="31"/>
      <c r="AEY6" s="31"/>
      <c r="AEZ6" s="31"/>
      <c r="AFA6" s="31"/>
      <c r="AFB6" s="31"/>
      <c r="AFC6" s="31"/>
      <c r="AFD6" s="31"/>
      <c r="AFE6" s="31"/>
      <c r="AFF6" s="31"/>
      <c r="AFG6" s="31"/>
      <c r="AFH6" s="31"/>
      <c r="AFI6" s="31"/>
      <c r="AFJ6" s="31"/>
      <c r="AFK6" s="31"/>
      <c r="AFL6" s="31"/>
      <c r="AFM6" s="31"/>
      <c r="AFN6" s="31"/>
      <c r="AFO6" s="31"/>
      <c r="AFP6" s="31"/>
      <c r="AFQ6" s="31"/>
      <c r="AFR6" s="31"/>
      <c r="AFS6" s="31"/>
      <c r="AFT6" s="31"/>
      <c r="AFU6" s="31"/>
      <c r="AFV6" s="31"/>
      <c r="AFW6" s="31"/>
      <c r="AFX6" s="31"/>
      <c r="AFY6" s="31"/>
      <c r="AFZ6" s="31"/>
      <c r="AGA6" s="31"/>
      <c r="AGB6" s="31"/>
      <c r="AGC6" s="31"/>
      <c r="AGD6" s="31"/>
      <c r="AGE6" s="31"/>
      <c r="AGF6" s="31"/>
      <c r="AGG6" s="31"/>
      <c r="AGH6" s="31"/>
      <c r="AGI6" s="31"/>
      <c r="AGJ6" s="31"/>
      <c r="AGK6" s="31"/>
      <c r="AGL6" s="31"/>
      <c r="AGM6" s="31"/>
      <c r="AGN6" s="31"/>
      <c r="AGO6" s="31"/>
      <c r="AGP6" s="31"/>
      <c r="AGQ6" s="31"/>
      <c r="AGR6" s="31"/>
      <c r="AGS6" s="31"/>
      <c r="AGT6" s="31"/>
      <c r="AGU6" s="31"/>
      <c r="AGV6" s="31"/>
      <c r="AGW6" s="31"/>
      <c r="AGX6" s="31"/>
      <c r="AGY6" s="31"/>
      <c r="AGZ6" s="31"/>
      <c r="AHA6" s="31"/>
      <c r="AHB6" s="31"/>
      <c r="AHC6" s="31"/>
      <c r="AHD6" s="31"/>
      <c r="AHE6" s="31"/>
      <c r="AHF6" s="31"/>
      <c r="AHG6" s="31"/>
      <c r="AHH6" s="31"/>
      <c r="AHI6" s="31"/>
      <c r="AHJ6" s="31"/>
      <c r="AHK6" s="31"/>
      <c r="AHL6" s="31"/>
      <c r="AHM6" s="31"/>
      <c r="AHN6" s="31"/>
      <c r="AHO6" s="31"/>
      <c r="AHP6" s="31"/>
      <c r="AHQ6" s="31"/>
      <c r="AHR6" s="31"/>
      <c r="AHS6" s="31"/>
      <c r="AHT6" s="31"/>
      <c r="AHU6" s="31"/>
      <c r="AHV6" s="31"/>
      <c r="AHW6" s="31"/>
      <c r="AHX6" s="31"/>
      <c r="AHY6" s="31"/>
      <c r="AHZ6" s="31"/>
      <c r="AIA6" s="31"/>
      <c r="AIB6" s="31"/>
      <c r="AIC6" s="31"/>
      <c r="AID6" s="31"/>
      <c r="AIE6" s="31"/>
      <c r="AIF6" s="31"/>
      <c r="AIG6" s="31"/>
      <c r="AIH6" s="31"/>
      <c r="AII6" s="31"/>
      <c r="AIJ6" s="31"/>
      <c r="AIK6" s="31"/>
      <c r="AIL6" s="31"/>
      <c r="AIM6" s="31"/>
      <c r="AIN6" s="31"/>
      <c r="AIO6" s="31"/>
      <c r="AIP6" s="31"/>
      <c r="AIQ6" s="31"/>
      <c r="AIR6" s="31"/>
      <c r="AIS6" s="31"/>
      <c r="AIT6" s="31"/>
      <c r="AIU6" s="31"/>
      <c r="AIV6" s="31"/>
      <c r="AIW6" s="31"/>
      <c r="AIX6" s="31"/>
      <c r="AIY6" s="31"/>
      <c r="AIZ6" s="31"/>
      <c r="AJA6" s="31"/>
      <c r="AJB6" s="31"/>
      <c r="AJC6" s="31"/>
      <c r="AJD6" s="31"/>
      <c r="AJE6" s="31"/>
      <c r="AJF6" s="31"/>
      <c r="AJG6" s="31"/>
      <c r="AJH6" s="31"/>
      <c r="AJI6" s="31"/>
      <c r="AJJ6" s="31"/>
      <c r="AJK6" s="31"/>
      <c r="AJL6" s="31"/>
      <c r="AJM6" s="31"/>
      <c r="AJN6" s="31"/>
      <c r="AJO6" s="31"/>
      <c r="AJP6" s="31"/>
      <c r="AJQ6" s="31"/>
      <c r="AJR6" s="31"/>
      <c r="AJS6" s="31"/>
      <c r="AJT6" s="31"/>
      <c r="AJU6" s="31"/>
      <c r="AJV6" s="31"/>
      <c r="AJW6" s="31"/>
      <c r="AJX6" s="31"/>
      <c r="AJY6" s="31"/>
      <c r="AJZ6" s="31"/>
      <c r="AKA6" s="31"/>
      <c r="AKB6" s="31"/>
      <c r="AKC6" s="31"/>
      <c r="AKD6" s="31"/>
      <c r="AKE6" s="31"/>
      <c r="AKF6" s="31"/>
      <c r="AKG6" s="31"/>
      <c r="AKH6" s="31"/>
      <c r="AKI6" s="31"/>
      <c r="AKJ6" s="31"/>
      <c r="AKK6" s="31"/>
      <c r="AKL6" s="31"/>
      <c r="AKM6" s="31"/>
      <c r="AKN6" s="31"/>
      <c r="AKO6" s="31"/>
      <c r="AKP6" s="31"/>
      <c r="AKQ6" s="31"/>
      <c r="AKR6" s="31"/>
      <c r="AKS6" s="31"/>
      <c r="AKT6" s="31"/>
      <c r="AKU6" s="31"/>
      <c r="AKV6" s="31"/>
      <c r="AKW6" s="31"/>
      <c r="AKX6" s="31"/>
      <c r="AKY6" s="31"/>
      <c r="AKZ6" s="31"/>
      <c r="ALA6" s="31"/>
      <c r="ALB6" s="31"/>
      <c r="ALC6" s="31"/>
      <c r="ALD6" s="31"/>
      <c r="ALE6" s="31"/>
      <c r="ALF6" s="31"/>
      <c r="ALG6" s="31"/>
      <c r="ALH6" s="31"/>
      <c r="ALI6" s="31"/>
      <c r="ALJ6" s="31"/>
      <c r="ALK6" s="31"/>
      <c r="ALL6" s="31"/>
      <c r="ALM6" s="31"/>
      <c r="ALN6" s="31"/>
      <c r="ALO6" s="31"/>
      <c r="ALP6" s="31"/>
      <c r="ALQ6" s="31"/>
      <c r="ALR6" s="31"/>
      <c r="ALS6" s="31"/>
      <c r="ALT6" s="31"/>
      <c r="ALU6" s="31"/>
      <c r="ALV6" s="31"/>
      <c r="ALW6" s="31"/>
      <c r="ALX6" s="31"/>
      <c r="ALY6" s="31"/>
      <c r="ALZ6" s="31"/>
      <c r="AMA6" s="31"/>
      <c r="AMB6" s="31"/>
      <c r="AMC6" s="31"/>
      <c r="AMD6" s="31"/>
      <c r="AME6" s="31"/>
      <c r="AMF6" s="31"/>
      <c r="AMG6" s="31"/>
    </row>
    <row r="7" spans="1:1021" s="20" customFormat="1" ht="26.1" customHeight="1" x14ac:dyDescent="0.25">
      <c r="A7" s="44"/>
      <c r="B7" s="45" t="s">
        <v>440</v>
      </c>
      <c r="C7" s="46"/>
      <c r="D7" s="47"/>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c r="IT7" s="31"/>
      <c r="IU7" s="31"/>
      <c r="IV7" s="31"/>
      <c r="IW7" s="31"/>
      <c r="IX7" s="31"/>
      <c r="IY7" s="31"/>
      <c r="IZ7" s="31"/>
      <c r="JA7" s="31"/>
      <c r="JB7" s="31"/>
      <c r="JC7" s="31"/>
      <c r="JD7" s="31"/>
      <c r="JE7" s="31"/>
      <c r="JF7" s="31"/>
      <c r="JG7" s="31"/>
      <c r="JH7" s="31"/>
      <c r="JI7" s="31"/>
      <c r="JJ7" s="31"/>
      <c r="JK7" s="31"/>
      <c r="JL7" s="31"/>
      <c r="JM7" s="31"/>
      <c r="JN7" s="31"/>
      <c r="JO7" s="31"/>
      <c r="JP7" s="31"/>
      <c r="JQ7" s="31"/>
      <c r="JR7" s="31"/>
      <c r="JS7" s="31"/>
      <c r="JT7" s="31"/>
      <c r="JU7" s="31"/>
      <c r="JV7" s="31"/>
      <c r="JW7" s="31"/>
      <c r="JX7" s="31"/>
      <c r="JY7" s="31"/>
      <c r="JZ7" s="31"/>
      <c r="KA7" s="31"/>
      <c r="KB7" s="31"/>
      <c r="KC7" s="31"/>
      <c r="KD7" s="31"/>
      <c r="KE7" s="31"/>
      <c r="KF7" s="31"/>
      <c r="KG7" s="31"/>
      <c r="KH7" s="31"/>
      <c r="KI7" s="31"/>
      <c r="KJ7" s="31"/>
      <c r="KK7" s="31"/>
      <c r="KL7" s="31"/>
      <c r="KM7" s="31"/>
      <c r="KN7" s="31"/>
      <c r="KO7" s="31"/>
      <c r="KP7" s="31"/>
      <c r="KQ7" s="31"/>
      <c r="KR7" s="31"/>
      <c r="KS7" s="31"/>
      <c r="KT7" s="31"/>
      <c r="KU7" s="31"/>
      <c r="KV7" s="31"/>
      <c r="KW7" s="31"/>
      <c r="KX7" s="31"/>
      <c r="KY7" s="31"/>
      <c r="KZ7" s="31"/>
      <c r="LA7" s="31"/>
      <c r="LB7" s="31"/>
      <c r="LC7" s="31"/>
      <c r="LD7" s="31"/>
      <c r="LE7" s="31"/>
      <c r="LF7" s="31"/>
      <c r="LG7" s="31"/>
      <c r="LH7" s="31"/>
      <c r="LI7" s="31"/>
      <c r="LJ7" s="31"/>
      <c r="LK7" s="31"/>
      <c r="LL7" s="31"/>
      <c r="LM7" s="31"/>
      <c r="LN7" s="31"/>
      <c r="LO7" s="31"/>
      <c r="LP7" s="31"/>
      <c r="LQ7" s="31"/>
      <c r="LR7" s="31"/>
      <c r="LS7" s="31"/>
      <c r="LT7" s="31"/>
      <c r="LU7" s="31"/>
      <c r="LV7" s="31"/>
      <c r="LW7" s="31"/>
      <c r="LX7" s="31"/>
      <c r="LY7" s="31"/>
      <c r="LZ7" s="31"/>
      <c r="MA7" s="31"/>
      <c r="MB7" s="31"/>
      <c r="MC7" s="31"/>
      <c r="MD7" s="31"/>
      <c r="ME7" s="31"/>
      <c r="MF7" s="31"/>
      <c r="MG7" s="31"/>
      <c r="MH7" s="31"/>
      <c r="MI7" s="31"/>
      <c r="MJ7" s="31"/>
      <c r="MK7" s="31"/>
      <c r="ML7" s="31"/>
      <c r="MM7" s="31"/>
      <c r="MN7" s="31"/>
      <c r="MO7" s="31"/>
      <c r="MP7" s="31"/>
      <c r="MQ7" s="31"/>
      <c r="MR7" s="31"/>
      <c r="MS7" s="31"/>
      <c r="MT7" s="31"/>
      <c r="MU7" s="31"/>
      <c r="MV7" s="31"/>
      <c r="MW7" s="31"/>
      <c r="MX7" s="31"/>
      <c r="MY7" s="31"/>
      <c r="MZ7" s="31"/>
      <c r="NA7" s="31"/>
      <c r="NB7" s="31"/>
      <c r="NC7" s="31"/>
      <c r="ND7" s="31"/>
      <c r="NE7" s="31"/>
      <c r="NF7" s="31"/>
      <c r="NG7" s="31"/>
      <c r="NH7" s="31"/>
      <c r="NI7" s="31"/>
      <c r="NJ7" s="31"/>
      <c r="NK7" s="31"/>
      <c r="NL7" s="31"/>
      <c r="NM7" s="31"/>
      <c r="NN7" s="31"/>
      <c r="NO7" s="31"/>
      <c r="NP7" s="31"/>
      <c r="NQ7" s="31"/>
      <c r="NR7" s="31"/>
      <c r="NS7" s="31"/>
      <c r="NT7" s="31"/>
      <c r="NU7" s="31"/>
      <c r="NV7" s="31"/>
      <c r="NW7" s="31"/>
      <c r="NX7" s="31"/>
      <c r="NY7" s="31"/>
      <c r="NZ7" s="31"/>
      <c r="OA7" s="31"/>
      <c r="OB7" s="31"/>
      <c r="OC7" s="31"/>
      <c r="OD7" s="31"/>
      <c r="OE7" s="31"/>
      <c r="OF7" s="31"/>
      <c r="OG7" s="31"/>
      <c r="OH7" s="31"/>
      <c r="OI7" s="31"/>
      <c r="OJ7" s="31"/>
      <c r="OK7" s="31"/>
      <c r="OL7" s="31"/>
      <c r="OM7" s="31"/>
      <c r="ON7" s="31"/>
      <c r="OO7" s="31"/>
      <c r="OP7" s="31"/>
      <c r="OQ7" s="31"/>
      <c r="OR7" s="31"/>
      <c r="OS7" s="31"/>
      <c r="OT7" s="31"/>
      <c r="OU7" s="31"/>
      <c r="OV7" s="31"/>
      <c r="OW7" s="31"/>
      <c r="OX7" s="31"/>
      <c r="OY7" s="31"/>
      <c r="OZ7" s="31"/>
      <c r="PA7" s="31"/>
      <c r="PB7" s="31"/>
      <c r="PC7" s="31"/>
      <c r="PD7" s="31"/>
      <c r="PE7" s="31"/>
      <c r="PF7" s="31"/>
      <c r="PG7" s="31"/>
      <c r="PH7" s="31"/>
      <c r="PI7" s="31"/>
      <c r="PJ7" s="31"/>
      <c r="PK7" s="31"/>
      <c r="PL7" s="31"/>
      <c r="PM7" s="31"/>
      <c r="PN7" s="31"/>
      <c r="PO7" s="31"/>
      <c r="PP7" s="31"/>
      <c r="PQ7" s="31"/>
      <c r="PR7" s="31"/>
      <c r="PS7" s="31"/>
      <c r="PT7" s="31"/>
      <c r="PU7" s="31"/>
      <c r="PV7" s="31"/>
      <c r="PW7" s="31"/>
      <c r="PX7" s="31"/>
      <c r="PY7" s="31"/>
      <c r="PZ7" s="31"/>
      <c r="QA7" s="31"/>
      <c r="QB7" s="31"/>
      <c r="QC7" s="31"/>
      <c r="QD7" s="31"/>
      <c r="QE7" s="31"/>
      <c r="QF7" s="31"/>
      <c r="QG7" s="31"/>
      <c r="QH7" s="31"/>
      <c r="QI7" s="31"/>
      <c r="QJ7" s="31"/>
      <c r="QK7" s="31"/>
      <c r="QL7" s="31"/>
      <c r="QM7" s="31"/>
      <c r="QN7" s="31"/>
      <c r="QO7" s="31"/>
      <c r="QP7" s="31"/>
      <c r="QQ7" s="31"/>
      <c r="QR7" s="31"/>
      <c r="QS7" s="31"/>
      <c r="QT7" s="31"/>
      <c r="QU7" s="31"/>
      <c r="QV7" s="31"/>
      <c r="QW7" s="31"/>
      <c r="QX7" s="31"/>
      <c r="QY7" s="31"/>
      <c r="QZ7" s="31"/>
      <c r="RA7" s="31"/>
      <c r="RB7" s="31"/>
      <c r="RC7" s="31"/>
      <c r="RD7" s="31"/>
      <c r="RE7" s="31"/>
      <c r="RF7" s="31"/>
      <c r="RG7" s="31"/>
      <c r="RH7" s="31"/>
      <c r="RI7" s="31"/>
      <c r="RJ7" s="31"/>
      <c r="RK7" s="31"/>
      <c r="RL7" s="31"/>
      <c r="RM7" s="31"/>
      <c r="RN7" s="31"/>
      <c r="RO7" s="31"/>
      <c r="RP7" s="31"/>
      <c r="RQ7" s="31"/>
      <c r="RR7" s="31"/>
      <c r="RS7" s="31"/>
      <c r="RT7" s="31"/>
      <c r="RU7" s="31"/>
      <c r="RV7" s="31"/>
      <c r="RW7" s="31"/>
      <c r="RX7" s="31"/>
      <c r="RY7" s="31"/>
      <c r="RZ7" s="31"/>
      <c r="SA7" s="31"/>
      <c r="SB7" s="31"/>
      <c r="SC7" s="31"/>
      <c r="SD7" s="31"/>
      <c r="SE7" s="31"/>
      <c r="SF7" s="31"/>
      <c r="SG7" s="31"/>
      <c r="SH7" s="31"/>
      <c r="SI7" s="31"/>
      <c r="SJ7" s="31"/>
      <c r="SK7" s="31"/>
      <c r="SL7" s="31"/>
      <c r="SM7" s="31"/>
      <c r="SN7" s="31"/>
      <c r="SO7" s="31"/>
      <c r="SP7" s="31"/>
      <c r="SQ7" s="31"/>
      <c r="SR7" s="31"/>
      <c r="SS7" s="31"/>
      <c r="ST7" s="31"/>
      <c r="SU7" s="31"/>
      <c r="SV7" s="31"/>
      <c r="SW7" s="31"/>
      <c r="SX7" s="31"/>
      <c r="SY7" s="31"/>
      <c r="SZ7" s="31"/>
      <c r="TA7" s="31"/>
      <c r="TB7" s="31"/>
      <c r="TC7" s="31"/>
      <c r="TD7" s="31"/>
      <c r="TE7" s="31"/>
      <c r="TF7" s="31"/>
      <c r="TG7" s="31"/>
      <c r="TH7" s="31"/>
      <c r="TI7" s="31"/>
      <c r="TJ7" s="31"/>
      <c r="TK7" s="31"/>
      <c r="TL7" s="31"/>
      <c r="TM7" s="31"/>
      <c r="TN7" s="31"/>
      <c r="TO7" s="31"/>
      <c r="TP7" s="31"/>
      <c r="TQ7" s="31"/>
      <c r="TR7" s="31"/>
      <c r="TS7" s="31"/>
      <c r="TT7" s="31"/>
      <c r="TU7" s="31"/>
      <c r="TV7" s="31"/>
      <c r="TW7" s="31"/>
      <c r="TX7" s="31"/>
      <c r="TY7" s="31"/>
      <c r="TZ7" s="31"/>
      <c r="UA7" s="31"/>
      <c r="UB7" s="31"/>
      <c r="UC7" s="31"/>
      <c r="UD7" s="31"/>
      <c r="UE7" s="31"/>
      <c r="UF7" s="31"/>
      <c r="UG7" s="31"/>
      <c r="UH7" s="31"/>
      <c r="UI7" s="31"/>
      <c r="UJ7" s="31"/>
      <c r="UK7" s="31"/>
      <c r="UL7" s="31"/>
      <c r="UM7" s="31"/>
      <c r="UN7" s="31"/>
      <c r="UO7" s="31"/>
      <c r="UP7" s="31"/>
      <c r="UQ7" s="31"/>
      <c r="UR7" s="31"/>
      <c r="US7" s="31"/>
      <c r="UT7" s="31"/>
      <c r="UU7" s="31"/>
      <c r="UV7" s="31"/>
      <c r="UW7" s="31"/>
      <c r="UX7" s="31"/>
      <c r="UY7" s="31"/>
      <c r="UZ7" s="31"/>
      <c r="VA7" s="31"/>
      <c r="VB7" s="31"/>
      <c r="VC7" s="31"/>
      <c r="VD7" s="31"/>
      <c r="VE7" s="31"/>
      <c r="VF7" s="31"/>
      <c r="VG7" s="31"/>
      <c r="VH7" s="31"/>
      <c r="VI7" s="31"/>
      <c r="VJ7" s="31"/>
      <c r="VK7" s="31"/>
      <c r="VL7" s="31"/>
      <c r="VM7" s="31"/>
      <c r="VN7" s="31"/>
      <c r="VO7" s="31"/>
      <c r="VP7" s="31"/>
      <c r="VQ7" s="31"/>
      <c r="VR7" s="31"/>
      <c r="VS7" s="31"/>
      <c r="VT7" s="31"/>
      <c r="VU7" s="31"/>
      <c r="VV7" s="31"/>
      <c r="VW7" s="31"/>
      <c r="VX7" s="31"/>
      <c r="VY7" s="31"/>
      <c r="VZ7" s="31"/>
      <c r="WA7" s="31"/>
      <c r="WB7" s="31"/>
      <c r="WC7" s="31"/>
      <c r="WD7" s="31"/>
      <c r="WE7" s="31"/>
      <c r="WF7" s="31"/>
      <c r="WG7" s="31"/>
      <c r="WH7" s="31"/>
      <c r="WI7" s="31"/>
      <c r="WJ7" s="31"/>
      <c r="WK7" s="31"/>
      <c r="WL7" s="31"/>
      <c r="WM7" s="31"/>
      <c r="WN7" s="31"/>
      <c r="WO7" s="31"/>
      <c r="WP7" s="31"/>
      <c r="WQ7" s="31"/>
      <c r="WR7" s="31"/>
      <c r="WS7" s="31"/>
      <c r="WT7" s="31"/>
      <c r="WU7" s="31"/>
      <c r="WV7" s="31"/>
      <c r="WW7" s="31"/>
      <c r="WX7" s="31"/>
      <c r="WY7" s="31"/>
      <c r="WZ7" s="31"/>
      <c r="XA7" s="31"/>
      <c r="XB7" s="31"/>
      <c r="XC7" s="31"/>
      <c r="XD7" s="31"/>
      <c r="XE7" s="31"/>
      <c r="XF7" s="31"/>
      <c r="XG7" s="31"/>
      <c r="XH7" s="31"/>
      <c r="XI7" s="31"/>
      <c r="XJ7" s="31"/>
      <c r="XK7" s="31"/>
      <c r="XL7" s="31"/>
      <c r="XM7" s="31"/>
      <c r="XN7" s="31"/>
      <c r="XO7" s="31"/>
      <c r="XP7" s="31"/>
      <c r="XQ7" s="31"/>
      <c r="XR7" s="31"/>
      <c r="XS7" s="31"/>
      <c r="XT7" s="31"/>
      <c r="XU7" s="31"/>
      <c r="XV7" s="31"/>
      <c r="XW7" s="31"/>
      <c r="XX7" s="31"/>
      <c r="XY7" s="31"/>
      <c r="XZ7" s="31"/>
      <c r="YA7" s="31"/>
      <c r="YB7" s="31"/>
      <c r="YC7" s="31"/>
      <c r="YD7" s="31"/>
      <c r="YE7" s="31"/>
      <c r="YF7" s="31"/>
      <c r="YG7" s="31"/>
      <c r="YH7" s="31"/>
      <c r="YI7" s="31"/>
      <c r="YJ7" s="31"/>
      <c r="YK7" s="31"/>
      <c r="YL7" s="31"/>
      <c r="YM7" s="31"/>
      <c r="YN7" s="31"/>
      <c r="YO7" s="31"/>
      <c r="YP7" s="31"/>
      <c r="YQ7" s="31"/>
      <c r="YR7" s="31"/>
      <c r="YS7" s="31"/>
      <c r="YT7" s="31"/>
      <c r="YU7" s="31"/>
      <c r="YV7" s="31"/>
      <c r="YW7" s="31"/>
      <c r="YX7" s="31"/>
      <c r="YY7" s="31"/>
      <c r="YZ7" s="31"/>
      <c r="ZA7" s="31"/>
      <c r="ZB7" s="31"/>
      <c r="ZC7" s="31"/>
      <c r="ZD7" s="31"/>
      <c r="ZE7" s="31"/>
      <c r="ZF7" s="31"/>
      <c r="ZG7" s="31"/>
      <c r="ZH7" s="31"/>
      <c r="ZI7" s="31"/>
      <c r="ZJ7" s="31"/>
      <c r="ZK7" s="31"/>
      <c r="ZL7" s="31"/>
      <c r="ZM7" s="31"/>
      <c r="ZN7" s="31"/>
      <c r="ZO7" s="31"/>
      <c r="ZP7" s="31"/>
      <c r="ZQ7" s="31"/>
      <c r="ZR7" s="31"/>
      <c r="ZS7" s="31"/>
      <c r="ZT7" s="31"/>
      <c r="ZU7" s="31"/>
      <c r="ZV7" s="31"/>
      <c r="ZW7" s="31"/>
      <c r="ZX7" s="31"/>
      <c r="ZY7" s="31"/>
      <c r="ZZ7" s="31"/>
      <c r="AAA7" s="31"/>
      <c r="AAB7" s="31"/>
      <c r="AAC7" s="31"/>
      <c r="AAD7" s="31"/>
      <c r="AAE7" s="31"/>
      <c r="AAF7" s="31"/>
      <c r="AAG7" s="31"/>
      <c r="AAH7" s="31"/>
      <c r="AAI7" s="31"/>
      <c r="AAJ7" s="31"/>
      <c r="AAK7" s="31"/>
      <c r="AAL7" s="31"/>
      <c r="AAM7" s="31"/>
      <c r="AAN7" s="31"/>
      <c r="AAO7" s="31"/>
      <c r="AAP7" s="31"/>
      <c r="AAQ7" s="31"/>
      <c r="AAR7" s="31"/>
      <c r="AAS7" s="31"/>
      <c r="AAT7" s="31"/>
      <c r="AAU7" s="31"/>
      <c r="AAV7" s="31"/>
      <c r="AAW7" s="31"/>
      <c r="AAX7" s="31"/>
      <c r="AAY7" s="31"/>
      <c r="AAZ7" s="31"/>
      <c r="ABA7" s="31"/>
      <c r="ABB7" s="31"/>
      <c r="ABC7" s="31"/>
      <c r="ABD7" s="31"/>
      <c r="ABE7" s="31"/>
      <c r="ABF7" s="31"/>
      <c r="ABG7" s="31"/>
      <c r="ABH7" s="31"/>
      <c r="ABI7" s="31"/>
      <c r="ABJ7" s="31"/>
      <c r="ABK7" s="31"/>
      <c r="ABL7" s="31"/>
      <c r="ABM7" s="31"/>
      <c r="ABN7" s="31"/>
      <c r="ABO7" s="31"/>
      <c r="ABP7" s="31"/>
      <c r="ABQ7" s="31"/>
      <c r="ABR7" s="31"/>
      <c r="ABS7" s="31"/>
      <c r="ABT7" s="31"/>
      <c r="ABU7" s="31"/>
      <c r="ABV7" s="31"/>
      <c r="ABW7" s="31"/>
      <c r="ABX7" s="31"/>
      <c r="ABY7" s="31"/>
      <c r="ABZ7" s="31"/>
      <c r="ACA7" s="31"/>
      <c r="ACB7" s="31"/>
      <c r="ACC7" s="31"/>
      <c r="ACD7" s="31"/>
      <c r="ACE7" s="31"/>
      <c r="ACF7" s="31"/>
      <c r="ACG7" s="31"/>
      <c r="ACH7" s="31"/>
      <c r="ACI7" s="31"/>
      <c r="ACJ7" s="31"/>
      <c r="ACK7" s="31"/>
      <c r="ACL7" s="31"/>
      <c r="ACM7" s="31"/>
      <c r="ACN7" s="31"/>
      <c r="ACO7" s="31"/>
      <c r="ACP7" s="31"/>
      <c r="ACQ7" s="31"/>
      <c r="ACR7" s="31"/>
      <c r="ACS7" s="31"/>
      <c r="ACT7" s="31"/>
      <c r="ACU7" s="31"/>
      <c r="ACV7" s="31"/>
      <c r="ACW7" s="31"/>
      <c r="ACX7" s="31"/>
      <c r="ACY7" s="31"/>
      <c r="ACZ7" s="31"/>
      <c r="ADA7" s="31"/>
      <c r="ADB7" s="31"/>
      <c r="ADC7" s="31"/>
      <c r="ADD7" s="31"/>
      <c r="ADE7" s="31"/>
      <c r="ADF7" s="31"/>
      <c r="ADG7" s="31"/>
      <c r="ADH7" s="31"/>
      <c r="ADI7" s="31"/>
      <c r="ADJ7" s="31"/>
      <c r="ADK7" s="31"/>
      <c r="ADL7" s="31"/>
      <c r="ADM7" s="31"/>
      <c r="ADN7" s="31"/>
      <c r="ADO7" s="31"/>
      <c r="ADP7" s="31"/>
      <c r="ADQ7" s="31"/>
      <c r="ADR7" s="31"/>
      <c r="ADS7" s="31"/>
      <c r="ADT7" s="31"/>
      <c r="ADU7" s="31"/>
      <c r="ADV7" s="31"/>
      <c r="ADW7" s="31"/>
      <c r="ADX7" s="31"/>
      <c r="ADY7" s="31"/>
      <c r="ADZ7" s="31"/>
      <c r="AEA7" s="31"/>
      <c r="AEB7" s="31"/>
      <c r="AEC7" s="31"/>
      <c r="AED7" s="31"/>
      <c r="AEE7" s="31"/>
      <c r="AEF7" s="31"/>
      <c r="AEG7" s="31"/>
      <c r="AEH7" s="31"/>
      <c r="AEI7" s="31"/>
      <c r="AEJ7" s="31"/>
      <c r="AEK7" s="31"/>
      <c r="AEL7" s="31"/>
      <c r="AEM7" s="31"/>
      <c r="AEN7" s="31"/>
      <c r="AEO7" s="31"/>
      <c r="AEP7" s="31"/>
      <c r="AEQ7" s="31"/>
      <c r="AER7" s="31"/>
      <c r="AES7" s="31"/>
      <c r="AET7" s="31"/>
      <c r="AEU7" s="31"/>
      <c r="AEV7" s="31"/>
      <c r="AEW7" s="31"/>
      <c r="AEX7" s="31"/>
      <c r="AEY7" s="31"/>
      <c r="AEZ7" s="31"/>
      <c r="AFA7" s="31"/>
      <c r="AFB7" s="31"/>
      <c r="AFC7" s="31"/>
      <c r="AFD7" s="31"/>
      <c r="AFE7" s="31"/>
      <c r="AFF7" s="31"/>
      <c r="AFG7" s="31"/>
      <c r="AFH7" s="31"/>
      <c r="AFI7" s="31"/>
      <c r="AFJ7" s="31"/>
      <c r="AFK7" s="31"/>
      <c r="AFL7" s="31"/>
      <c r="AFM7" s="31"/>
      <c r="AFN7" s="31"/>
      <c r="AFO7" s="31"/>
      <c r="AFP7" s="31"/>
      <c r="AFQ7" s="31"/>
      <c r="AFR7" s="31"/>
      <c r="AFS7" s="31"/>
      <c r="AFT7" s="31"/>
      <c r="AFU7" s="31"/>
      <c r="AFV7" s="31"/>
      <c r="AFW7" s="31"/>
      <c r="AFX7" s="31"/>
      <c r="AFY7" s="31"/>
      <c r="AFZ7" s="31"/>
      <c r="AGA7" s="31"/>
      <c r="AGB7" s="31"/>
      <c r="AGC7" s="31"/>
      <c r="AGD7" s="31"/>
      <c r="AGE7" s="31"/>
      <c r="AGF7" s="31"/>
      <c r="AGG7" s="31"/>
      <c r="AGH7" s="31"/>
      <c r="AGI7" s="31"/>
      <c r="AGJ7" s="31"/>
      <c r="AGK7" s="31"/>
      <c r="AGL7" s="31"/>
      <c r="AGM7" s="31"/>
      <c r="AGN7" s="31"/>
      <c r="AGO7" s="31"/>
      <c r="AGP7" s="31"/>
      <c r="AGQ7" s="31"/>
      <c r="AGR7" s="31"/>
      <c r="AGS7" s="31"/>
      <c r="AGT7" s="31"/>
      <c r="AGU7" s="31"/>
      <c r="AGV7" s="31"/>
      <c r="AGW7" s="31"/>
      <c r="AGX7" s="31"/>
      <c r="AGY7" s="31"/>
      <c r="AGZ7" s="31"/>
      <c r="AHA7" s="31"/>
      <c r="AHB7" s="31"/>
      <c r="AHC7" s="31"/>
      <c r="AHD7" s="31"/>
      <c r="AHE7" s="31"/>
      <c r="AHF7" s="31"/>
      <c r="AHG7" s="31"/>
      <c r="AHH7" s="31"/>
      <c r="AHI7" s="31"/>
      <c r="AHJ7" s="31"/>
      <c r="AHK7" s="31"/>
      <c r="AHL7" s="31"/>
      <c r="AHM7" s="31"/>
      <c r="AHN7" s="31"/>
      <c r="AHO7" s="31"/>
      <c r="AHP7" s="31"/>
      <c r="AHQ7" s="31"/>
      <c r="AHR7" s="31"/>
      <c r="AHS7" s="31"/>
      <c r="AHT7" s="31"/>
      <c r="AHU7" s="31"/>
      <c r="AHV7" s="31"/>
      <c r="AHW7" s="31"/>
      <c r="AHX7" s="31"/>
      <c r="AHY7" s="31"/>
      <c r="AHZ7" s="31"/>
      <c r="AIA7" s="31"/>
      <c r="AIB7" s="31"/>
      <c r="AIC7" s="31"/>
      <c r="AID7" s="31"/>
      <c r="AIE7" s="31"/>
      <c r="AIF7" s="31"/>
      <c r="AIG7" s="31"/>
      <c r="AIH7" s="31"/>
      <c r="AII7" s="31"/>
      <c r="AIJ7" s="31"/>
      <c r="AIK7" s="31"/>
      <c r="AIL7" s="31"/>
      <c r="AIM7" s="31"/>
      <c r="AIN7" s="31"/>
      <c r="AIO7" s="31"/>
      <c r="AIP7" s="31"/>
      <c r="AIQ7" s="31"/>
      <c r="AIR7" s="31"/>
      <c r="AIS7" s="31"/>
      <c r="AIT7" s="31"/>
      <c r="AIU7" s="31"/>
      <c r="AIV7" s="31"/>
      <c r="AIW7" s="31"/>
      <c r="AIX7" s="31"/>
      <c r="AIY7" s="31"/>
      <c r="AIZ7" s="31"/>
      <c r="AJA7" s="31"/>
      <c r="AJB7" s="31"/>
      <c r="AJC7" s="31"/>
      <c r="AJD7" s="31"/>
      <c r="AJE7" s="31"/>
      <c r="AJF7" s="31"/>
      <c r="AJG7" s="31"/>
      <c r="AJH7" s="31"/>
      <c r="AJI7" s="31"/>
      <c r="AJJ7" s="31"/>
      <c r="AJK7" s="31"/>
      <c r="AJL7" s="31"/>
      <c r="AJM7" s="31"/>
      <c r="AJN7" s="31"/>
      <c r="AJO7" s="31"/>
      <c r="AJP7" s="31"/>
      <c r="AJQ7" s="31"/>
      <c r="AJR7" s="31"/>
      <c r="AJS7" s="31"/>
      <c r="AJT7" s="31"/>
      <c r="AJU7" s="31"/>
      <c r="AJV7" s="31"/>
      <c r="AJW7" s="31"/>
      <c r="AJX7" s="31"/>
      <c r="AJY7" s="31"/>
      <c r="AJZ7" s="31"/>
      <c r="AKA7" s="31"/>
      <c r="AKB7" s="31"/>
      <c r="AKC7" s="31"/>
      <c r="AKD7" s="31"/>
      <c r="AKE7" s="31"/>
      <c r="AKF7" s="31"/>
      <c r="AKG7" s="31"/>
      <c r="AKH7" s="31"/>
      <c r="AKI7" s="31"/>
      <c r="AKJ7" s="31"/>
      <c r="AKK7" s="31"/>
      <c r="AKL7" s="31"/>
      <c r="AKM7" s="31"/>
      <c r="AKN7" s="31"/>
      <c r="AKO7" s="31"/>
      <c r="AKP7" s="31"/>
      <c r="AKQ7" s="31"/>
      <c r="AKR7" s="31"/>
      <c r="AKS7" s="31"/>
      <c r="AKT7" s="31"/>
      <c r="AKU7" s="31"/>
      <c r="AKV7" s="31"/>
      <c r="AKW7" s="31"/>
      <c r="AKX7" s="31"/>
      <c r="AKY7" s="31"/>
      <c r="AKZ7" s="31"/>
      <c r="ALA7" s="31"/>
      <c r="ALB7" s="31"/>
      <c r="ALC7" s="31"/>
      <c r="ALD7" s="31"/>
      <c r="ALE7" s="31"/>
      <c r="ALF7" s="31"/>
      <c r="ALG7" s="31"/>
      <c r="ALH7" s="31"/>
      <c r="ALI7" s="31"/>
      <c r="ALJ7" s="31"/>
      <c r="ALK7" s="31"/>
      <c r="ALL7" s="31"/>
      <c r="ALM7" s="31"/>
      <c r="ALN7" s="31"/>
      <c r="ALO7" s="31"/>
      <c r="ALP7" s="31"/>
      <c r="ALQ7" s="31"/>
      <c r="ALR7" s="31"/>
      <c r="ALS7" s="31"/>
      <c r="ALT7" s="31"/>
      <c r="ALU7" s="31"/>
      <c r="ALV7" s="31"/>
      <c r="ALW7" s="31"/>
      <c r="ALX7" s="31"/>
      <c r="ALY7" s="31"/>
      <c r="ALZ7" s="31"/>
      <c r="AMA7" s="31"/>
      <c r="AMB7" s="31"/>
      <c r="AMC7" s="31"/>
      <c r="AMD7" s="31"/>
      <c r="AME7" s="31"/>
      <c r="AMF7" s="31"/>
      <c r="AMG7" s="31"/>
    </row>
    <row r="8" spans="1:1021" s="36" customFormat="1" ht="29.1" customHeight="1" x14ac:dyDescent="0.3">
      <c r="A8" s="127" t="str">
        <f>[1]sef!A1</f>
        <v>Sección: 57 SERVICIO REGIONAL DE EMPLEO Y FORMACIÓN</v>
      </c>
      <c r="B8" s="127"/>
      <c r="C8" s="34"/>
      <c r="D8" s="35"/>
    </row>
    <row r="9" spans="1:1021" s="36" customFormat="1" ht="22.35" customHeight="1" x14ac:dyDescent="0.3">
      <c r="A9" s="127" t="s">
        <v>210</v>
      </c>
      <c r="B9" s="127"/>
      <c r="C9" s="34"/>
      <c r="D9" s="35"/>
    </row>
    <row r="10" spans="1:1021" s="36" customFormat="1" ht="22.35" customHeight="1" x14ac:dyDescent="0.3">
      <c r="A10" s="128" t="s">
        <v>211</v>
      </c>
      <c r="B10" s="128"/>
      <c r="C10" s="34"/>
      <c r="D10" s="35"/>
    </row>
    <row r="12" spans="1:1021" ht="26.1" customHeight="1" x14ac:dyDescent="0.25">
      <c r="A12" s="37" t="s">
        <v>212</v>
      </c>
      <c r="B12" s="38" t="s">
        <v>213</v>
      </c>
      <c r="C12" s="39" t="s">
        <v>214</v>
      </c>
      <c r="D12" s="40" t="s">
        <v>215</v>
      </c>
    </row>
    <row r="13" spans="1:1021" ht="26.1" customHeight="1" x14ac:dyDescent="0.25">
      <c r="A13" s="41" t="s">
        <v>216</v>
      </c>
      <c r="B13" s="41" t="s">
        <v>217</v>
      </c>
      <c r="C13" s="42" t="s">
        <v>218</v>
      </c>
      <c r="D13" s="43">
        <v>750200</v>
      </c>
    </row>
    <row r="14" spans="1:1021" ht="26.1" customHeight="1" x14ac:dyDescent="0.25">
      <c r="A14" s="44"/>
      <c r="B14" s="45" t="s">
        <v>219</v>
      </c>
      <c r="C14" s="46"/>
      <c r="D14" s="47"/>
    </row>
    <row r="15" spans="1:1021" ht="26.1" customHeight="1" x14ac:dyDescent="0.25">
      <c r="A15" s="48" t="s">
        <v>220</v>
      </c>
      <c r="B15" s="48" t="s">
        <v>221</v>
      </c>
      <c r="C15" s="49" t="s">
        <v>222</v>
      </c>
      <c r="D15" s="50" t="s">
        <v>223</v>
      </c>
    </row>
    <row r="16" spans="1:1021" ht="26.1" customHeight="1" x14ac:dyDescent="0.25">
      <c r="A16" s="51"/>
      <c r="B16" s="52" t="s">
        <v>224</v>
      </c>
      <c r="C16" s="53"/>
      <c r="D16" s="54"/>
    </row>
    <row r="17" spans="1:4" ht="26.1" customHeight="1" x14ac:dyDescent="0.25">
      <c r="A17" s="48" t="s">
        <v>225</v>
      </c>
      <c r="B17" s="48" t="s">
        <v>226</v>
      </c>
      <c r="C17" s="49" t="s">
        <v>227</v>
      </c>
      <c r="D17" s="50">
        <v>1700000</v>
      </c>
    </row>
    <row r="18" spans="1:4" ht="26.1" customHeight="1" x14ac:dyDescent="0.25">
      <c r="A18" s="51"/>
      <c r="B18" s="52" t="s">
        <v>228</v>
      </c>
      <c r="C18" s="53"/>
      <c r="D18" s="54"/>
    </row>
    <row r="19" spans="1:4" ht="26.1" customHeight="1" x14ac:dyDescent="0.25">
      <c r="A19" s="48" t="s">
        <v>229</v>
      </c>
      <c r="B19" s="48" t="s">
        <v>230</v>
      </c>
      <c r="C19" s="49" t="s">
        <v>227</v>
      </c>
      <c r="D19" s="50">
        <v>1000000</v>
      </c>
    </row>
    <row r="20" spans="1:4" ht="26.1" customHeight="1" x14ac:dyDescent="0.25">
      <c r="A20" s="51"/>
      <c r="B20" s="52" t="s">
        <v>231</v>
      </c>
      <c r="C20" s="53"/>
      <c r="D20" s="54"/>
    </row>
    <row r="21" spans="1:4" ht="26.1" customHeight="1" x14ac:dyDescent="0.25">
      <c r="A21" s="48" t="s">
        <v>232</v>
      </c>
      <c r="B21" s="48" t="s">
        <v>233</v>
      </c>
      <c r="C21" s="49" t="s">
        <v>234</v>
      </c>
      <c r="D21" s="50">
        <v>1700000</v>
      </c>
    </row>
    <row r="22" spans="1:4" ht="26.1" customHeight="1" x14ac:dyDescent="0.25">
      <c r="A22" s="51"/>
      <c r="B22" s="52" t="s">
        <v>235</v>
      </c>
      <c r="C22" s="53"/>
      <c r="D22" s="54"/>
    </row>
    <row r="23" spans="1:4" ht="26.1" customHeight="1" x14ac:dyDescent="0.25">
      <c r="A23" s="48" t="s">
        <v>236</v>
      </c>
      <c r="B23" s="48" t="s">
        <v>237</v>
      </c>
      <c r="C23" s="49" t="s">
        <v>238</v>
      </c>
      <c r="D23" s="93">
        <v>2100000</v>
      </c>
    </row>
    <row r="24" spans="1:4" ht="26.1" customHeight="1" x14ac:dyDescent="0.25">
      <c r="A24" s="51"/>
      <c r="B24" s="52" t="s">
        <v>239</v>
      </c>
      <c r="C24" s="53"/>
      <c r="D24" s="54"/>
    </row>
    <row r="25" spans="1:4" ht="26.1" customHeight="1" x14ac:dyDescent="0.25">
      <c r="A25" s="48" t="s">
        <v>240</v>
      </c>
      <c r="B25" s="48" t="s">
        <v>241</v>
      </c>
      <c r="C25" s="49" t="s">
        <v>242</v>
      </c>
      <c r="D25" s="50">
        <v>1300000</v>
      </c>
    </row>
    <row r="26" spans="1:4" ht="26.1" customHeight="1" x14ac:dyDescent="0.25">
      <c r="A26" s="51"/>
      <c r="B26" s="52" t="s">
        <v>243</v>
      </c>
      <c r="C26" s="53"/>
      <c r="D26" s="54"/>
    </row>
    <row r="27" spans="1:4" ht="26.1" customHeight="1" x14ac:dyDescent="0.25">
      <c r="A27" s="48" t="s">
        <v>244</v>
      </c>
      <c r="B27" s="48" t="s">
        <v>245</v>
      </c>
      <c r="C27" s="49" t="s">
        <v>242</v>
      </c>
      <c r="D27" s="50" t="s">
        <v>246</v>
      </c>
    </row>
    <row r="28" spans="1:4" ht="26.1" customHeight="1" x14ac:dyDescent="0.25">
      <c r="A28" s="51"/>
      <c r="B28" s="52" t="s">
        <v>243</v>
      </c>
      <c r="C28" s="53"/>
      <c r="D28" s="54"/>
    </row>
    <row r="29" spans="1:4" ht="26.1" customHeight="1" x14ac:dyDescent="0.25">
      <c r="A29" s="48" t="s">
        <v>247</v>
      </c>
      <c r="B29" s="48" t="s">
        <v>248</v>
      </c>
      <c r="C29" s="49" t="s">
        <v>249</v>
      </c>
      <c r="D29" s="50">
        <v>472074</v>
      </c>
    </row>
    <row r="30" spans="1:4" ht="26.1" customHeight="1" x14ac:dyDescent="0.25">
      <c r="A30" s="51"/>
      <c r="B30" s="52" t="s">
        <v>243</v>
      </c>
      <c r="C30" s="53"/>
      <c r="D30" s="54"/>
    </row>
    <row r="31" spans="1:4" ht="26.1" customHeight="1" x14ac:dyDescent="0.25">
      <c r="A31" s="48" t="s">
        <v>250</v>
      </c>
      <c r="B31" s="48" t="s">
        <v>251</v>
      </c>
      <c r="C31" s="49" t="s">
        <v>252</v>
      </c>
      <c r="D31" s="50">
        <v>200000</v>
      </c>
    </row>
    <row r="32" spans="1:4" ht="26.1" customHeight="1" x14ac:dyDescent="0.25">
      <c r="A32" s="51"/>
      <c r="B32" s="52" t="s">
        <v>253</v>
      </c>
      <c r="C32" s="53"/>
      <c r="D32" s="54"/>
    </row>
    <row r="33" spans="1:4" ht="26.1" customHeight="1" x14ac:dyDescent="0.25">
      <c r="A33" s="48" t="s">
        <v>254</v>
      </c>
      <c r="B33" s="48" t="s">
        <v>255</v>
      </c>
      <c r="C33" s="49" t="s">
        <v>256</v>
      </c>
      <c r="D33" s="50" t="s">
        <v>257</v>
      </c>
    </row>
    <row r="34" spans="1:4" ht="26.1" customHeight="1" x14ac:dyDescent="0.25">
      <c r="A34" s="51"/>
      <c r="B34" s="51" t="s">
        <v>224</v>
      </c>
      <c r="C34" s="53"/>
      <c r="D34" s="54"/>
    </row>
    <row r="35" spans="1:4" ht="26.1" customHeight="1" x14ac:dyDescent="0.25">
      <c r="A35" s="48" t="s">
        <v>258</v>
      </c>
      <c r="B35" s="48" t="s">
        <v>259</v>
      </c>
      <c r="C35" s="49" t="s">
        <v>234</v>
      </c>
      <c r="D35" s="50" t="s">
        <v>260</v>
      </c>
    </row>
    <row r="36" spans="1:4" ht="26.1" customHeight="1" x14ac:dyDescent="0.25">
      <c r="A36" s="51"/>
      <c r="B36" s="52" t="s">
        <v>235</v>
      </c>
      <c r="C36" s="53"/>
      <c r="D36" s="54"/>
    </row>
    <row r="37" spans="1:4" ht="26.1" customHeight="1" x14ac:dyDescent="0.25">
      <c r="A37" s="48" t="s">
        <v>261</v>
      </c>
      <c r="B37" s="48" t="s">
        <v>262</v>
      </c>
      <c r="C37" s="49" t="s">
        <v>242</v>
      </c>
      <c r="D37" s="50">
        <v>230000</v>
      </c>
    </row>
    <row r="38" spans="1:4" ht="26.1" customHeight="1" x14ac:dyDescent="0.25">
      <c r="A38" s="51"/>
      <c r="B38" s="52" t="s">
        <v>243</v>
      </c>
      <c r="C38" s="53"/>
      <c r="D38" s="54"/>
    </row>
    <row r="39" spans="1:4" ht="26.1" customHeight="1" x14ac:dyDescent="0.25">
      <c r="A39" s="48" t="s">
        <v>263</v>
      </c>
      <c r="B39" s="48" t="s">
        <v>264</v>
      </c>
      <c r="C39" s="49" t="s">
        <v>265</v>
      </c>
      <c r="D39" s="50">
        <v>211959</v>
      </c>
    </row>
    <row r="40" spans="1:4" ht="26.1" customHeight="1" x14ac:dyDescent="0.25">
      <c r="A40" s="51"/>
      <c r="B40" s="52" t="s">
        <v>243</v>
      </c>
      <c r="C40" s="53"/>
      <c r="D40" s="54"/>
    </row>
    <row r="41" spans="1:4" ht="26.1" customHeight="1" x14ac:dyDescent="0.25">
      <c r="A41" s="48" t="s">
        <v>266</v>
      </c>
      <c r="B41" s="48" t="s">
        <v>267</v>
      </c>
      <c r="C41" s="49" t="s">
        <v>268</v>
      </c>
      <c r="D41" s="50">
        <v>15000</v>
      </c>
    </row>
    <row r="42" spans="1:4" ht="26.1" customHeight="1" x14ac:dyDescent="0.25">
      <c r="A42" s="51"/>
      <c r="B42" s="51"/>
      <c r="C42" s="53"/>
      <c r="D42" s="54"/>
    </row>
    <row r="43" spans="1:4" ht="26.1" customHeight="1" x14ac:dyDescent="0.25">
      <c r="A43" s="48" t="s">
        <v>269</v>
      </c>
      <c r="B43" s="48" t="s">
        <v>270</v>
      </c>
      <c r="C43" s="49" t="s">
        <v>271</v>
      </c>
      <c r="D43" s="50">
        <v>1</v>
      </c>
    </row>
    <row r="44" spans="1:4" ht="26.1" customHeight="1" x14ac:dyDescent="0.25">
      <c r="A44" s="51"/>
      <c r="B44" s="52" t="s">
        <v>231</v>
      </c>
      <c r="C44" s="53"/>
      <c r="D44" s="54"/>
    </row>
    <row r="45" spans="1:4" ht="26.1" customHeight="1" x14ac:dyDescent="0.25">
      <c r="A45" s="48" t="s">
        <v>272</v>
      </c>
      <c r="B45" s="48" t="s">
        <v>273</v>
      </c>
      <c r="C45" s="49" t="s">
        <v>274</v>
      </c>
      <c r="D45" s="50">
        <v>34000</v>
      </c>
    </row>
    <row r="46" spans="1:4" ht="26.1" customHeight="1" x14ac:dyDescent="0.25">
      <c r="A46" s="51"/>
      <c r="B46" s="51"/>
      <c r="C46" s="53"/>
      <c r="D46" s="54"/>
    </row>
    <row r="47" spans="1:4" ht="26.1" customHeight="1" x14ac:dyDescent="0.25">
      <c r="A47" s="48" t="s">
        <v>275</v>
      </c>
      <c r="B47" s="48" t="s">
        <v>276</v>
      </c>
      <c r="C47" s="49" t="s">
        <v>277</v>
      </c>
      <c r="D47" s="50">
        <v>88290</v>
      </c>
    </row>
    <row r="48" spans="1:4" ht="26.1" customHeight="1" x14ac:dyDescent="0.25">
      <c r="A48" s="51"/>
      <c r="B48" s="51"/>
      <c r="C48" s="53"/>
      <c r="D48" s="54"/>
    </row>
    <row r="49" spans="1:4" ht="26.1" customHeight="1" x14ac:dyDescent="0.25">
      <c r="A49" s="48" t="s">
        <v>278</v>
      </c>
      <c r="B49" s="48" t="s">
        <v>279</v>
      </c>
      <c r="C49" s="49" t="s">
        <v>234</v>
      </c>
      <c r="D49" s="50">
        <v>300000</v>
      </c>
    </row>
    <row r="50" spans="1:4" ht="26.1" customHeight="1" x14ac:dyDescent="0.25">
      <c r="A50" s="51"/>
      <c r="B50" s="52" t="s">
        <v>280</v>
      </c>
      <c r="C50" s="53"/>
      <c r="D50" s="54"/>
    </row>
    <row r="51" spans="1:4" ht="26.1" customHeight="1" x14ac:dyDescent="0.25">
      <c r="A51" s="48" t="s">
        <v>281</v>
      </c>
      <c r="B51" s="48" t="s">
        <v>282</v>
      </c>
      <c r="C51" s="49" t="s">
        <v>234</v>
      </c>
      <c r="D51" s="50" t="s">
        <v>283</v>
      </c>
    </row>
    <row r="52" spans="1:4" ht="26.1" customHeight="1" x14ac:dyDescent="0.25">
      <c r="A52" s="51"/>
      <c r="B52" s="52" t="s">
        <v>284</v>
      </c>
      <c r="C52" s="53"/>
      <c r="D52" s="54"/>
    </row>
    <row r="53" spans="1:4" ht="26.1" customHeight="1" x14ac:dyDescent="0.25">
      <c r="A53" s="48" t="s">
        <v>285</v>
      </c>
      <c r="B53" s="48" t="s">
        <v>286</v>
      </c>
      <c r="C53" s="49" t="s">
        <v>234</v>
      </c>
      <c r="D53" s="50">
        <v>200000</v>
      </c>
    </row>
    <row r="54" spans="1:4" ht="26.1" customHeight="1" x14ac:dyDescent="0.25">
      <c r="A54" s="51"/>
      <c r="B54" s="52" t="s">
        <v>280</v>
      </c>
      <c r="C54" s="53"/>
      <c r="D54" s="54"/>
    </row>
    <row r="55" spans="1:4" ht="26.1" customHeight="1" x14ac:dyDescent="0.25">
      <c r="A55" s="48" t="s">
        <v>287</v>
      </c>
      <c r="B55" s="48" t="s">
        <v>288</v>
      </c>
      <c r="C55" s="49" t="s">
        <v>238</v>
      </c>
      <c r="D55" s="50">
        <v>474604.5</v>
      </c>
    </row>
    <row r="56" spans="1:4" ht="26.1" customHeight="1" x14ac:dyDescent="0.25">
      <c r="A56" s="51"/>
      <c r="B56" s="52" t="s">
        <v>235</v>
      </c>
      <c r="C56" s="53"/>
      <c r="D56" s="54"/>
    </row>
    <row r="57" spans="1:4" ht="26.1" customHeight="1" x14ac:dyDescent="0.25">
      <c r="A57" s="48" t="s">
        <v>289</v>
      </c>
      <c r="B57" s="48" t="s">
        <v>290</v>
      </c>
      <c r="C57" s="49" t="s">
        <v>238</v>
      </c>
      <c r="D57" s="50">
        <v>450000</v>
      </c>
    </row>
    <row r="58" spans="1:4" ht="26.1" customHeight="1" x14ac:dyDescent="0.25">
      <c r="A58" s="51"/>
      <c r="B58" s="52" t="s">
        <v>280</v>
      </c>
      <c r="C58" s="53"/>
      <c r="D58" s="54"/>
    </row>
    <row r="59" spans="1:4" ht="26.1" customHeight="1" x14ac:dyDescent="0.25">
      <c r="A59" s="48" t="s">
        <v>291</v>
      </c>
      <c r="B59" s="48" t="s">
        <v>292</v>
      </c>
      <c r="C59" s="49" t="s">
        <v>293</v>
      </c>
      <c r="D59" s="50">
        <v>350189</v>
      </c>
    </row>
    <row r="60" spans="1:4" ht="26.1" customHeight="1" x14ac:dyDescent="0.25">
      <c r="A60" s="51"/>
      <c r="B60" s="52" t="s">
        <v>231</v>
      </c>
      <c r="C60" s="53"/>
      <c r="D60" s="54"/>
    </row>
    <row r="61" spans="1:4" ht="26.1" customHeight="1" x14ac:dyDescent="0.25">
      <c r="A61" s="48" t="s">
        <v>294</v>
      </c>
      <c r="B61" s="48" t="s">
        <v>295</v>
      </c>
      <c r="C61" s="49" t="s">
        <v>256</v>
      </c>
      <c r="D61" s="50">
        <v>2409764</v>
      </c>
    </row>
    <row r="62" spans="1:4" ht="26.1" customHeight="1" x14ac:dyDescent="0.25">
      <c r="A62" s="51"/>
      <c r="B62" s="52" t="s">
        <v>296</v>
      </c>
      <c r="C62" s="53"/>
      <c r="D62" s="54"/>
    </row>
    <row r="63" spans="1:4" ht="26.1" customHeight="1" x14ac:dyDescent="0.25">
      <c r="A63" s="48" t="s">
        <v>297</v>
      </c>
      <c r="B63" s="48" t="s">
        <v>298</v>
      </c>
      <c r="C63" s="49" t="s">
        <v>234</v>
      </c>
      <c r="D63" s="50">
        <v>219155</v>
      </c>
    </row>
    <row r="64" spans="1:4" ht="26.1" customHeight="1" x14ac:dyDescent="0.25">
      <c r="A64" s="51"/>
      <c r="B64" s="51"/>
      <c r="C64" s="53"/>
      <c r="D64" s="54"/>
    </row>
    <row r="65" spans="1:4" ht="26.1" customHeight="1" x14ac:dyDescent="0.25">
      <c r="A65" s="48" t="s">
        <v>299</v>
      </c>
      <c r="B65" s="48" t="s">
        <v>300</v>
      </c>
      <c r="C65" s="49" t="s">
        <v>301</v>
      </c>
      <c r="D65" s="50">
        <v>282130</v>
      </c>
    </row>
    <row r="66" spans="1:4" ht="26.1" customHeight="1" x14ac:dyDescent="0.25">
      <c r="A66" s="51"/>
      <c r="B66" s="52" t="s">
        <v>280</v>
      </c>
      <c r="C66" s="53"/>
      <c r="D66" s="54"/>
    </row>
    <row r="67" spans="1:4" ht="26.1" customHeight="1" x14ac:dyDescent="0.25">
      <c r="A67" s="48" t="s">
        <v>302</v>
      </c>
      <c r="B67" s="48" t="s">
        <v>303</v>
      </c>
      <c r="C67" s="49" t="s">
        <v>304</v>
      </c>
      <c r="D67" s="50">
        <v>0</v>
      </c>
    </row>
    <row r="68" spans="1:4" ht="26.1" customHeight="1" x14ac:dyDescent="0.25">
      <c r="A68" s="51"/>
      <c r="B68" s="52" t="s">
        <v>231</v>
      </c>
      <c r="C68" s="53"/>
      <c r="D68" s="54"/>
    </row>
    <row r="69" spans="1:4" ht="26.1" customHeight="1" x14ac:dyDescent="0.25">
      <c r="A69" s="48" t="s">
        <v>305</v>
      </c>
      <c r="B69" s="48" t="s">
        <v>306</v>
      </c>
      <c r="C69" s="49" t="s">
        <v>307</v>
      </c>
      <c r="D69" s="50">
        <v>438321</v>
      </c>
    </row>
    <row r="70" spans="1:4" ht="26.1" customHeight="1" x14ac:dyDescent="0.25">
      <c r="A70" s="51"/>
      <c r="B70" s="52" t="s">
        <v>280</v>
      </c>
      <c r="C70" s="53"/>
      <c r="D70" s="54"/>
    </row>
    <row r="71" spans="1:4" ht="26.1" customHeight="1" x14ac:dyDescent="0.25">
      <c r="A71" s="48" t="s">
        <v>308</v>
      </c>
      <c r="B71" s="48" t="s">
        <v>309</v>
      </c>
      <c r="C71" s="49" t="s">
        <v>301</v>
      </c>
      <c r="D71" s="50">
        <v>300000</v>
      </c>
    </row>
    <row r="72" spans="1:4" ht="26.1" customHeight="1" x14ac:dyDescent="0.25">
      <c r="A72" s="51"/>
      <c r="B72" s="52" t="s">
        <v>243</v>
      </c>
      <c r="C72" s="53"/>
      <c r="D72" s="54"/>
    </row>
    <row r="73" spans="1:4" ht="26.1" customHeight="1" x14ac:dyDescent="0.25">
      <c r="A73" s="48" t="s">
        <v>310</v>
      </c>
      <c r="B73" s="48" t="s">
        <v>311</v>
      </c>
      <c r="C73" s="49" t="s">
        <v>301</v>
      </c>
      <c r="D73" s="50">
        <v>5152</v>
      </c>
    </row>
    <row r="74" spans="1:4" ht="26.1" customHeight="1" x14ac:dyDescent="0.25">
      <c r="A74" s="55"/>
      <c r="B74" s="52" t="s">
        <v>243</v>
      </c>
      <c r="C74" s="56"/>
      <c r="D74" s="57"/>
    </row>
    <row r="75" spans="1:4" ht="16.8" x14ac:dyDescent="0.3">
      <c r="A75" s="77" t="s">
        <v>332</v>
      </c>
      <c r="B75" s="77"/>
      <c r="C75" s="34"/>
      <c r="D75" s="35"/>
    </row>
    <row r="76" spans="1:4" ht="16.8" x14ac:dyDescent="0.3">
      <c r="A76" s="78"/>
      <c r="B76" s="78"/>
      <c r="C76" s="34"/>
      <c r="D76" s="35"/>
    </row>
    <row r="77" spans="1:4" x14ac:dyDescent="0.25">
      <c r="A77" s="135" t="s">
        <v>209</v>
      </c>
      <c r="B77" s="135"/>
      <c r="C77" s="135"/>
      <c r="D77" s="135"/>
    </row>
    <row r="78" spans="1:4" x14ac:dyDescent="0.25">
      <c r="A78" s="136" t="s">
        <v>333</v>
      </c>
      <c r="B78" s="137"/>
      <c r="C78" s="137"/>
      <c r="D78" s="138"/>
    </row>
    <row r="79" spans="1:4" x14ac:dyDescent="0.25">
      <c r="A79" s="129" t="s">
        <v>334</v>
      </c>
      <c r="B79" s="130"/>
      <c r="C79" s="130"/>
      <c r="D79" s="139"/>
    </row>
    <row r="80" spans="1:4" x14ac:dyDescent="0.25">
      <c r="A80" s="44"/>
      <c r="B80" s="45"/>
      <c r="C80" s="46"/>
      <c r="D80" s="47"/>
    </row>
    <row r="81" spans="1:4" x14ac:dyDescent="0.25">
      <c r="A81" s="48" t="s">
        <v>335</v>
      </c>
      <c r="B81" s="48" t="s">
        <v>336</v>
      </c>
      <c r="C81" s="49" t="s">
        <v>214</v>
      </c>
      <c r="D81" s="50" t="s">
        <v>337</v>
      </c>
    </row>
    <row r="82" spans="1:4" x14ac:dyDescent="0.25">
      <c r="A82" s="51" t="s">
        <v>338</v>
      </c>
      <c r="B82" s="52" t="s">
        <v>339</v>
      </c>
      <c r="C82" s="53"/>
      <c r="D82" s="54"/>
    </row>
    <row r="83" spans="1:4" x14ac:dyDescent="0.25">
      <c r="A83" s="48" t="s">
        <v>340</v>
      </c>
      <c r="B83" s="48" t="s">
        <v>341</v>
      </c>
      <c r="C83" s="49" t="s">
        <v>342</v>
      </c>
      <c r="D83" s="50">
        <v>2250000</v>
      </c>
    </row>
    <row r="84" spans="1:4" ht="79.2" x14ac:dyDescent="0.25">
      <c r="A84" s="51"/>
      <c r="B84" s="52" t="s">
        <v>343</v>
      </c>
      <c r="C84" s="53"/>
      <c r="D84" s="54"/>
    </row>
    <row r="85" spans="1:4" ht="26.4" x14ac:dyDescent="0.25">
      <c r="A85" s="48" t="s">
        <v>344</v>
      </c>
      <c r="B85" s="48" t="s">
        <v>345</v>
      </c>
      <c r="C85" s="49" t="s">
        <v>346</v>
      </c>
      <c r="D85" s="50">
        <v>4003975</v>
      </c>
    </row>
    <row r="86" spans="1:4" ht="145.19999999999999" x14ac:dyDescent="0.25">
      <c r="A86" s="51"/>
      <c r="B86" s="52" t="s">
        <v>347</v>
      </c>
      <c r="C86" s="53"/>
      <c r="D86" s="54"/>
    </row>
    <row r="87" spans="1:4" ht="26.4" x14ac:dyDescent="0.25">
      <c r="A87" s="48" t="s">
        <v>348</v>
      </c>
      <c r="B87" s="48" t="s">
        <v>349</v>
      </c>
      <c r="C87" s="49" t="s">
        <v>350</v>
      </c>
      <c r="D87" s="50">
        <v>4800000</v>
      </c>
    </row>
    <row r="88" spans="1:4" ht="145.19999999999999" x14ac:dyDescent="0.25">
      <c r="A88" s="51"/>
      <c r="B88" s="52" t="s">
        <v>347</v>
      </c>
      <c r="C88" s="53"/>
      <c r="D88" s="54"/>
    </row>
    <row r="89" spans="1:4" ht="26.4" x14ac:dyDescent="0.25">
      <c r="A89" s="48" t="s">
        <v>351</v>
      </c>
      <c r="B89" s="48" t="s">
        <v>352</v>
      </c>
      <c r="C89" s="49" t="s">
        <v>353</v>
      </c>
      <c r="D89" s="93">
        <v>5150000</v>
      </c>
    </row>
    <row r="90" spans="1:4" ht="145.19999999999999" x14ac:dyDescent="0.25">
      <c r="A90" s="51"/>
      <c r="B90" s="52" t="s">
        <v>347</v>
      </c>
      <c r="C90" s="53"/>
      <c r="D90" s="54"/>
    </row>
    <row r="91" spans="1:4" ht="26.4" x14ac:dyDescent="0.25">
      <c r="A91" s="48" t="s">
        <v>354</v>
      </c>
      <c r="B91" s="48" t="s">
        <v>355</v>
      </c>
      <c r="C91" s="49" t="s">
        <v>353</v>
      </c>
      <c r="D91" s="50">
        <v>2882479</v>
      </c>
    </row>
    <row r="92" spans="1:4" ht="145.19999999999999" x14ac:dyDescent="0.25">
      <c r="A92" s="51"/>
      <c r="B92" s="52" t="s">
        <v>356</v>
      </c>
      <c r="C92" s="53"/>
      <c r="D92" s="54"/>
    </row>
    <row r="93" spans="1:4" x14ac:dyDescent="0.25">
      <c r="A93" s="48" t="s">
        <v>357</v>
      </c>
      <c r="B93" s="48" t="s">
        <v>358</v>
      </c>
      <c r="C93" s="49" t="s">
        <v>359</v>
      </c>
      <c r="D93" s="50">
        <v>1000000</v>
      </c>
    </row>
    <row r="94" spans="1:4" ht="52.8" x14ac:dyDescent="0.25">
      <c r="A94" s="51"/>
      <c r="B94" s="52" t="s">
        <v>360</v>
      </c>
      <c r="C94" s="53"/>
      <c r="D94" s="54"/>
    </row>
    <row r="95" spans="1:4" ht="26.4" x14ac:dyDescent="0.25">
      <c r="A95" s="48" t="s">
        <v>361</v>
      </c>
      <c r="B95" s="48" t="s">
        <v>362</v>
      </c>
      <c r="C95" s="49" t="s">
        <v>353</v>
      </c>
      <c r="D95" s="50">
        <v>67000</v>
      </c>
    </row>
    <row r="96" spans="1:4" ht="52.8" x14ac:dyDescent="0.25">
      <c r="A96" s="51"/>
      <c r="B96" s="52" t="s">
        <v>363</v>
      </c>
      <c r="C96" s="53"/>
      <c r="D96" s="54"/>
    </row>
    <row r="97" spans="1:4" ht="26.4" x14ac:dyDescent="0.25">
      <c r="A97" s="48" t="s">
        <v>364</v>
      </c>
      <c r="B97" s="48" t="s">
        <v>365</v>
      </c>
      <c r="C97" s="49" t="s">
        <v>353</v>
      </c>
      <c r="D97" s="50">
        <v>123000</v>
      </c>
    </row>
    <row r="98" spans="1:4" ht="39.6" x14ac:dyDescent="0.25">
      <c r="A98" s="51"/>
      <c r="B98" s="52" t="s">
        <v>366</v>
      </c>
      <c r="C98" s="53"/>
      <c r="D98" s="54"/>
    </row>
    <row r="99" spans="1:4" ht="26.4" x14ac:dyDescent="0.25">
      <c r="A99" s="48" t="s">
        <v>367</v>
      </c>
      <c r="B99" s="48" t="s">
        <v>368</v>
      </c>
      <c r="C99" s="49" t="s">
        <v>346</v>
      </c>
      <c r="D99" s="50">
        <v>67000</v>
      </c>
    </row>
    <row r="100" spans="1:4" ht="52.8" x14ac:dyDescent="0.25">
      <c r="A100" s="51"/>
      <c r="B100" s="51" t="s">
        <v>369</v>
      </c>
      <c r="C100" s="53"/>
      <c r="D100" s="54"/>
    </row>
    <row r="101" spans="1:4" ht="26.4" x14ac:dyDescent="0.25">
      <c r="A101" s="48" t="s">
        <v>370</v>
      </c>
      <c r="B101" s="48" t="s">
        <v>371</v>
      </c>
      <c r="C101" s="49" t="s">
        <v>350</v>
      </c>
      <c r="D101" s="50">
        <v>67000</v>
      </c>
    </row>
    <row r="102" spans="1:4" ht="52.8" x14ac:dyDescent="0.25">
      <c r="A102" s="51"/>
      <c r="B102" s="52" t="s">
        <v>369</v>
      </c>
      <c r="C102" s="53"/>
      <c r="D102" s="54"/>
    </row>
    <row r="103" spans="1:4" ht="26.4" x14ac:dyDescent="0.25">
      <c r="A103" s="48" t="s">
        <v>372</v>
      </c>
      <c r="B103" s="48" t="s">
        <v>373</v>
      </c>
      <c r="C103" s="49" t="s">
        <v>346</v>
      </c>
      <c r="D103" s="50">
        <v>67000</v>
      </c>
    </row>
    <row r="104" spans="1:4" ht="52.8" x14ac:dyDescent="0.25">
      <c r="A104" s="51"/>
      <c r="B104" s="52" t="s">
        <v>363</v>
      </c>
      <c r="C104" s="53"/>
      <c r="D104" s="54"/>
    </row>
    <row r="105" spans="1:4" ht="26.4" x14ac:dyDescent="0.25">
      <c r="A105" s="48" t="s">
        <v>374</v>
      </c>
      <c r="B105" s="48" t="s">
        <v>375</v>
      </c>
      <c r="C105" s="49" t="s">
        <v>350</v>
      </c>
      <c r="D105" s="50">
        <v>67000</v>
      </c>
    </row>
    <row r="106" spans="1:4" ht="52.8" x14ac:dyDescent="0.25">
      <c r="A106" s="51"/>
      <c r="B106" s="52" t="s">
        <v>363</v>
      </c>
      <c r="C106" s="53"/>
      <c r="D106" s="54"/>
    </row>
    <row r="107" spans="1:4" ht="26.4" x14ac:dyDescent="0.25">
      <c r="A107" s="48" t="s">
        <v>376</v>
      </c>
      <c r="B107" s="48" t="s">
        <v>377</v>
      </c>
      <c r="C107" s="49" t="s">
        <v>346</v>
      </c>
      <c r="D107" s="50">
        <v>123000</v>
      </c>
    </row>
    <row r="108" spans="1:4" ht="39.6" x14ac:dyDescent="0.25">
      <c r="A108" s="51"/>
      <c r="B108" s="51" t="s">
        <v>366</v>
      </c>
      <c r="C108" s="53"/>
      <c r="D108" s="54"/>
    </row>
    <row r="109" spans="1:4" ht="26.4" x14ac:dyDescent="0.25">
      <c r="A109" s="48" t="s">
        <v>378</v>
      </c>
      <c r="B109" s="48" t="s">
        <v>379</v>
      </c>
      <c r="C109" s="49" t="s">
        <v>350</v>
      </c>
      <c r="D109" s="50">
        <v>123000</v>
      </c>
    </row>
    <row r="110" spans="1:4" ht="39.6" x14ac:dyDescent="0.25">
      <c r="A110" s="79"/>
      <c r="B110" s="80" t="s">
        <v>366</v>
      </c>
      <c r="C110" s="81"/>
      <c r="D110" s="82"/>
    </row>
    <row r="111" spans="1:4" ht="26.4" x14ac:dyDescent="0.25">
      <c r="A111" s="48" t="s">
        <v>380</v>
      </c>
      <c r="B111" s="48" t="s">
        <v>381</v>
      </c>
      <c r="C111" s="49" t="s">
        <v>346</v>
      </c>
      <c r="D111" s="50">
        <v>96826</v>
      </c>
    </row>
    <row r="112" spans="1:4" ht="158.4" x14ac:dyDescent="0.25">
      <c r="A112" s="51"/>
      <c r="B112" s="51" t="s">
        <v>356</v>
      </c>
      <c r="C112" s="53"/>
      <c r="D112" s="54"/>
    </row>
    <row r="113" spans="1:4" ht="26.4" x14ac:dyDescent="0.25">
      <c r="A113" s="48" t="s">
        <v>382</v>
      </c>
      <c r="B113" s="48" t="s">
        <v>383</v>
      </c>
      <c r="C113" s="49" t="s">
        <v>350</v>
      </c>
      <c r="D113" s="50">
        <v>96825</v>
      </c>
    </row>
    <row r="114" spans="1:4" ht="158.4" x14ac:dyDescent="0.25">
      <c r="A114" s="51"/>
      <c r="B114" s="51" t="s">
        <v>356</v>
      </c>
      <c r="C114" s="53"/>
      <c r="D114" s="54"/>
    </row>
    <row r="115" spans="1:4" ht="26.4" x14ac:dyDescent="0.25">
      <c r="A115" s="48" t="s">
        <v>382</v>
      </c>
      <c r="B115" s="48" t="s">
        <v>384</v>
      </c>
      <c r="C115" s="49" t="s">
        <v>346</v>
      </c>
      <c r="D115" s="50">
        <v>67000</v>
      </c>
    </row>
    <row r="116" spans="1:4" ht="52.8" x14ac:dyDescent="0.25">
      <c r="A116" s="51"/>
      <c r="B116" s="52" t="s">
        <v>385</v>
      </c>
      <c r="C116" s="53"/>
      <c r="D116" s="54"/>
    </row>
    <row r="117" spans="1:4" ht="26.4" x14ac:dyDescent="0.25">
      <c r="A117" s="48" t="s">
        <v>386</v>
      </c>
      <c r="B117" s="48" t="s">
        <v>387</v>
      </c>
      <c r="C117" s="49" t="s">
        <v>353</v>
      </c>
      <c r="D117" s="50">
        <v>67000</v>
      </c>
    </row>
    <row r="118" spans="1:4" ht="52.8" x14ac:dyDescent="0.25">
      <c r="A118" s="51"/>
      <c r="B118" s="52" t="s">
        <v>369</v>
      </c>
      <c r="C118" s="53"/>
      <c r="D118" s="54"/>
    </row>
    <row r="119" spans="1:4" ht="26.4" x14ac:dyDescent="0.25">
      <c r="A119" s="48" t="s">
        <v>388</v>
      </c>
      <c r="B119" s="48" t="s">
        <v>389</v>
      </c>
      <c r="C119" s="49" t="s">
        <v>353</v>
      </c>
      <c r="D119" s="50">
        <v>67000</v>
      </c>
    </row>
    <row r="120" spans="1:4" ht="52.8" x14ac:dyDescent="0.25">
      <c r="A120" s="51"/>
      <c r="B120" s="52" t="s">
        <v>385</v>
      </c>
      <c r="C120" s="53"/>
      <c r="D120" s="54"/>
    </row>
    <row r="121" spans="1:4" ht="26.4" x14ac:dyDescent="0.25">
      <c r="A121" s="48" t="s">
        <v>390</v>
      </c>
      <c r="B121" s="48" t="s">
        <v>391</v>
      </c>
      <c r="C121" s="49" t="s">
        <v>350</v>
      </c>
      <c r="D121" s="50">
        <v>67000</v>
      </c>
    </row>
    <row r="122" spans="1:4" ht="52.8" x14ac:dyDescent="0.25">
      <c r="A122" s="51"/>
      <c r="B122" s="52" t="s">
        <v>385</v>
      </c>
      <c r="C122" s="53"/>
      <c r="D122" s="54"/>
    </row>
    <row r="123" spans="1:4" x14ac:dyDescent="0.25">
      <c r="A123" s="136" t="s">
        <v>332</v>
      </c>
      <c r="B123" s="137"/>
      <c r="C123" s="137"/>
      <c r="D123" s="138"/>
    </row>
    <row r="124" spans="1:4" x14ac:dyDescent="0.25">
      <c r="A124" s="132" t="s">
        <v>209</v>
      </c>
      <c r="B124" s="133"/>
      <c r="C124" s="133"/>
      <c r="D124" s="140"/>
    </row>
    <row r="125" spans="1:4" x14ac:dyDescent="0.25">
      <c r="A125" s="129" t="s">
        <v>333</v>
      </c>
      <c r="B125" s="130"/>
      <c r="C125" s="130"/>
      <c r="D125" s="131"/>
    </row>
    <row r="126" spans="1:4" ht="27" customHeight="1" x14ac:dyDescent="0.25">
      <c r="A126" s="132" t="s">
        <v>392</v>
      </c>
      <c r="B126" s="133"/>
      <c r="C126" s="133"/>
      <c r="D126" s="134"/>
    </row>
    <row r="127" spans="1:4" x14ac:dyDescent="0.25">
      <c r="A127" s="83" t="s">
        <v>335</v>
      </c>
      <c r="B127" s="84" t="s">
        <v>336</v>
      </c>
      <c r="C127" s="85" t="s">
        <v>331</v>
      </c>
      <c r="D127" s="86" t="s">
        <v>337</v>
      </c>
    </row>
    <row r="128" spans="1:4" x14ac:dyDescent="0.25">
      <c r="A128" s="87" t="s">
        <v>338</v>
      </c>
      <c r="B128" s="87" t="s">
        <v>339</v>
      </c>
      <c r="C128" s="88"/>
      <c r="D128" s="89"/>
    </row>
    <row r="129" spans="1:4" ht="26.4" x14ac:dyDescent="0.25">
      <c r="A129" s="41" t="s">
        <v>393</v>
      </c>
      <c r="B129" s="41" t="s">
        <v>394</v>
      </c>
      <c r="C129" s="42" t="s">
        <v>395</v>
      </c>
      <c r="D129" s="43">
        <v>158334</v>
      </c>
    </row>
    <row r="130" spans="1:4" ht="66" x14ac:dyDescent="0.25">
      <c r="A130" s="44"/>
      <c r="B130" s="45" t="s">
        <v>396</v>
      </c>
      <c r="C130" s="46"/>
      <c r="D130" s="47"/>
    </row>
    <row r="131" spans="1:4" ht="26.4" x14ac:dyDescent="0.25">
      <c r="A131" s="48" t="s">
        <v>397</v>
      </c>
      <c r="B131" s="48" t="s">
        <v>398</v>
      </c>
      <c r="C131" s="49" t="s">
        <v>399</v>
      </c>
      <c r="D131" s="50">
        <v>158333</v>
      </c>
    </row>
    <row r="132" spans="1:4" ht="66" x14ac:dyDescent="0.25">
      <c r="A132" s="51"/>
      <c r="B132" s="52" t="s">
        <v>396</v>
      </c>
      <c r="C132" s="53"/>
      <c r="D132" s="54"/>
    </row>
    <row r="133" spans="1:4" ht="26.4" x14ac:dyDescent="0.25">
      <c r="A133" s="48" t="s">
        <v>400</v>
      </c>
      <c r="B133" s="48" t="s">
        <v>401</v>
      </c>
      <c r="C133" s="49" t="s">
        <v>402</v>
      </c>
      <c r="D133" s="50">
        <v>158333</v>
      </c>
    </row>
    <row r="134" spans="1:4" ht="66" x14ac:dyDescent="0.25">
      <c r="A134" s="51"/>
      <c r="B134" s="52" t="s">
        <v>403</v>
      </c>
      <c r="C134" s="53"/>
      <c r="D134" s="54"/>
    </row>
    <row r="135" spans="1:4" ht="26.4" x14ac:dyDescent="0.25">
      <c r="A135" s="48" t="s">
        <v>404</v>
      </c>
      <c r="B135" s="48" t="s">
        <v>405</v>
      </c>
      <c r="C135" s="49" t="s">
        <v>402</v>
      </c>
      <c r="D135" s="50">
        <v>75000</v>
      </c>
    </row>
    <row r="136" spans="1:4" ht="39.6" x14ac:dyDescent="0.25">
      <c r="A136" s="51"/>
      <c r="B136" s="52" t="s">
        <v>406</v>
      </c>
      <c r="C136" s="53"/>
      <c r="D136" s="54"/>
    </row>
    <row r="137" spans="1:4" x14ac:dyDescent="0.25">
      <c r="A137" s="48" t="s">
        <v>407</v>
      </c>
      <c r="B137" s="48" t="s">
        <v>408</v>
      </c>
      <c r="C137" s="49" t="s">
        <v>395</v>
      </c>
      <c r="D137" s="50">
        <v>992980</v>
      </c>
    </row>
    <row r="138" spans="1:4" ht="92.4" x14ac:dyDescent="0.25">
      <c r="A138" s="51"/>
      <c r="B138" s="52" t="s">
        <v>409</v>
      </c>
      <c r="C138" s="53"/>
      <c r="D138" s="54"/>
    </row>
    <row r="139" spans="1:4" ht="26.4" x14ac:dyDescent="0.25">
      <c r="A139" s="48" t="s">
        <v>410</v>
      </c>
      <c r="B139" s="48" t="s">
        <v>411</v>
      </c>
      <c r="C139" s="49" t="s">
        <v>402</v>
      </c>
      <c r="D139" s="93">
        <v>219150</v>
      </c>
    </row>
    <row r="140" spans="1:4" ht="52.8" x14ac:dyDescent="0.25">
      <c r="A140" s="51"/>
      <c r="B140" s="52" t="s">
        <v>412</v>
      </c>
      <c r="C140" s="53"/>
      <c r="D140" s="54"/>
    </row>
    <row r="141" spans="1:4" x14ac:dyDescent="0.25">
      <c r="A141" s="48" t="s">
        <v>413</v>
      </c>
      <c r="B141" s="48" t="s">
        <v>414</v>
      </c>
      <c r="C141" s="49" t="s">
        <v>395</v>
      </c>
      <c r="D141" s="50">
        <v>992979</v>
      </c>
    </row>
    <row r="142" spans="1:4" ht="39.6" x14ac:dyDescent="0.25">
      <c r="A142" s="51"/>
      <c r="B142" s="52" t="s">
        <v>415</v>
      </c>
      <c r="C142" s="53"/>
      <c r="D142" s="54"/>
    </row>
    <row r="143" spans="1:4" x14ac:dyDescent="0.25">
      <c r="A143" s="48" t="s">
        <v>416</v>
      </c>
      <c r="B143" s="48" t="s">
        <v>417</v>
      </c>
      <c r="C143" s="49" t="s">
        <v>399</v>
      </c>
      <c r="D143" s="50">
        <v>992980</v>
      </c>
    </row>
    <row r="144" spans="1:4" ht="92.4" x14ac:dyDescent="0.25">
      <c r="A144" s="51"/>
      <c r="B144" s="52" t="s">
        <v>409</v>
      </c>
      <c r="C144" s="53"/>
      <c r="D144" s="54"/>
    </row>
    <row r="145" spans="1:4" x14ac:dyDescent="0.25">
      <c r="A145" s="48" t="s">
        <v>418</v>
      </c>
      <c r="B145" s="48" t="s">
        <v>419</v>
      </c>
      <c r="C145" s="49" t="s">
        <v>402</v>
      </c>
      <c r="D145" s="50">
        <v>992980</v>
      </c>
    </row>
    <row r="146" spans="1:4" ht="92.4" x14ac:dyDescent="0.25">
      <c r="A146" s="51"/>
      <c r="B146" s="52" t="s">
        <v>409</v>
      </c>
      <c r="C146" s="53"/>
      <c r="D146" s="54"/>
    </row>
    <row r="147" spans="1:4" x14ac:dyDescent="0.25">
      <c r="A147" s="48" t="s">
        <v>420</v>
      </c>
      <c r="B147" s="48" t="s">
        <v>421</v>
      </c>
      <c r="C147" s="49" t="s">
        <v>399</v>
      </c>
      <c r="D147" s="50">
        <v>992980</v>
      </c>
    </row>
    <row r="148" spans="1:4" ht="39.6" x14ac:dyDescent="0.25">
      <c r="A148" s="51"/>
      <c r="B148" s="52" t="s">
        <v>415</v>
      </c>
      <c r="C148" s="53"/>
      <c r="D148" s="54"/>
    </row>
    <row r="149" spans="1:4" x14ac:dyDescent="0.25">
      <c r="A149" s="48" t="s">
        <v>422</v>
      </c>
      <c r="B149" s="48" t="s">
        <v>423</v>
      </c>
      <c r="C149" s="49" t="s">
        <v>402</v>
      </c>
      <c r="D149" s="50">
        <v>992980</v>
      </c>
    </row>
    <row r="150" spans="1:4" ht="52.8" x14ac:dyDescent="0.25">
      <c r="A150" s="51"/>
      <c r="B150" s="51" t="s">
        <v>415</v>
      </c>
      <c r="C150" s="53"/>
      <c r="D150" s="54"/>
    </row>
    <row r="151" spans="1:4" ht="26.4" x14ac:dyDescent="0.25">
      <c r="A151" s="48" t="s">
        <v>424</v>
      </c>
      <c r="B151" s="48" t="s">
        <v>425</v>
      </c>
      <c r="C151" s="49" t="s">
        <v>395</v>
      </c>
      <c r="D151" s="50">
        <v>75000</v>
      </c>
    </row>
    <row r="152" spans="1:4" ht="39.6" x14ac:dyDescent="0.25">
      <c r="A152" s="51"/>
      <c r="B152" s="52" t="s">
        <v>406</v>
      </c>
      <c r="C152" s="53"/>
      <c r="D152" s="54"/>
    </row>
    <row r="153" spans="1:4" ht="26.4" x14ac:dyDescent="0.25">
      <c r="A153" s="48" t="s">
        <v>426</v>
      </c>
      <c r="B153" s="48" t="s">
        <v>427</v>
      </c>
      <c r="C153" s="49" t="s">
        <v>395</v>
      </c>
      <c r="D153" s="50">
        <v>219150</v>
      </c>
    </row>
    <row r="154" spans="1:4" ht="52.8" x14ac:dyDescent="0.25">
      <c r="A154" s="51"/>
      <c r="B154" s="52" t="s">
        <v>412</v>
      </c>
      <c r="C154" s="53"/>
      <c r="D154" s="54"/>
    </row>
    <row r="155" spans="1:4" ht="26.4" x14ac:dyDescent="0.25">
      <c r="A155" s="48" t="s">
        <v>428</v>
      </c>
      <c r="B155" s="48" t="s">
        <v>429</v>
      </c>
      <c r="C155" s="49" t="s">
        <v>399</v>
      </c>
      <c r="D155" s="50">
        <v>75000</v>
      </c>
    </row>
    <row r="156" spans="1:4" ht="39.6" x14ac:dyDescent="0.25">
      <c r="A156" s="51"/>
      <c r="B156" s="52" t="s">
        <v>406</v>
      </c>
      <c r="C156" s="53"/>
      <c r="D156" s="54"/>
    </row>
    <row r="157" spans="1:4" ht="26.4" x14ac:dyDescent="0.25">
      <c r="A157" s="48" t="s">
        <v>430</v>
      </c>
      <c r="B157" s="48" t="s">
        <v>431</v>
      </c>
      <c r="C157" s="49" t="s">
        <v>399</v>
      </c>
      <c r="D157" s="50">
        <v>219150</v>
      </c>
    </row>
    <row r="158" spans="1:4" ht="52.8" x14ac:dyDescent="0.25">
      <c r="A158" s="51"/>
      <c r="B158" s="52" t="s">
        <v>412</v>
      </c>
      <c r="C158" s="53"/>
      <c r="D158" s="54"/>
    </row>
    <row r="1048482" ht="12.75" customHeight="1" x14ac:dyDescent="0.25"/>
    <row r="1048483" ht="12.75" customHeight="1" x14ac:dyDescent="0.25"/>
    <row r="1048484" ht="12.75" customHeight="1" x14ac:dyDescent="0.25"/>
    <row r="1048485" ht="12.75" customHeight="1" x14ac:dyDescent="0.25"/>
    <row r="1048486" ht="12.75" customHeight="1" x14ac:dyDescent="0.25"/>
    <row r="1048487" ht="12.75" customHeight="1" x14ac:dyDescent="0.25"/>
    <row r="1048488" ht="12.75" customHeight="1" x14ac:dyDescent="0.25"/>
    <row r="1048489" ht="12.75" customHeight="1" x14ac:dyDescent="0.25"/>
    <row r="1048490" ht="12.75" customHeight="1" x14ac:dyDescent="0.25"/>
    <row r="1048491" ht="12.75" customHeight="1" x14ac:dyDescent="0.25"/>
    <row r="1048492" ht="12.75" customHeight="1" x14ac:dyDescent="0.25"/>
    <row r="1048493" ht="12.75" customHeight="1" x14ac:dyDescent="0.25"/>
    <row r="1048494" ht="12.75" customHeight="1" x14ac:dyDescent="0.25"/>
    <row r="1048495" ht="12.75" customHeight="1" x14ac:dyDescent="0.25"/>
    <row r="1048496" ht="12.75" customHeight="1" x14ac:dyDescent="0.25"/>
    <row r="1048497" ht="12.75" customHeight="1" x14ac:dyDescent="0.25"/>
    <row r="1048498" ht="12.75" customHeight="1" x14ac:dyDescent="0.25"/>
    <row r="1048499" ht="12.75" customHeight="1" x14ac:dyDescent="0.25"/>
    <row r="1048500" ht="12.75" customHeight="1" x14ac:dyDescent="0.25"/>
    <row r="1048501" ht="12.75" customHeight="1" x14ac:dyDescent="0.25"/>
    <row r="1048502" ht="12.75" customHeight="1" x14ac:dyDescent="0.25"/>
    <row r="1048503" ht="12.75" customHeight="1" x14ac:dyDescent="0.25"/>
    <row r="1048504" ht="12.75" customHeight="1" x14ac:dyDescent="0.25"/>
    <row r="1048505" ht="12.75" customHeight="1" x14ac:dyDescent="0.25"/>
    <row r="1048506" ht="12.75" customHeight="1" x14ac:dyDescent="0.25"/>
    <row r="1048507" ht="12.75" customHeight="1" x14ac:dyDescent="0.25"/>
    <row r="1048508" ht="12.75" customHeight="1" x14ac:dyDescent="0.25"/>
    <row r="1048509" ht="12.75" customHeight="1" x14ac:dyDescent="0.25"/>
    <row r="1048510" ht="12.75" customHeight="1" x14ac:dyDescent="0.25"/>
    <row r="1048511" ht="12.75" customHeight="1" x14ac:dyDescent="0.25"/>
    <row r="1048512" ht="12.75" customHeight="1" x14ac:dyDescent="0.25"/>
    <row r="1048513" ht="12.75" customHeight="1" x14ac:dyDescent="0.25"/>
    <row r="1048514" ht="12.75" customHeight="1" x14ac:dyDescent="0.25"/>
    <row r="1048515" ht="12.75" customHeight="1" x14ac:dyDescent="0.25"/>
    <row r="1048516" ht="12.75" customHeight="1" x14ac:dyDescent="0.25"/>
    <row r="1048517" ht="12.75" customHeight="1" x14ac:dyDescent="0.25"/>
    <row r="1048518" ht="12.75" customHeight="1" x14ac:dyDescent="0.25"/>
    <row r="1048519" ht="12.75" customHeight="1" x14ac:dyDescent="0.25"/>
    <row r="1048520" ht="12.75" customHeight="1" x14ac:dyDescent="0.25"/>
    <row r="1048521" ht="12.75" customHeight="1" x14ac:dyDescent="0.25"/>
    <row r="1048522" ht="12.75" customHeight="1" x14ac:dyDescent="0.25"/>
    <row r="1048523" ht="12.75" customHeight="1" x14ac:dyDescent="0.25"/>
    <row r="1048524" ht="12.75" customHeight="1" x14ac:dyDescent="0.25"/>
    <row r="1048525" ht="12.75" customHeight="1" x14ac:dyDescent="0.25"/>
    <row r="1048526" ht="12.75" customHeight="1" x14ac:dyDescent="0.25"/>
    <row r="1048527" ht="12.75" customHeight="1" x14ac:dyDescent="0.25"/>
    <row r="1048528" ht="12.75" customHeight="1" x14ac:dyDescent="0.25"/>
    <row r="1048529" ht="12.75" customHeight="1" x14ac:dyDescent="0.25"/>
    <row r="1048530" ht="12.75" customHeight="1" x14ac:dyDescent="0.25"/>
    <row r="1048531" ht="12.75" customHeight="1" x14ac:dyDescent="0.25"/>
    <row r="1048532" ht="12.75" customHeight="1" x14ac:dyDescent="0.25"/>
    <row r="1048533" ht="12.75" customHeight="1" x14ac:dyDescent="0.25"/>
    <row r="1048534" ht="12.75" customHeight="1" x14ac:dyDescent="0.25"/>
    <row r="1048535" ht="12.75" customHeight="1" x14ac:dyDescent="0.25"/>
    <row r="1048536" ht="12.75" customHeight="1" x14ac:dyDescent="0.25"/>
    <row r="1048537" ht="12.75" customHeight="1" x14ac:dyDescent="0.25"/>
    <row r="1048538" ht="12.75" customHeight="1" x14ac:dyDescent="0.25"/>
    <row r="1048539" ht="12.75" customHeight="1" x14ac:dyDescent="0.25"/>
    <row r="1048540" ht="12.75" customHeight="1" x14ac:dyDescent="0.25"/>
    <row r="1048541" ht="12.75" customHeight="1" x14ac:dyDescent="0.25"/>
    <row r="1048542" ht="12.75" customHeight="1" x14ac:dyDescent="0.25"/>
    <row r="1048543" ht="12.75" customHeight="1" x14ac:dyDescent="0.25"/>
    <row r="1048544" ht="12.75" customHeight="1" x14ac:dyDescent="0.25"/>
    <row r="1048545" ht="12.75" customHeight="1" x14ac:dyDescent="0.25"/>
    <row r="1048546" ht="12.75" customHeight="1" x14ac:dyDescent="0.25"/>
    <row r="1048547" ht="12.75" customHeight="1" x14ac:dyDescent="0.25"/>
    <row r="1048548" ht="12.75" customHeight="1" x14ac:dyDescent="0.25"/>
    <row r="1048549" ht="12.75" customHeight="1" x14ac:dyDescent="0.25"/>
    <row r="1048550" ht="12.75" customHeight="1" x14ac:dyDescent="0.25"/>
    <row r="1048551" ht="12.75" customHeight="1" x14ac:dyDescent="0.25"/>
    <row r="1048552" ht="12.75" customHeight="1" x14ac:dyDescent="0.25"/>
    <row r="1048553" ht="12.75" customHeight="1" x14ac:dyDescent="0.25"/>
    <row r="1048554" ht="12.75" customHeight="1" x14ac:dyDescent="0.25"/>
    <row r="1048555" ht="12.75" customHeight="1" x14ac:dyDescent="0.25"/>
    <row r="1048556" ht="12.75" customHeight="1" x14ac:dyDescent="0.25"/>
    <row r="1048557" ht="12.75" customHeight="1" x14ac:dyDescent="0.25"/>
    <row r="1048558" ht="12.75" customHeight="1" x14ac:dyDescent="0.25"/>
    <row r="1048559" ht="12.75" customHeight="1" x14ac:dyDescent="0.25"/>
    <row r="1048560" ht="12.75" customHeight="1" x14ac:dyDescent="0.25"/>
    <row r="1048561" ht="12.75" customHeight="1" x14ac:dyDescent="0.25"/>
    <row r="1048562" ht="12.75" customHeight="1" x14ac:dyDescent="0.25"/>
    <row r="1048563" ht="12.75" customHeight="1" x14ac:dyDescent="0.25"/>
    <row r="1048564" ht="12.75" customHeight="1" x14ac:dyDescent="0.25"/>
    <row r="1048565" ht="12.75" customHeight="1" x14ac:dyDescent="0.25"/>
    <row r="1048566" ht="12.75" customHeight="1" x14ac:dyDescent="0.25"/>
    <row r="1048567" ht="12.75" customHeight="1" x14ac:dyDescent="0.25"/>
    <row r="1048568" ht="12.75" customHeight="1" x14ac:dyDescent="0.25"/>
    <row r="1048569" ht="12.75" customHeight="1" x14ac:dyDescent="0.25"/>
    <row r="1048570" ht="12.75" customHeight="1" x14ac:dyDescent="0.25"/>
    <row r="1048571" ht="12.75" customHeight="1" x14ac:dyDescent="0.25"/>
    <row r="1048572" ht="12.75" customHeight="1" x14ac:dyDescent="0.25"/>
    <row r="1048573" ht="12.75" customHeight="1" x14ac:dyDescent="0.25"/>
    <row r="1048574" ht="12.75" customHeight="1" x14ac:dyDescent="0.25"/>
    <row r="1048575" ht="12.75" customHeight="1" x14ac:dyDescent="0.25"/>
    <row r="1048576" ht="12.75" customHeight="1" x14ac:dyDescent="0.25"/>
  </sheetData>
  <mergeCells count="12">
    <mergeCell ref="A2:B2"/>
    <mergeCell ref="A3:B3"/>
    <mergeCell ref="A125:D125"/>
    <mergeCell ref="A126:D126"/>
    <mergeCell ref="A8:B8"/>
    <mergeCell ref="A9:B9"/>
    <mergeCell ref="A10:B10"/>
    <mergeCell ref="A77:D77"/>
    <mergeCell ref="A123:D123"/>
    <mergeCell ref="A78:D78"/>
    <mergeCell ref="A79:D79"/>
    <mergeCell ref="A124:D124"/>
  </mergeCells>
  <pageMargins left="0.78749999999999998" right="0.38055555555555598" top="1.05277777777778" bottom="0.36805555555555602" header="0.78749999999999998" footer="0.102777777777778"/>
  <pageSetup paperSize="9" firstPageNumber="0" orientation="portrait" r:id="rId1"/>
  <headerFooter>
    <oddHeader>&amp;C&amp;"Times New Roman,Normal"&amp;12&amp;A</oddHeader>
    <oddFooter>&amp;C&amp;"Times New Roman,Normal"&amp;12Página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048576"/>
  <sheetViews>
    <sheetView zoomScaleNormal="100" workbookViewId="0">
      <selection activeCell="B18" sqref="B18"/>
    </sheetView>
  </sheetViews>
  <sheetFormatPr baseColWidth="10" defaultColWidth="9" defaultRowHeight="13.8" x14ac:dyDescent="0.25"/>
  <cols>
    <col min="1" max="1" width="9.69921875" style="58"/>
    <col min="2" max="2" width="50.3984375" style="59" customWidth="1"/>
    <col min="3" max="3" width="12.19921875" style="60"/>
    <col min="4" max="1025" width="10.5" style="60"/>
  </cols>
  <sheetData>
    <row r="1" spans="1:1025" s="62" customFormat="1" ht="46.5" customHeight="1" x14ac:dyDescent="0.25">
      <c r="A1" s="141" t="s">
        <v>312</v>
      </c>
      <c r="B1" s="141"/>
      <c r="C1" s="61"/>
      <c r="AMJ1" s="60"/>
    </row>
    <row r="2" spans="1:1025" s="62" customFormat="1" ht="28.5" customHeight="1" x14ac:dyDescent="0.25">
      <c r="A2" s="142" t="s">
        <v>313</v>
      </c>
      <c r="B2" s="142"/>
      <c r="C2" s="61"/>
      <c r="AMJ2" s="60"/>
    </row>
    <row r="3" spans="1:1025" s="62" customFormat="1" ht="48.6" customHeight="1" x14ac:dyDescent="0.25">
      <c r="A3" s="143" t="s">
        <v>433</v>
      </c>
      <c r="B3" s="143"/>
      <c r="C3" s="143"/>
      <c r="AMJ3" s="60"/>
    </row>
    <row r="4" spans="1:1025" s="62" customFormat="1" ht="32.1" customHeight="1" x14ac:dyDescent="0.25">
      <c r="A4" s="63" t="s">
        <v>314</v>
      </c>
      <c r="B4" s="64" t="s">
        <v>315</v>
      </c>
      <c r="C4" s="65" t="s">
        <v>316</v>
      </c>
      <c r="AMJ4" s="60"/>
    </row>
    <row r="5" spans="1:1025" ht="55.95" customHeight="1" x14ac:dyDescent="0.25">
      <c r="A5" s="66">
        <v>1</v>
      </c>
      <c r="B5" s="67" t="s">
        <v>317</v>
      </c>
      <c r="C5" s="68">
        <v>1420000</v>
      </c>
    </row>
    <row r="6" spans="1:1025" s="74" customFormat="1" ht="18.600000000000001" customHeight="1" x14ac:dyDescent="0.25">
      <c r="A6" s="94"/>
      <c r="B6" s="95" t="s">
        <v>11</v>
      </c>
      <c r="C6" s="94"/>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c r="DT6" s="96"/>
      <c r="DU6" s="96"/>
      <c r="DV6" s="96"/>
      <c r="DW6" s="96"/>
      <c r="DX6" s="96"/>
      <c r="DY6" s="96"/>
      <c r="DZ6" s="96"/>
      <c r="EA6" s="96"/>
      <c r="EB6" s="96"/>
      <c r="EC6" s="96"/>
      <c r="ED6" s="96"/>
      <c r="EE6" s="96"/>
      <c r="EF6" s="96"/>
      <c r="EG6" s="96"/>
      <c r="EH6" s="96"/>
      <c r="EI6" s="96"/>
      <c r="EJ6" s="96"/>
      <c r="EK6" s="96"/>
      <c r="EL6" s="96"/>
      <c r="EM6" s="96"/>
      <c r="EN6" s="96"/>
      <c r="EO6" s="96"/>
      <c r="EP6" s="96"/>
      <c r="EQ6" s="96"/>
      <c r="ER6" s="96"/>
      <c r="ES6" s="96"/>
      <c r="ET6" s="96"/>
      <c r="EU6" s="96"/>
      <c r="EV6" s="96"/>
      <c r="EW6" s="96"/>
      <c r="EX6" s="96"/>
      <c r="EY6" s="96"/>
      <c r="EZ6" s="96"/>
      <c r="FA6" s="96"/>
      <c r="FB6" s="96"/>
      <c r="FC6" s="96"/>
      <c r="FD6" s="96"/>
      <c r="FE6" s="96"/>
      <c r="FF6" s="96"/>
      <c r="FG6" s="96"/>
      <c r="FH6" s="96"/>
      <c r="FI6" s="96"/>
      <c r="FJ6" s="96"/>
      <c r="FK6" s="96"/>
      <c r="FL6" s="96"/>
      <c r="FM6" s="96"/>
      <c r="FN6" s="96"/>
      <c r="FO6" s="96"/>
      <c r="FP6" s="96"/>
      <c r="FQ6" s="96"/>
      <c r="FR6" s="96"/>
      <c r="FS6" s="96"/>
      <c r="FT6" s="96"/>
      <c r="FU6" s="96"/>
      <c r="FV6" s="96"/>
      <c r="FW6" s="96"/>
      <c r="FX6" s="96"/>
      <c r="FY6" s="96"/>
      <c r="FZ6" s="96"/>
      <c r="GA6" s="96"/>
      <c r="GB6" s="96"/>
      <c r="GC6" s="96"/>
      <c r="GD6" s="96"/>
      <c r="GE6" s="96"/>
      <c r="GF6" s="96"/>
      <c r="GG6" s="96"/>
      <c r="GH6" s="96"/>
      <c r="GI6" s="96"/>
      <c r="GJ6" s="96"/>
      <c r="GK6" s="96"/>
      <c r="GL6" s="96"/>
      <c r="GM6" s="96"/>
      <c r="GN6" s="96"/>
      <c r="GO6" s="96"/>
      <c r="GP6" s="96"/>
      <c r="GQ6" s="96"/>
      <c r="GR6" s="96"/>
      <c r="GS6" s="96"/>
      <c r="GT6" s="96"/>
      <c r="GU6" s="96"/>
      <c r="GV6" s="96"/>
      <c r="GW6" s="96"/>
      <c r="GX6" s="96"/>
      <c r="GY6" s="96"/>
      <c r="GZ6" s="96"/>
      <c r="HA6" s="96"/>
      <c r="HB6" s="96"/>
      <c r="HC6" s="96"/>
      <c r="HD6" s="96"/>
      <c r="HE6" s="96"/>
      <c r="HF6" s="96"/>
      <c r="HG6" s="96"/>
      <c r="HH6" s="96"/>
      <c r="HI6" s="96"/>
      <c r="HJ6" s="96"/>
      <c r="HK6" s="96"/>
      <c r="HL6" s="96"/>
      <c r="HM6" s="96"/>
      <c r="HN6" s="96"/>
      <c r="HO6" s="96"/>
      <c r="HP6" s="96"/>
      <c r="HQ6" s="96"/>
      <c r="HR6" s="96"/>
      <c r="HS6" s="96"/>
      <c r="HT6" s="96"/>
      <c r="HU6" s="96"/>
      <c r="HV6" s="96"/>
      <c r="HW6" s="96"/>
      <c r="HX6" s="96"/>
      <c r="HY6" s="96"/>
      <c r="HZ6" s="96"/>
      <c r="IA6" s="96"/>
      <c r="IB6" s="96"/>
      <c r="IC6" s="96"/>
      <c r="ID6" s="96"/>
      <c r="IE6" s="96"/>
      <c r="IF6" s="96"/>
      <c r="IG6" s="96"/>
      <c r="IH6" s="96"/>
      <c r="II6" s="96"/>
      <c r="IJ6" s="96"/>
      <c r="IK6" s="96"/>
      <c r="IL6" s="96"/>
      <c r="IM6" s="96"/>
      <c r="IN6" s="96"/>
      <c r="IO6" s="96"/>
      <c r="IP6" s="96"/>
      <c r="IQ6" s="96"/>
      <c r="IR6" s="96"/>
      <c r="IS6" s="96"/>
      <c r="IT6" s="96"/>
      <c r="IU6" s="96"/>
      <c r="IV6" s="96"/>
      <c r="IW6" s="96"/>
      <c r="IX6" s="96"/>
      <c r="IY6" s="96"/>
      <c r="IZ6" s="96"/>
      <c r="JA6" s="96"/>
      <c r="JB6" s="96"/>
      <c r="JC6" s="96"/>
      <c r="JD6" s="96"/>
      <c r="JE6" s="96"/>
      <c r="JF6" s="96"/>
      <c r="JG6" s="96"/>
      <c r="JH6" s="96"/>
      <c r="JI6" s="96"/>
      <c r="JJ6" s="96"/>
      <c r="JK6" s="96"/>
      <c r="JL6" s="96"/>
      <c r="JM6" s="96"/>
      <c r="JN6" s="96"/>
      <c r="JO6" s="96"/>
      <c r="JP6" s="96"/>
      <c r="JQ6" s="96"/>
      <c r="JR6" s="96"/>
      <c r="JS6" s="96"/>
      <c r="JT6" s="96"/>
      <c r="JU6" s="96"/>
      <c r="JV6" s="96"/>
      <c r="JW6" s="96"/>
      <c r="JX6" s="96"/>
      <c r="JY6" s="96"/>
      <c r="JZ6" s="96"/>
      <c r="KA6" s="96"/>
      <c r="KB6" s="96"/>
      <c r="KC6" s="96"/>
      <c r="KD6" s="96"/>
      <c r="KE6" s="96"/>
      <c r="KF6" s="96"/>
      <c r="KG6" s="96"/>
      <c r="KH6" s="96"/>
      <c r="KI6" s="96"/>
      <c r="KJ6" s="96"/>
      <c r="KK6" s="96"/>
      <c r="KL6" s="96"/>
      <c r="KM6" s="96"/>
      <c r="KN6" s="96"/>
      <c r="KO6" s="96"/>
      <c r="KP6" s="96"/>
      <c r="KQ6" s="96"/>
      <c r="KR6" s="96"/>
      <c r="KS6" s="96"/>
      <c r="KT6" s="96"/>
      <c r="KU6" s="96"/>
      <c r="KV6" s="96"/>
      <c r="KW6" s="96"/>
      <c r="KX6" s="96"/>
      <c r="KY6" s="96"/>
      <c r="KZ6" s="96"/>
      <c r="LA6" s="96"/>
      <c r="LB6" s="96"/>
      <c r="LC6" s="96"/>
      <c r="LD6" s="96"/>
      <c r="LE6" s="96"/>
      <c r="LF6" s="96"/>
      <c r="LG6" s="96"/>
      <c r="LH6" s="96"/>
      <c r="LI6" s="96"/>
      <c r="LJ6" s="96"/>
      <c r="LK6" s="96"/>
      <c r="LL6" s="96"/>
      <c r="LM6" s="96"/>
      <c r="LN6" s="96"/>
      <c r="LO6" s="96"/>
      <c r="LP6" s="96"/>
      <c r="LQ6" s="96"/>
      <c r="LR6" s="96"/>
      <c r="LS6" s="96"/>
      <c r="LT6" s="96"/>
      <c r="LU6" s="96"/>
      <c r="LV6" s="96"/>
      <c r="LW6" s="96"/>
      <c r="LX6" s="96"/>
      <c r="LY6" s="96"/>
      <c r="LZ6" s="96"/>
      <c r="MA6" s="96"/>
      <c r="MB6" s="96"/>
      <c r="MC6" s="96"/>
      <c r="MD6" s="96"/>
      <c r="ME6" s="96"/>
      <c r="MF6" s="96"/>
      <c r="MG6" s="96"/>
      <c r="MH6" s="96"/>
      <c r="MI6" s="96"/>
      <c r="MJ6" s="96"/>
      <c r="MK6" s="96"/>
      <c r="ML6" s="96"/>
      <c r="MM6" s="96"/>
      <c r="MN6" s="96"/>
      <c r="MO6" s="96"/>
      <c r="MP6" s="96"/>
      <c r="MQ6" s="96"/>
      <c r="MR6" s="96"/>
      <c r="MS6" s="96"/>
      <c r="MT6" s="96"/>
      <c r="MU6" s="96"/>
      <c r="MV6" s="96"/>
      <c r="MW6" s="96"/>
      <c r="MX6" s="96"/>
      <c r="MY6" s="96"/>
      <c r="MZ6" s="96"/>
      <c r="NA6" s="96"/>
      <c r="NB6" s="96"/>
      <c r="NC6" s="96"/>
      <c r="ND6" s="96"/>
      <c r="NE6" s="96"/>
      <c r="NF6" s="96"/>
      <c r="NG6" s="96"/>
      <c r="NH6" s="96"/>
      <c r="NI6" s="96"/>
      <c r="NJ6" s="96"/>
      <c r="NK6" s="96"/>
      <c r="NL6" s="96"/>
      <c r="NM6" s="96"/>
      <c r="NN6" s="96"/>
      <c r="NO6" s="96"/>
      <c r="NP6" s="96"/>
      <c r="NQ6" s="96"/>
      <c r="NR6" s="96"/>
      <c r="NS6" s="96"/>
      <c r="NT6" s="96"/>
      <c r="NU6" s="96"/>
      <c r="NV6" s="96"/>
      <c r="NW6" s="96"/>
      <c r="NX6" s="96"/>
      <c r="NY6" s="96"/>
      <c r="NZ6" s="96"/>
      <c r="OA6" s="96"/>
      <c r="OB6" s="96"/>
      <c r="OC6" s="96"/>
      <c r="OD6" s="96"/>
      <c r="OE6" s="96"/>
      <c r="OF6" s="96"/>
      <c r="OG6" s="96"/>
      <c r="OH6" s="96"/>
      <c r="OI6" s="96"/>
      <c r="OJ6" s="96"/>
      <c r="OK6" s="96"/>
      <c r="OL6" s="96"/>
      <c r="OM6" s="96"/>
      <c r="ON6" s="96"/>
      <c r="OO6" s="96"/>
      <c r="OP6" s="96"/>
      <c r="OQ6" s="96"/>
      <c r="OR6" s="96"/>
      <c r="OS6" s="96"/>
      <c r="OT6" s="96"/>
      <c r="OU6" s="96"/>
      <c r="OV6" s="96"/>
      <c r="OW6" s="96"/>
      <c r="OX6" s="96"/>
      <c r="OY6" s="96"/>
      <c r="OZ6" s="96"/>
      <c r="PA6" s="96"/>
      <c r="PB6" s="96"/>
      <c r="PC6" s="96"/>
      <c r="PD6" s="96"/>
      <c r="PE6" s="96"/>
      <c r="PF6" s="96"/>
      <c r="PG6" s="96"/>
      <c r="PH6" s="96"/>
      <c r="PI6" s="96"/>
      <c r="PJ6" s="96"/>
      <c r="PK6" s="96"/>
      <c r="PL6" s="96"/>
      <c r="PM6" s="96"/>
      <c r="PN6" s="96"/>
      <c r="PO6" s="96"/>
      <c r="PP6" s="96"/>
      <c r="PQ6" s="96"/>
      <c r="PR6" s="96"/>
      <c r="PS6" s="96"/>
      <c r="PT6" s="96"/>
      <c r="PU6" s="96"/>
      <c r="PV6" s="96"/>
      <c r="PW6" s="96"/>
      <c r="PX6" s="96"/>
      <c r="PY6" s="96"/>
      <c r="PZ6" s="96"/>
      <c r="QA6" s="96"/>
      <c r="QB6" s="96"/>
      <c r="QC6" s="96"/>
      <c r="QD6" s="96"/>
      <c r="QE6" s="96"/>
      <c r="QF6" s="96"/>
      <c r="QG6" s="96"/>
      <c r="QH6" s="96"/>
      <c r="QI6" s="96"/>
      <c r="QJ6" s="96"/>
      <c r="QK6" s="96"/>
      <c r="QL6" s="96"/>
      <c r="QM6" s="96"/>
      <c r="QN6" s="96"/>
      <c r="QO6" s="96"/>
      <c r="QP6" s="96"/>
      <c r="QQ6" s="96"/>
      <c r="QR6" s="96"/>
      <c r="QS6" s="96"/>
      <c r="QT6" s="96"/>
      <c r="QU6" s="96"/>
      <c r="QV6" s="96"/>
      <c r="QW6" s="96"/>
      <c r="QX6" s="96"/>
      <c r="QY6" s="96"/>
      <c r="QZ6" s="96"/>
      <c r="RA6" s="96"/>
      <c r="RB6" s="96"/>
      <c r="RC6" s="96"/>
      <c r="RD6" s="96"/>
      <c r="RE6" s="96"/>
      <c r="RF6" s="96"/>
      <c r="RG6" s="96"/>
      <c r="RH6" s="96"/>
      <c r="RI6" s="96"/>
      <c r="RJ6" s="96"/>
      <c r="RK6" s="96"/>
      <c r="RL6" s="96"/>
      <c r="RM6" s="96"/>
      <c r="RN6" s="96"/>
      <c r="RO6" s="96"/>
      <c r="RP6" s="96"/>
      <c r="RQ6" s="96"/>
      <c r="RR6" s="96"/>
      <c r="RS6" s="96"/>
      <c r="RT6" s="96"/>
      <c r="RU6" s="96"/>
      <c r="RV6" s="96"/>
      <c r="RW6" s="96"/>
      <c r="RX6" s="96"/>
      <c r="RY6" s="96"/>
      <c r="RZ6" s="96"/>
      <c r="SA6" s="96"/>
      <c r="SB6" s="96"/>
      <c r="SC6" s="96"/>
      <c r="SD6" s="96"/>
      <c r="SE6" s="96"/>
      <c r="SF6" s="96"/>
      <c r="SG6" s="96"/>
      <c r="SH6" s="96"/>
      <c r="SI6" s="96"/>
      <c r="SJ6" s="96"/>
      <c r="SK6" s="96"/>
      <c r="SL6" s="96"/>
      <c r="SM6" s="96"/>
      <c r="SN6" s="96"/>
      <c r="SO6" s="96"/>
      <c r="SP6" s="96"/>
      <c r="SQ6" s="96"/>
      <c r="SR6" s="96"/>
      <c r="SS6" s="96"/>
      <c r="ST6" s="96"/>
      <c r="SU6" s="96"/>
      <c r="SV6" s="96"/>
      <c r="SW6" s="96"/>
      <c r="SX6" s="96"/>
      <c r="SY6" s="96"/>
      <c r="SZ6" s="96"/>
      <c r="TA6" s="96"/>
      <c r="TB6" s="96"/>
      <c r="TC6" s="96"/>
      <c r="TD6" s="96"/>
      <c r="TE6" s="96"/>
      <c r="TF6" s="96"/>
      <c r="TG6" s="96"/>
      <c r="TH6" s="96"/>
      <c r="TI6" s="96"/>
      <c r="TJ6" s="96"/>
      <c r="TK6" s="96"/>
      <c r="TL6" s="96"/>
      <c r="TM6" s="96"/>
      <c r="TN6" s="96"/>
      <c r="TO6" s="96"/>
      <c r="TP6" s="96"/>
      <c r="TQ6" s="96"/>
      <c r="TR6" s="96"/>
      <c r="TS6" s="96"/>
      <c r="TT6" s="96"/>
      <c r="TU6" s="96"/>
      <c r="TV6" s="96"/>
      <c r="TW6" s="96"/>
      <c r="TX6" s="96"/>
      <c r="TY6" s="96"/>
      <c r="TZ6" s="96"/>
      <c r="UA6" s="96"/>
      <c r="UB6" s="96"/>
      <c r="UC6" s="96"/>
      <c r="UD6" s="96"/>
      <c r="UE6" s="96"/>
      <c r="UF6" s="96"/>
      <c r="UG6" s="96"/>
      <c r="UH6" s="96"/>
      <c r="UI6" s="96"/>
      <c r="UJ6" s="96"/>
      <c r="UK6" s="96"/>
      <c r="UL6" s="96"/>
      <c r="UM6" s="96"/>
      <c r="UN6" s="96"/>
      <c r="UO6" s="96"/>
      <c r="UP6" s="96"/>
      <c r="UQ6" s="96"/>
      <c r="UR6" s="96"/>
      <c r="US6" s="96"/>
      <c r="UT6" s="96"/>
      <c r="UU6" s="96"/>
      <c r="UV6" s="96"/>
      <c r="UW6" s="96"/>
      <c r="UX6" s="96"/>
      <c r="UY6" s="96"/>
      <c r="UZ6" s="96"/>
      <c r="VA6" s="96"/>
      <c r="VB6" s="96"/>
      <c r="VC6" s="96"/>
      <c r="VD6" s="96"/>
      <c r="VE6" s="96"/>
      <c r="VF6" s="96"/>
      <c r="VG6" s="96"/>
      <c r="VH6" s="96"/>
      <c r="VI6" s="96"/>
      <c r="VJ6" s="96"/>
      <c r="VK6" s="96"/>
      <c r="VL6" s="96"/>
      <c r="VM6" s="96"/>
      <c r="VN6" s="96"/>
      <c r="VO6" s="96"/>
      <c r="VP6" s="96"/>
      <c r="VQ6" s="96"/>
      <c r="VR6" s="96"/>
      <c r="VS6" s="96"/>
      <c r="VT6" s="96"/>
      <c r="VU6" s="96"/>
      <c r="VV6" s="96"/>
      <c r="VW6" s="96"/>
      <c r="VX6" s="96"/>
      <c r="VY6" s="96"/>
      <c r="VZ6" s="96"/>
      <c r="WA6" s="96"/>
      <c r="WB6" s="96"/>
      <c r="WC6" s="96"/>
      <c r="WD6" s="96"/>
      <c r="WE6" s="96"/>
      <c r="WF6" s="96"/>
      <c r="WG6" s="96"/>
      <c r="WH6" s="96"/>
      <c r="WI6" s="96"/>
      <c r="WJ6" s="96"/>
      <c r="WK6" s="96"/>
      <c r="WL6" s="96"/>
      <c r="WM6" s="96"/>
      <c r="WN6" s="96"/>
      <c r="WO6" s="96"/>
      <c r="WP6" s="96"/>
      <c r="WQ6" s="96"/>
      <c r="WR6" s="96"/>
      <c r="WS6" s="96"/>
      <c r="WT6" s="96"/>
      <c r="WU6" s="96"/>
      <c r="WV6" s="96"/>
      <c r="WW6" s="96"/>
      <c r="WX6" s="96"/>
      <c r="WY6" s="96"/>
      <c r="WZ6" s="96"/>
      <c r="XA6" s="96"/>
      <c r="XB6" s="96"/>
      <c r="XC6" s="96"/>
      <c r="XD6" s="96"/>
      <c r="XE6" s="96"/>
      <c r="XF6" s="96"/>
      <c r="XG6" s="96"/>
      <c r="XH6" s="96"/>
      <c r="XI6" s="96"/>
      <c r="XJ6" s="96"/>
      <c r="XK6" s="96"/>
      <c r="XL6" s="96"/>
      <c r="XM6" s="96"/>
      <c r="XN6" s="96"/>
      <c r="XO6" s="96"/>
      <c r="XP6" s="96"/>
      <c r="XQ6" s="96"/>
      <c r="XR6" s="96"/>
      <c r="XS6" s="96"/>
      <c r="XT6" s="96"/>
      <c r="XU6" s="96"/>
      <c r="XV6" s="96"/>
      <c r="XW6" s="96"/>
      <c r="XX6" s="96"/>
      <c r="XY6" s="96"/>
      <c r="XZ6" s="96"/>
      <c r="YA6" s="96"/>
      <c r="YB6" s="96"/>
      <c r="YC6" s="96"/>
      <c r="YD6" s="96"/>
      <c r="YE6" s="96"/>
      <c r="YF6" s="96"/>
      <c r="YG6" s="96"/>
      <c r="YH6" s="96"/>
      <c r="YI6" s="96"/>
      <c r="YJ6" s="96"/>
      <c r="YK6" s="96"/>
      <c r="YL6" s="96"/>
      <c r="YM6" s="96"/>
      <c r="YN6" s="96"/>
      <c r="YO6" s="96"/>
      <c r="YP6" s="96"/>
      <c r="YQ6" s="96"/>
      <c r="YR6" s="96"/>
      <c r="YS6" s="96"/>
      <c r="YT6" s="96"/>
      <c r="YU6" s="96"/>
      <c r="YV6" s="96"/>
      <c r="YW6" s="96"/>
      <c r="YX6" s="96"/>
      <c r="YY6" s="96"/>
      <c r="YZ6" s="96"/>
      <c r="ZA6" s="96"/>
      <c r="ZB6" s="96"/>
      <c r="ZC6" s="96"/>
      <c r="ZD6" s="96"/>
      <c r="ZE6" s="96"/>
      <c r="ZF6" s="96"/>
      <c r="ZG6" s="96"/>
      <c r="ZH6" s="96"/>
      <c r="ZI6" s="96"/>
      <c r="ZJ6" s="96"/>
      <c r="ZK6" s="96"/>
      <c r="ZL6" s="96"/>
      <c r="ZM6" s="96"/>
      <c r="ZN6" s="96"/>
      <c r="ZO6" s="96"/>
      <c r="ZP6" s="96"/>
      <c r="ZQ6" s="96"/>
      <c r="ZR6" s="96"/>
      <c r="ZS6" s="96"/>
      <c r="ZT6" s="96"/>
      <c r="ZU6" s="96"/>
      <c r="ZV6" s="96"/>
      <c r="ZW6" s="96"/>
      <c r="ZX6" s="96"/>
      <c r="ZY6" s="96"/>
      <c r="ZZ6" s="96"/>
      <c r="AAA6" s="96"/>
      <c r="AAB6" s="96"/>
      <c r="AAC6" s="96"/>
      <c r="AAD6" s="96"/>
      <c r="AAE6" s="96"/>
      <c r="AAF6" s="96"/>
      <c r="AAG6" s="96"/>
      <c r="AAH6" s="96"/>
      <c r="AAI6" s="96"/>
      <c r="AAJ6" s="96"/>
      <c r="AAK6" s="96"/>
      <c r="AAL6" s="96"/>
      <c r="AAM6" s="96"/>
      <c r="AAN6" s="96"/>
      <c r="AAO6" s="96"/>
      <c r="AAP6" s="96"/>
      <c r="AAQ6" s="96"/>
      <c r="AAR6" s="96"/>
      <c r="AAS6" s="96"/>
      <c r="AAT6" s="96"/>
      <c r="AAU6" s="96"/>
      <c r="AAV6" s="96"/>
      <c r="AAW6" s="96"/>
      <c r="AAX6" s="96"/>
      <c r="AAY6" s="96"/>
      <c r="AAZ6" s="96"/>
      <c r="ABA6" s="96"/>
      <c r="ABB6" s="96"/>
      <c r="ABC6" s="96"/>
      <c r="ABD6" s="96"/>
      <c r="ABE6" s="96"/>
      <c r="ABF6" s="96"/>
      <c r="ABG6" s="96"/>
      <c r="ABH6" s="96"/>
      <c r="ABI6" s="96"/>
      <c r="ABJ6" s="96"/>
      <c r="ABK6" s="96"/>
      <c r="ABL6" s="96"/>
      <c r="ABM6" s="96"/>
      <c r="ABN6" s="96"/>
      <c r="ABO6" s="96"/>
      <c r="ABP6" s="96"/>
      <c r="ABQ6" s="96"/>
      <c r="ABR6" s="96"/>
      <c r="ABS6" s="96"/>
      <c r="ABT6" s="96"/>
      <c r="ABU6" s="96"/>
      <c r="ABV6" s="96"/>
      <c r="ABW6" s="96"/>
      <c r="ABX6" s="96"/>
      <c r="ABY6" s="96"/>
      <c r="ABZ6" s="96"/>
      <c r="ACA6" s="96"/>
      <c r="ACB6" s="96"/>
      <c r="ACC6" s="96"/>
      <c r="ACD6" s="96"/>
      <c r="ACE6" s="96"/>
      <c r="ACF6" s="96"/>
      <c r="ACG6" s="96"/>
      <c r="ACH6" s="96"/>
      <c r="ACI6" s="96"/>
      <c r="ACJ6" s="96"/>
      <c r="ACK6" s="96"/>
      <c r="ACL6" s="96"/>
      <c r="ACM6" s="96"/>
      <c r="ACN6" s="96"/>
      <c r="ACO6" s="96"/>
      <c r="ACP6" s="96"/>
      <c r="ACQ6" s="96"/>
      <c r="ACR6" s="96"/>
      <c r="ACS6" s="96"/>
      <c r="ACT6" s="96"/>
      <c r="ACU6" s="96"/>
      <c r="ACV6" s="96"/>
      <c r="ACW6" s="96"/>
      <c r="ACX6" s="96"/>
      <c r="ACY6" s="96"/>
      <c r="ACZ6" s="96"/>
      <c r="ADA6" s="96"/>
      <c r="ADB6" s="96"/>
      <c r="ADC6" s="96"/>
      <c r="ADD6" s="96"/>
      <c r="ADE6" s="96"/>
      <c r="ADF6" s="96"/>
      <c r="ADG6" s="96"/>
      <c r="ADH6" s="96"/>
      <c r="ADI6" s="96"/>
      <c r="ADJ6" s="96"/>
      <c r="ADK6" s="96"/>
      <c r="ADL6" s="96"/>
      <c r="ADM6" s="96"/>
      <c r="ADN6" s="96"/>
      <c r="ADO6" s="96"/>
      <c r="ADP6" s="96"/>
      <c r="ADQ6" s="96"/>
      <c r="ADR6" s="96"/>
      <c r="ADS6" s="96"/>
      <c r="ADT6" s="96"/>
      <c r="ADU6" s="96"/>
      <c r="ADV6" s="96"/>
      <c r="ADW6" s="96"/>
      <c r="ADX6" s="96"/>
      <c r="ADY6" s="96"/>
      <c r="ADZ6" s="96"/>
      <c r="AEA6" s="96"/>
      <c r="AEB6" s="96"/>
      <c r="AEC6" s="96"/>
      <c r="AED6" s="96"/>
      <c r="AEE6" s="96"/>
      <c r="AEF6" s="96"/>
      <c r="AEG6" s="96"/>
      <c r="AEH6" s="96"/>
      <c r="AEI6" s="96"/>
      <c r="AEJ6" s="96"/>
      <c r="AEK6" s="96"/>
      <c r="AEL6" s="96"/>
      <c r="AEM6" s="96"/>
      <c r="AEN6" s="96"/>
      <c r="AEO6" s="96"/>
      <c r="AEP6" s="96"/>
      <c r="AEQ6" s="96"/>
      <c r="AER6" s="96"/>
      <c r="AES6" s="96"/>
      <c r="AET6" s="96"/>
      <c r="AEU6" s="96"/>
      <c r="AEV6" s="96"/>
      <c r="AEW6" s="96"/>
      <c r="AEX6" s="96"/>
      <c r="AEY6" s="96"/>
      <c r="AEZ6" s="96"/>
      <c r="AFA6" s="96"/>
      <c r="AFB6" s="96"/>
      <c r="AFC6" s="96"/>
      <c r="AFD6" s="96"/>
      <c r="AFE6" s="96"/>
      <c r="AFF6" s="96"/>
      <c r="AFG6" s="96"/>
      <c r="AFH6" s="96"/>
      <c r="AFI6" s="96"/>
      <c r="AFJ6" s="96"/>
      <c r="AFK6" s="96"/>
      <c r="AFL6" s="96"/>
      <c r="AFM6" s="96"/>
      <c r="AFN6" s="96"/>
      <c r="AFO6" s="96"/>
      <c r="AFP6" s="96"/>
      <c r="AFQ6" s="96"/>
      <c r="AFR6" s="96"/>
      <c r="AFS6" s="96"/>
      <c r="AFT6" s="96"/>
      <c r="AFU6" s="96"/>
      <c r="AFV6" s="96"/>
      <c r="AFW6" s="96"/>
      <c r="AFX6" s="96"/>
      <c r="AFY6" s="96"/>
      <c r="AFZ6" s="96"/>
      <c r="AGA6" s="96"/>
      <c r="AGB6" s="96"/>
      <c r="AGC6" s="96"/>
      <c r="AGD6" s="96"/>
      <c r="AGE6" s="96"/>
      <c r="AGF6" s="96"/>
      <c r="AGG6" s="96"/>
      <c r="AGH6" s="96"/>
      <c r="AGI6" s="96"/>
      <c r="AGJ6" s="96"/>
      <c r="AGK6" s="96"/>
      <c r="AGL6" s="96"/>
      <c r="AGM6" s="96"/>
      <c r="AGN6" s="96"/>
      <c r="AGO6" s="96"/>
      <c r="AGP6" s="96"/>
      <c r="AGQ6" s="96"/>
      <c r="AGR6" s="96"/>
      <c r="AGS6" s="96"/>
      <c r="AGT6" s="96"/>
      <c r="AGU6" s="96"/>
      <c r="AGV6" s="96"/>
      <c r="AGW6" s="96"/>
      <c r="AGX6" s="96"/>
      <c r="AGY6" s="96"/>
      <c r="AGZ6" s="96"/>
      <c r="AHA6" s="96"/>
      <c r="AHB6" s="96"/>
      <c r="AHC6" s="96"/>
      <c r="AHD6" s="96"/>
      <c r="AHE6" s="96"/>
      <c r="AHF6" s="96"/>
      <c r="AHG6" s="96"/>
      <c r="AHH6" s="96"/>
      <c r="AHI6" s="96"/>
      <c r="AHJ6" s="96"/>
      <c r="AHK6" s="96"/>
      <c r="AHL6" s="96"/>
      <c r="AHM6" s="96"/>
      <c r="AHN6" s="96"/>
      <c r="AHO6" s="96"/>
      <c r="AHP6" s="96"/>
      <c r="AHQ6" s="96"/>
      <c r="AHR6" s="96"/>
      <c r="AHS6" s="96"/>
      <c r="AHT6" s="96"/>
      <c r="AHU6" s="96"/>
      <c r="AHV6" s="96"/>
      <c r="AHW6" s="96"/>
      <c r="AHX6" s="96"/>
      <c r="AHY6" s="96"/>
      <c r="AHZ6" s="96"/>
      <c r="AIA6" s="96"/>
      <c r="AIB6" s="96"/>
      <c r="AIC6" s="96"/>
      <c r="AID6" s="96"/>
      <c r="AIE6" s="96"/>
      <c r="AIF6" s="96"/>
      <c r="AIG6" s="96"/>
      <c r="AIH6" s="96"/>
      <c r="AII6" s="96"/>
      <c r="AIJ6" s="96"/>
      <c r="AIK6" s="96"/>
      <c r="AIL6" s="96"/>
      <c r="AIM6" s="96"/>
      <c r="AIN6" s="96"/>
      <c r="AIO6" s="96"/>
      <c r="AIP6" s="96"/>
      <c r="AIQ6" s="96"/>
      <c r="AIR6" s="96"/>
      <c r="AIS6" s="96"/>
      <c r="AIT6" s="96"/>
      <c r="AIU6" s="96"/>
      <c r="AIV6" s="96"/>
      <c r="AIW6" s="96"/>
      <c r="AIX6" s="96"/>
      <c r="AIY6" s="96"/>
      <c r="AIZ6" s="96"/>
      <c r="AJA6" s="96"/>
      <c r="AJB6" s="96"/>
      <c r="AJC6" s="96"/>
      <c r="AJD6" s="96"/>
      <c r="AJE6" s="96"/>
      <c r="AJF6" s="96"/>
      <c r="AJG6" s="96"/>
      <c r="AJH6" s="96"/>
      <c r="AJI6" s="96"/>
      <c r="AJJ6" s="96"/>
      <c r="AJK6" s="96"/>
      <c r="AJL6" s="96"/>
      <c r="AJM6" s="96"/>
      <c r="AJN6" s="96"/>
      <c r="AJO6" s="96"/>
      <c r="AJP6" s="96"/>
      <c r="AJQ6" s="96"/>
      <c r="AJR6" s="96"/>
      <c r="AJS6" s="96"/>
      <c r="AJT6" s="96"/>
      <c r="AJU6" s="96"/>
      <c r="AJV6" s="96"/>
      <c r="AJW6" s="96"/>
      <c r="AJX6" s="96"/>
      <c r="AJY6" s="96"/>
      <c r="AJZ6" s="96"/>
      <c r="AKA6" s="96"/>
      <c r="AKB6" s="96"/>
      <c r="AKC6" s="96"/>
      <c r="AKD6" s="96"/>
      <c r="AKE6" s="96"/>
      <c r="AKF6" s="96"/>
      <c r="AKG6" s="96"/>
      <c r="AKH6" s="96"/>
      <c r="AKI6" s="96"/>
      <c r="AKJ6" s="96"/>
      <c r="AKK6" s="96"/>
      <c r="AKL6" s="96"/>
      <c r="AKM6" s="96"/>
      <c r="AKN6" s="96"/>
      <c r="AKO6" s="96"/>
      <c r="AKP6" s="96"/>
      <c r="AKQ6" s="96"/>
      <c r="AKR6" s="96"/>
      <c r="AKS6" s="96"/>
      <c r="AKT6" s="96"/>
      <c r="AKU6" s="96"/>
      <c r="AKV6" s="96"/>
      <c r="AKW6" s="96"/>
      <c r="AKX6" s="96"/>
      <c r="AKY6" s="96"/>
      <c r="AKZ6" s="96"/>
      <c r="ALA6" s="96"/>
      <c r="ALB6" s="96"/>
      <c r="ALC6" s="96"/>
      <c r="ALD6" s="96"/>
      <c r="ALE6" s="96"/>
      <c r="ALF6" s="96"/>
      <c r="ALG6" s="96"/>
      <c r="ALH6" s="96"/>
      <c r="ALI6" s="96"/>
      <c r="ALJ6" s="96"/>
      <c r="ALK6" s="96"/>
      <c r="ALL6" s="96"/>
      <c r="ALM6" s="96"/>
      <c r="ALN6" s="96"/>
      <c r="ALO6" s="96"/>
      <c r="ALP6" s="96"/>
      <c r="ALQ6" s="96"/>
      <c r="ALR6" s="96"/>
      <c r="ALS6" s="96"/>
      <c r="ALT6" s="96"/>
      <c r="ALU6" s="96"/>
      <c r="ALV6" s="96"/>
      <c r="ALW6" s="96"/>
      <c r="ALX6" s="96"/>
      <c r="ALY6" s="96"/>
      <c r="ALZ6" s="96"/>
      <c r="AMA6" s="96"/>
      <c r="AMB6" s="96"/>
      <c r="AMC6" s="96"/>
      <c r="AMD6" s="96"/>
      <c r="AME6" s="96"/>
      <c r="AMF6" s="96"/>
      <c r="AMG6" s="96"/>
      <c r="AMH6" s="96"/>
      <c r="AMI6" s="96"/>
      <c r="AMJ6" s="96"/>
      <c r="AMK6" s="96"/>
    </row>
    <row r="7" spans="1:1025" ht="24.75" customHeight="1" x14ac:dyDescent="0.25">
      <c r="A7" s="69"/>
      <c r="B7" s="70" t="s">
        <v>432</v>
      </c>
      <c r="C7" s="69"/>
    </row>
    <row r="8" spans="1:1025" ht="42.6" customHeight="1" x14ac:dyDescent="0.25">
      <c r="A8" s="66">
        <v>2</v>
      </c>
      <c r="B8" s="67" t="s">
        <v>318</v>
      </c>
      <c r="C8" s="68">
        <v>200000</v>
      </c>
    </row>
    <row r="9" spans="1:1025" ht="18.600000000000001" customHeight="1" x14ac:dyDescent="0.25">
      <c r="A9" s="69"/>
      <c r="B9" s="70" t="s">
        <v>11</v>
      </c>
      <c r="C9" s="71"/>
    </row>
    <row r="10" spans="1:1025" ht="25.5" customHeight="1" x14ac:dyDescent="0.25">
      <c r="A10" s="69"/>
      <c r="B10" s="70" t="s">
        <v>432</v>
      </c>
      <c r="C10" s="71"/>
    </row>
    <row r="11" spans="1:1025" ht="52.95" customHeight="1" x14ac:dyDescent="0.25">
      <c r="A11" s="66">
        <v>3</v>
      </c>
      <c r="B11" s="67" t="s">
        <v>319</v>
      </c>
      <c r="C11" s="68">
        <v>1070000</v>
      </c>
    </row>
    <row r="12" spans="1:1025" ht="18.600000000000001" customHeight="1" x14ac:dyDescent="0.25">
      <c r="A12" s="69"/>
      <c r="B12" s="70" t="s">
        <v>11</v>
      </c>
      <c r="C12" s="71"/>
    </row>
    <row r="13" spans="1:1025" ht="27.75" customHeight="1" x14ac:dyDescent="0.25">
      <c r="A13" s="69"/>
      <c r="B13" s="70" t="s">
        <v>432</v>
      </c>
      <c r="C13" s="71"/>
    </row>
    <row r="14" spans="1:1025" ht="56.25" customHeight="1" x14ac:dyDescent="0.25">
      <c r="A14" s="66">
        <v>4</v>
      </c>
      <c r="B14" s="67" t="s">
        <v>320</v>
      </c>
      <c r="C14" s="68">
        <v>500000</v>
      </c>
    </row>
    <row r="15" spans="1:1025" ht="18.600000000000001" customHeight="1" x14ac:dyDescent="0.25">
      <c r="A15" s="69"/>
      <c r="B15" s="70" t="s">
        <v>11</v>
      </c>
      <c r="C15" s="71"/>
    </row>
    <row r="16" spans="1:1025" ht="31.5" customHeight="1" x14ac:dyDescent="0.25">
      <c r="A16" s="69"/>
      <c r="B16" s="70" t="s">
        <v>432</v>
      </c>
      <c r="C16" s="71"/>
    </row>
    <row r="17" spans="1:3" ht="55.95" customHeight="1" x14ac:dyDescent="0.25">
      <c r="A17" s="66">
        <v>5</v>
      </c>
      <c r="B17" s="67" t="s">
        <v>321</v>
      </c>
      <c r="C17" s="68">
        <v>900000</v>
      </c>
    </row>
    <row r="18" spans="1:3" ht="18.600000000000001" customHeight="1" x14ac:dyDescent="0.25">
      <c r="A18" s="69"/>
      <c r="B18" s="70" t="s">
        <v>11</v>
      </c>
      <c r="C18" s="71"/>
    </row>
    <row r="19" spans="1:3" ht="25.5" customHeight="1" x14ac:dyDescent="0.25">
      <c r="A19" s="69"/>
      <c r="B19" s="70" t="s">
        <v>432</v>
      </c>
    </row>
    <row r="20" spans="1:3" ht="19.5" customHeight="1" x14ac:dyDescent="0.25">
      <c r="A20" s="66">
        <v>6</v>
      </c>
      <c r="B20" s="67" t="s">
        <v>322</v>
      </c>
      <c r="C20" s="68">
        <v>500000</v>
      </c>
    </row>
    <row r="21" spans="1:3" ht="18.600000000000001" customHeight="1" x14ac:dyDescent="0.25">
      <c r="B21" s="70" t="s">
        <v>11</v>
      </c>
      <c r="C21" s="71"/>
    </row>
    <row r="22" spans="1:3" ht="26.25" customHeight="1" x14ac:dyDescent="0.25">
      <c r="B22" s="70" t="s">
        <v>432</v>
      </c>
    </row>
    <row r="1048575" ht="12.75" customHeight="1" x14ac:dyDescent="0.25"/>
    <row r="1048576" ht="12.75" customHeight="1" x14ac:dyDescent="0.25"/>
  </sheetData>
  <mergeCells count="3">
    <mergeCell ref="A1:B1"/>
    <mergeCell ref="A2:B2"/>
    <mergeCell ref="A3:C3"/>
  </mergeCells>
  <pageMargins left="1.1811023622047245" right="0.78740157480314965" top="1.0629921259842521" bottom="0.19685039370078741" header="0.78740157480314965" footer="0.11811023622047245"/>
  <pageSetup paperSize="9" firstPageNumber="0" orientation="portrait" r:id="rId1"/>
  <headerFooter>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TotalTime>1356</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16</vt:lpstr>
      <vt:lpstr>sef</vt:lpstr>
      <vt:lpstr>info</vt:lpstr>
      <vt:lpstr>'16'!Área_de_impresión</vt:lpstr>
      <vt:lpstr>info!Área_de_impresión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GOMEZ ANTEQUERA, MARIA JOSE</dc:creator>
  <cp:lastModifiedBy>LORCA GONZALEZ, JOSEFA</cp:lastModifiedBy>
  <cp:revision>17</cp:revision>
  <cp:lastPrinted>2016-04-28T08:06:34Z</cp:lastPrinted>
  <dcterms:created xsi:type="dcterms:W3CDTF">2016-03-23T08:37:52Z</dcterms:created>
  <dcterms:modified xsi:type="dcterms:W3CDTF">2016-06-20T15:09:44Z</dcterms:modified>
  <dc:language>es-ES</dc:language>
</cp:coreProperties>
</file>