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2-Recursos humanos\13-2-g-Representacion sindical\Liberaciones - Coste\"/>
    </mc:Choice>
  </mc:AlternateContent>
  <bookViews>
    <workbookView xWindow="0" yWindow="0" windowWidth="15360" windowHeight="6996"/>
  </bookViews>
  <sheets>
    <sheet name="Todos los ámbitos" sheetId="1" r:id="rId1"/>
    <sheet name="Administración y Servicios" sheetId="4" r:id="rId2"/>
    <sheet name="SMS" sheetId="2" r:id="rId3"/>
    <sheet name="Docente" sheetId="3" r:id="rId4"/>
  </sheets>
  <calcPr calcId="152511"/>
</workbook>
</file>

<file path=xl/calcChain.xml><?xml version="1.0" encoding="utf-8"?>
<calcChain xmlns="http://schemas.openxmlformats.org/spreadsheetml/2006/main">
  <c r="D24" i="1" l="1"/>
  <c r="C24" i="1"/>
  <c r="B24" i="1"/>
  <c r="D10" i="3"/>
  <c r="C10" i="3"/>
  <c r="B10" i="3"/>
  <c r="E10" i="3"/>
</calcChain>
</file>

<file path=xl/sharedStrings.xml><?xml version="1.0" encoding="utf-8"?>
<sst xmlns="http://schemas.openxmlformats.org/spreadsheetml/2006/main" count="98" uniqueCount="53">
  <si>
    <t>CCOO</t>
  </si>
  <si>
    <t>CSIF</t>
  </si>
  <si>
    <t>FSES</t>
  </si>
  <si>
    <t>INTERSINDICAL</t>
  </si>
  <si>
    <t>UGT</t>
  </si>
  <si>
    <t>Nº licencias totales</t>
  </si>
  <si>
    <t>Nº licencias parciales</t>
  </si>
  <si>
    <t>Sindicato</t>
  </si>
  <si>
    <t>Horas mes</t>
  </si>
  <si>
    <t>Coste anual (*)</t>
  </si>
  <si>
    <t>Ámbito</t>
  </si>
  <si>
    <t>Servicio Murciano de Salud</t>
  </si>
  <si>
    <t>NÚMERO LICENCIAS Y COSTE TOTAL DE LA ADMINISTRACIÓN REGIONAL</t>
  </si>
  <si>
    <t>NOTA: No se ofrecen datos de jornada en este resumen global por no ser comparables las jornadas de los respectivos ámbitos</t>
  </si>
  <si>
    <t>Horas año</t>
  </si>
  <si>
    <t>* Coste anual del puesto de trabajo ocupado sin computar seguridad social. En el caso de licencias parciales se ha</t>
  </si>
  <si>
    <t>estimado el coste hora para una jornada anual de 1680 horas.</t>
  </si>
  <si>
    <t>Coste (*)</t>
  </si>
  <si>
    <t xml:space="preserve">Para el personal docente se refiere al curso </t>
  </si>
  <si>
    <t>SINDICATO</t>
  </si>
  <si>
    <t>LICENCIA TOTAL</t>
  </si>
  <si>
    <t>LICENCIA PARCIAL</t>
  </si>
  <si>
    <t>CC.OO.</t>
  </si>
  <si>
    <t>CESM</t>
  </si>
  <si>
    <t>CSI-F</t>
  </si>
  <si>
    <t>S.P.S./R.M.</t>
  </si>
  <si>
    <t>SATSE</t>
  </si>
  <si>
    <t>U.G.T.</t>
  </si>
  <si>
    <t>U.S.A.E.</t>
  </si>
  <si>
    <t xml:space="preserve">CONSEJERÍA DE EDUCACIÓN, JUVENTUD Y DEPORTES </t>
  </si>
  <si>
    <t>ORGANIZACIÓN SINDICAL</t>
  </si>
  <si>
    <t>Nº LICENCIAS A JORNADA COMPLETA</t>
  </si>
  <si>
    <t>Nº LICENCIAS A TIEMPO PARCIAL</t>
  </si>
  <si>
    <t>HORAS MES</t>
  </si>
  <si>
    <t>COSTE ANUAL</t>
  </si>
  <si>
    <t>ANPE-FSES</t>
  </si>
  <si>
    <t>STERM</t>
  </si>
  <si>
    <t>SIDI</t>
  </si>
  <si>
    <t>CSI.F</t>
  </si>
  <si>
    <t>USAE</t>
  </si>
  <si>
    <t>Totales</t>
  </si>
  <si>
    <t>Octubre de 2019</t>
  </si>
  <si>
    <t>RETRIBUCIONES LIBERADOS SINDICALES DEL SMS. EJERCICIO 2018</t>
  </si>
  <si>
    <t>HORAS AÑO 2018</t>
  </si>
  <si>
    <t>RETRIBUCIÓN AÑO 2018</t>
  </si>
  <si>
    <t>EX CC.OO.</t>
  </si>
  <si>
    <t>EX U.G.T.</t>
  </si>
  <si>
    <t xml:space="preserve">TOTAL </t>
  </si>
  <si>
    <t>COSTE LIBERADOS SINDICALES  2018</t>
  </si>
  <si>
    <t>Total</t>
  </si>
  <si>
    <t>Administración y Servicios</t>
  </si>
  <si>
    <t>Retribuciones liberados sindicales año 2018. Administración y Servicios</t>
  </si>
  <si>
    <t>Personal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</si>
</sst>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5" fillId="4" borderId="0" xfId="0" applyFont="1" applyFill="1"/>
    <xf numFmtId="0" fontId="5" fillId="0" borderId="0" xfId="0" applyFont="1"/>
    <xf numFmtId="0" fontId="6" fillId="0" borderId="0" xfId="0" applyFont="1"/>
    <xf numFmtId="4" fontId="5" fillId="0" borderId="0" xfId="0" applyNumberFormat="1" applyFont="1" applyFill="1" applyBorder="1"/>
    <xf numFmtId="0" fontId="4" fillId="0" borderId="0" xfId="0" applyFont="1" applyAlignment="1"/>
    <xf numFmtId="0" fontId="0" fillId="0" borderId="0" xfId="0"/>
    <xf numFmtId="0" fontId="4" fillId="3" borderId="0" xfId="0" applyFont="1" applyFill="1" applyBorder="1" applyAlignment="1">
      <alignment horizontal="center"/>
    </xf>
    <xf numFmtId="4" fontId="5" fillId="0" borderId="0" xfId="0" applyNumberFormat="1" applyFont="1"/>
    <xf numFmtId="0" fontId="7" fillId="0" borderId="1" xfId="0" applyFont="1" applyBorder="1"/>
    <xf numFmtId="0" fontId="0" fillId="0" borderId="0" xfId="0" applyAlignment="1">
      <alignment horizontal="left"/>
    </xf>
    <xf numFmtId="0" fontId="0" fillId="0" borderId="0" xfId="0"/>
    <xf numFmtId="43" fontId="7" fillId="0" borderId="1" xfId="2" applyFont="1" applyBorder="1" applyAlignment="1">
      <alignment horizontal="right"/>
    </xf>
    <xf numFmtId="0" fontId="11" fillId="0" borderId="1" xfId="0" applyFont="1" applyBorder="1"/>
    <xf numFmtId="0" fontId="12" fillId="0" borderId="1" xfId="0" applyFont="1" applyBorder="1"/>
    <xf numFmtId="0" fontId="13" fillId="6" borderId="0" xfId="0" applyFont="1" applyFill="1" applyAlignment="1">
      <alignment horizontal="left"/>
    </xf>
    <xf numFmtId="0" fontId="1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/>
    <xf numFmtId="0" fontId="11" fillId="5" borderId="5" xfId="0" applyFont="1" applyFill="1" applyBorder="1" applyAlignment="1">
      <alignment horizontal="center" vertical="center" wrapText="1"/>
    </xf>
    <xf numFmtId="3" fontId="11" fillId="5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NumberFormat="1" applyFont="1"/>
    <xf numFmtId="3" fontId="12" fillId="0" borderId="0" xfId="0" applyNumberFormat="1" applyFont="1"/>
    <xf numFmtId="4" fontId="12" fillId="0" borderId="0" xfId="0" applyNumberFormat="1" applyFont="1"/>
    <xf numFmtId="0" fontId="11" fillId="7" borderId="0" xfId="0" applyFont="1" applyFill="1" applyAlignment="1">
      <alignment horizontal="center" vertical="center" wrapText="1"/>
    </xf>
    <xf numFmtId="0" fontId="11" fillId="7" borderId="0" xfId="0" applyNumberFormat="1" applyFont="1" applyFill="1" applyAlignment="1">
      <alignment horizontal="right" vertical="center" wrapText="1"/>
    </xf>
    <xf numFmtId="3" fontId="11" fillId="7" borderId="0" xfId="0" applyNumberFormat="1" applyFont="1" applyFill="1" applyAlignment="1">
      <alignment horizontal="right" vertical="center" wrapText="1"/>
    </xf>
    <xf numFmtId="4" fontId="11" fillId="7" borderId="0" xfId="0" applyNumberFormat="1" applyFont="1" applyFill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5" fillId="0" borderId="1" xfId="0" applyFont="1" applyBorder="1"/>
    <xf numFmtId="43" fontId="4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1" fillId="8" borderId="1" xfId="0" applyFont="1" applyFill="1" applyBorder="1" applyAlignment="1">
      <alignment horizontal="center"/>
    </xf>
  </cellXfs>
  <cellStyles count="4">
    <cellStyle name="Millares 2" xfId="1"/>
    <cellStyle name="Millares 3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18</xdr:row>
          <xdr:rowOff>99060</xdr:rowOff>
        </xdr:from>
        <xdr:to>
          <xdr:col>10</xdr:col>
          <xdr:colOff>480060</xdr:colOff>
          <xdr:row>52</xdr:row>
          <xdr:rowOff>167640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="87" zoomScaleNormal="87" workbookViewId="0">
      <selection activeCell="B24" sqref="B24:D24"/>
    </sheetView>
  </sheetViews>
  <sheetFormatPr baseColWidth="10" defaultColWidth="11.44140625" defaultRowHeight="15.6" x14ac:dyDescent="0.3"/>
  <cols>
    <col min="1" max="1" width="15.109375" style="4" bestFit="1" customWidth="1"/>
    <col min="2" max="2" width="21.44140625" style="4" customWidth="1"/>
    <col min="3" max="3" width="21.6640625" style="4" bestFit="1" customWidth="1"/>
    <col min="4" max="4" width="24.5546875" style="4" customWidth="1"/>
    <col min="5" max="5" width="44.6640625" style="4" customWidth="1"/>
    <col min="6" max="6" width="21.5546875" style="4" customWidth="1"/>
    <col min="7" max="7" width="22.5546875" style="4" customWidth="1"/>
    <col min="8" max="16384" width="11.44140625" style="4"/>
  </cols>
  <sheetData>
    <row r="1" spans="1:5" s="3" customFormat="1" x14ac:dyDescent="0.3">
      <c r="A1" s="2" t="s">
        <v>12</v>
      </c>
      <c r="B1" s="2"/>
      <c r="C1" s="2"/>
      <c r="D1" s="2"/>
      <c r="E1" s="9"/>
    </row>
    <row r="2" spans="1:5" x14ac:dyDescent="0.3">
      <c r="A2" s="1" t="s">
        <v>7</v>
      </c>
      <c r="B2" s="1" t="s">
        <v>5</v>
      </c>
      <c r="C2" s="1" t="s">
        <v>6</v>
      </c>
      <c r="D2" s="1" t="s">
        <v>17</v>
      </c>
      <c r="E2" s="1" t="s">
        <v>10</v>
      </c>
    </row>
    <row r="3" spans="1:5" x14ac:dyDescent="0.3">
      <c r="A3" s="42" t="s">
        <v>0</v>
      </c>
      <c r="B3" s="42">
        <v>12</v>
      </c>
      <c r="C3" s="42">
        <v>9</v>
      </c>
      <c r="D3" s="42">
        <v>283170.34999999998</v>
      </c>
      <c r="E3" s="43" t="s">
        <v>50</v>
      </c>
    </row>
    <row r="4" spans="1:5" x14ac:dyDescent="0.3">
      <c r="A4" s="42" t="s">
        <v>1</v>
      </c>
      <c r="B4" s="42">
        <v>4</v>
      </c>
      <c r="C4" s="42">
        <v>5</v>
      </c>
      <c r="D4" s="42">
        <v>132701.18</v>
      </c>
      <c r="E4" s="43" t="s">
        <v>50</v>
      </c>
    </row>
    <row r="5" spans="1:5" x14ac:dyDescent="0.3">
      <c r="A5" s="42" t="s">
        <v>2</v>
      </c>
      <c r="B5" s="42">
        <v>4</v>
      </c>
      <c r="C5" s="42">
        <v>10</v>
      </c>
      <c r="D5" s="42">
        <v>159508.54</v>
      </c>
      <c r="E5" s="43" t="s">
        <v>50</v>
      </c>
    </row>
    <row r="6" spans="1:5" x14ac:dyDescent="0.3">
      <c r="A6" s="42" t="s">
        <v>3</v>
      </c>
      <c r="B6" s="42">
        <v>4</v>
      </c>
      <c r="C6" s="42">
        <v>2</v>
      </c>
      <c r="D6" s="42">
        <v>84597.21</v>
      </c>
      <c r="E6" s="43" t="s">
        <v>50</v>
      </c>
    </row>
    <row r="7" spans="1:5" x14ac:dyDescent="0.3">
      <c r="A7" s="42" t="s">
        <v>4</v>
      </c>
      <c r="B7" s="42">
        <v>7</v>
      </c>
      <c r="C7" s="42">
        <v>9</v>
      </c>
      <c r="D7" s="42">
        <v>264921.65000000002</v>
      </c>
      <c r="E7" s="43" t="s">
        <v>50</v>
      </c>
    </row>
    <row r="8" spans="1:5" x14ac:dyDescent="0.3">
      <c r="A8" s="42" t="s">
        <v>39</v>
      </c>
      <c r="B8" s="42">
        <v>0</v>
      </c>
      <c r="C8" s="42">
        <v>2</v>
      </c>
      <c r="D8" s="42">
        <v>16786.77</v>
      </c>
      <c r="E8" s="43" t="s">
        <v>50</v>
      </c>
    </row>
    <row r="9" spans="1:5" x14ac:dyDescent="0.3">
      <c r="A9" s="42" t="s">
        <v>22</v>
      </c>
      <c r="B9" s="42">
        <v>16</v>
      </c>
      <c r="C9" s="42">
        <v>12</v>
      </c>
      <c r="D9" s="46">
        <v>739252.52662720182</v>
      </c>
      <c r="E9" s="43" t="s">
        <v>11</v>
      </c>
    </row>
    <row r="10" spans="1:5" x14ac:dyDescent="0.3">
      <c r="A10" s="42" t="s">
        <v>23</v>
      </c>
      <c r="B10" s="42">
        <v>21</v>
      </c>
      <c r="C10" s="42">
        <v>20</v>
      </c>
      <c r="D10" s="46">
        <v>1863942.4792397262</v>
      </c>
      <c r="E10" s="43" t="s">
        <v>11</v>
      </c>
    </row>
    <row r="11" spans="1:5" x14ac:dyDescent="0.3">
      <c r="A11" s="42" t="s">
        <v>24</v>
      </c>
      <c r="B11" s="42">
        <v>3</v>
      </c>
      <c r="C11" s="42">
        <v>13</v>
      </c>
      <c r="D11" s="46">
        <v>191167.94552113503</v>
      </c>
      <c r="E11" s="43" t="s">
        <v>11</v>
      </c>
    </row>
    <row r="12" spans="1:5" x14ac:dyDescent="0.3">
      <c r="A12" s="42" t="s">
        <v>45</v>
      </c>
      <c r="B12" s="42"/>
      <c r="C12" s="42">
        <v>1</v>
      </c>
      <c r="D12" s="46">
        <v>10668.3</v>
      </c>
      <c r="E12" s="43" t="s">
        <v>11</v>
      </c>
    </row>
    <row r="13" spans="1:5" x14ac:dyDescent="0.3">
      <c r="A13" s="42" t="s">
        <v>46</v>
      </c>
      <c r="B13" s="42"/>
      <c r="C13" s="42">
        <v>1</v>
      </c>
      <c r="D13" s="46">
        <v>6705.2542857142844</v>
      </c>
      <c r="E13" s="43" t="s">
        <v>11</v>
      </c>
    </row>
    <row r="14" spans="1:5" x14ac:dyDescent="0.3">
      <c r="A14" s="42" t="s">
        <v>25</v>
      </c>
      <c r="B14" s="42">
        <v>11</v>
      </c>
      <c r="C14" s="42">
        <v>8</v>
      </c>
      <c r="D14" s="46">
        <v>442984.10491878679</v>
      </c>
      <c r="E14" s="43" t="s">
        <v>11</v>
      </c>
    </row>
    <row r="15" spans="1:5" s="5" customFormat="1" x14ac:dyDescent="0.3">
      <c r="A15" s="42" t="s">
        <v>26</v>
      </c>
      <c r="B15" s="42">
        <v>16</v>
      </c>
      <c r="C15" s="42">
        <v>10</v>
      </c>
      <c r="D15" s="46">
        <v>1016650.5277000003</v>
      </c>
      <c r="E15" s="43" t="s">
        <v>11</v>
      </c>
    </row>
    <row r="16" spans="1:5" s="5" customFormat="1" x14ac:dyDescent="0.3">
      <c r="A16" s="42" t="s">
        <v>27</v>
      </c>
      <c r="B16" s="42">
        <v>8</v>
      </c>
      <c r="C16" s="42">
        <v>16</v>
      </c>
      <c r="D16" s="46">
        <v>496031.24797651678</v>
      </c>
      <c r="E16" s="43" t="s">
        <v>11</v>
      </c>
    </row>
    <row r="17" spans="1:5" s="5" customFormat="1" x14ac:dyDescent="0.3">
      <c r="A17" s="42" t="s">
        <v>28</v>
      </c>
      <c r="B17" s="42">
        <v>6</v>
      </c>
      <c r="C17" s="42">
        <v>5</v>
      </c>
      <c r="D17" s="46">
        <v>165656.8476917808</v>
      </c>
      <c r="E17" s="43" t="s">
        <v>11</v>
      </c>
    </row>
    <row r="18" spans="1:5" s="5" customFormat="1" x14ac:dyDescent="0.3">
      <c r="A18" s="42" t="s">
        <v>22</v>
      </c>
      <c r="B18" s="42">
        <v>7</v>
      </c>
      <c r="C18" s="42">
        <v>3</v>
      </c>
      <c r="D18" s="42">
        <v>359169.26000000007</v>
      </c>
      <c r="E18" s="43" t="s">
        <v>52</v>
      </c>
    </row>
    <row r="19" spans="1:5" s="5" customFormat="1" x14ac:dyDescent="0.3">
      <c r="A19" s="42" t="s">
        <v>35</v>
      </c>
      <c r="B19" s="42">
        <v>10</v>
      </c>
      <c r="C19" s="42">
        <v>3</v>
      </c>
      <c r="D19" s="42">
        <v>510260.43000000005</v>
      </c>
      <c r="E19" s="43" t="s">
        <v>52</v>
      </c>
    </row>
    <row r="20" spans="1:5" s="5" customFormat="1" x14ac:dyDescent="0.3">
      <c r="A20" s="42" t="s">
        <v>36</v>
      </c>
      <c r="B20" s="42">
        <v>6</v>
      </c>
      <c r="C20" s="42">
        <v>3</v>
      </c>
      <c r="D20" s="42">
        <v>288800.87000000005</v>
      </c>
      <c r="E20" s="43" t="s">
        <v>52</v>
      </c>
    </row>
    <row r="21" spans="1:5" s="5" customFormat="1" x14ac:dyDescent="0.3">
      <c r="A21" s="42" t="s">
        <v>37</v>
      </c>
      <c r="B21" s="42">
        <v>3</v>
      </c>
      <c r="C21" s="42">
        <v>1</v>
      </c>
      <c r="D21" s="42">
        <v>151704.85</v>
      </c>
      <c r="E21" s="43" t="s">
        <v>52</v>
      </c>
    </row>
    <row r="22" spans="1:5" s="5" customFormat="1" x14ac:dyDescent="0.3">
      <c r="A22" s="42" t="s">
        <v>4</v>
      </c>
      <c r="B22" s="42">
        <v>2</v>
      </c>
      <c r="C22" s="42">
        <v>1</v>
      </c>
      <c r="D22" s="42">
        <v>100448.79</v>
      </c>
      <c r="E22" s="43" t="s">
        <v>52</v>
      </c>
    </row>
    <row r="23" spans="1:5" x14ac:dyDescent="0.3">
      <c r="A23" s="42" t="s">
        <v>38</v>
      </c>
      <c r="B23" s="42">
        <v>3</v>
      </c>
      <c r="C23" s="42">
        <v>0</v>
      </c>
      <c r="D23" s="42">
        <v>100205.35</v>
      </c>
      <c r="E23" s="43" t="s">
        <v>52</v>
      </c>
    </row>
    <row r="24" spans="1:5" x14ac:dyDescent="0.3">
      <c r="A24" s="44" t="s">
        <v>40</v>
      </c>
      <c r="B24" s="47">
        <f>SUM(B3:B23)</f>
        <v>143</v>
      </c>
      <c r="C24" s="47">
        <f>SUM(C3:C23)</f>
        <v>134</v>
      </c>
      <c r="D24" s="47">
        <f>SUM(D3:D23)</f>
        <v>7385334.4839608604</v>
      </c>
      <c r="E24" s="45"/>
    </row>
    <row r="25" spans="1:5" x14ac:dyDescent="0.3">
      <c r="D25" s="10"/>
    </row>
    <row r="26" spans="1:5" x14ac:dyDescent="0.3">
      <c r="A26" s="6" t="s">
        <v>13</v>
      </c>
    </row>
    <row r="27" spans="1:5" x14ac:dyDescent="0.3">
      <c r="A27" s="4" t="s">
        <v>18</v>
      </c>
    </row>
    <row r="32" spans="1:5" s="5" customFormat="1" ht="15" x14ac:dyDescent="0.25"/>
    <row r="33" s="5" customFormat="1" ht="15" x14ac:dyDescent="0.25"/>
    <row r="34" s="5" customFormat="1" ht="15" x14ac:dyDescent="0.25"/>
    <row r="35" s="7" customFormat="1" x14ac:dyDescent="0.3"/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84" zoomScaleNormal="84" workbookViewId="0"/>
  </sheetViews>
  <sheetFormatPr baseColWidth="10" defaultRowHeight="14.4" x14ac:dyDescent="0.3"/>
  <cols>
    <col min="1" max="1" width="22.33203125" customWidth="1"/>
    <col min="2" max="2" width="18.109375" style="8" customWidth="1"/>
    <col min="3" max="3" width="25.5546875" customWidth="1"/>
    <col min="4" max="4" width="14.5546875" customWidth="1"/>
    <col min="5" max="5" width="20.109375" customWidth="1"/>
    <col min="6" max="6" width="20.88671875" customWidth="1"/>
    <col min="7" max="7" width="25.44140625" customWidth="1"/>
  </cols>
  <sheetData>
    <row r="1" spans="1:6" s="13" customFormat="1" ht="21" x14ac:dyDescent="0.4">
      <c r="A1" s="17" t="s">
        <v>51</v>
      </c>
      <c r="B1" s="18"/>
      <c r="C1" s="19"/>
      <c r="D1" s="20"/>
      <c r="E1" s="20"/>
      <c r="F1" s="20"/>
    </row>
    <row r="2" spans="1:6" ht="15.6" x14ac:dyDescent="0.3">
      <c r="A2" s="15" t="s">
        <v>7</v>
      </c>
      <c r="B2" s="15" t="s">
        <v>5</v>
      </c>
      <c r="C2" s="15" t="s">
        <v>6</v>
      </c>
      <c r="D2" s="15" t="s">
        <v>8</v>
      </c>
      <c r="E2" s="15" t="s">
        <v>14</v>
      </c>
      <c r="F2" s="15" t="s">
        <v>9</v>
      </c>
    </row>
    <row r="3" spans="1:6" ht="15.6" x14ac:dyDescent="0.3">
      <c r="A3" s="16" t="s">
        <v>0</v>
      </c>
      <c r="B3" s="16">
        <v>12</v>
      </c>
      <c r="C3" s="16">
        <v>9</v>
      </c>
      <c r="D3" s="16">
        <v>1772.5</v>
      </c>
      <c r="E3" s="16">
        <v>21270</v>
      </c>
      <c r="F3" s="16">
        <v>283170.34999999998</v>
      </c>
    </row>
    <row r="4" spans="1:6" ht="15.6" x14ac:dyDescent="0.3">
      <c r="A4" s="16" t="s">
        <v>1</v>
      </c>
      <c r="B4" s="16">
        <v>4</v>
      </c>
      <c r="C4" s="16">
        <v>5</v>
      </c>
      <c r="D4" s="16">
        <v>693.5</v>
      </c>
      <c r="E4" s="16">
        <v>8322</v>
      </c>
      <c r="F4" s="16">
        <v>132701.18</v>
      </c>
    </row>
    <row r="5" spans="1:6" ht="15.6" x14ac:dyDescent="0.3">
      <c r="A5" s="16" t="s">
        <v>2</v>
      </c>
      <c r="B5" s="16">
        <v>4</v>
      </c>
      <c r="C5" s="16">
        <v>10</v>
      </c>
      <c r="D5" s="16">
        <v>870</v>
      </c>
      <c r="E5" s="16">
        <v>10440</v>
      </c>
      <c r="F5" s="16">
        <v>159508.54</v>
      </c>
    </row>
    <row r="6" spans="1:6" ht="15.6" x14ac:dyDescent="0.3">
      <c r="A6" s="16" t="s">
        <v>3</v>
      </c>
      <c r="B6" s="16">
        <v>4</v>
      </c>
      <c r="C6" s="16">
        <v>2</v>
      </c>
      <c r="D6" s="16">
        <v>585</v>
      </c>
      <c r="E6" s="16">
        <v>7020</v>
      </c>
      <c r="F6" s="16">
        <v>84597.21</v>
      </c>
    </row>
    <row r="7" spans="1:6" ht="15.6" x14ac:dyDescent="0.3">
      <c r="A7" s="16" t="s">
        <v>4</v>
      </c>
      <c r="B7" s="16">
        <v>7</v>
      </c>
      <c r="C7" s="16">
        <v>9</v>
      </c>
      <c r="D7" s="16">
        <v>1260</v>
      </c>
      <c r="E7" s="16">
        <v>15120</v>
      </c>
      <c r="F7" s="16">
        <v>264921.65000000002</v>
      </c>
    </row>
    <row r="8" spans="1:6" ht="15.6" x14ac:dyDescent="0.3">
      <c r="A8" s="16" t="s">
        <v>39</v>
      </c>
      <c r="B8" s="16">
        <v>0</v>
      </c>
      <c r="C8" s="16">
        <v>2</v>
      </c>
      <c r="D8" s="16">
        <v>120</v>
      </c>
      <c r="E8" s="16">
        <v>1440</v>
      </c>
      <c r="F8" s="16">
        <v>16786.77</v>
      </c>
    </row>
    <row r="9" spans="1:6" ht="15.6" x14ac:dyDescent="0.3">
      <c r="A9" s="16" t="s">
        <v>40</v>
      </c>
      <c r="B9" s="15">
        <v>31</v>
      </c>
      <c r="C9" s="15">
        <v>37</v>
      </c>
      <c r="D9" s="15">
        <v>5301</v>
      </c>
      <c r="E9" s="15">
        <v>63612</v>
      </c>
      <c r="F9" s="15">
        <v>941685.69</v>
      </c>
    </row>
    <row r="11" spans="1:6" x14ac:dyDescent="0.3">
      <c r="A11" s="12"/>
      <c r="B11" s="8" t="s">
        <v>15</v>
      </c>
      <c r="C11" s="8"/>
      <c r="D11" s="8"/>
      <c r="E11" s="8"/>
      <c r="F11" s="8"/>
    </row>
    <row r="12" spans="1:6" x14ac:dyDescent="0.3">
      <c r="A12" s="12"/>
      <c r="B12" s="8" t="s">
        <v>16</v>
      </c>
      <c r="C12" s="8"/>
      <c r="D12" s="8"/>
      <c r="E12" s="8"/>
      <c r="F12" s="8"/>
    </row>
    <row r="14" spans="1:6" x14ac:dyDescent="0.3">
      <c r="C14" t="s">
        <v>41</v>
      </c>
    </row>
  </sheetData>
  <phoneticPr fontId="3" type="noConversion"/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zoomScale="86" zoomScaleNormal="86" workbookViewId="0">
      <selection activeCell="I4" sqref="I4:I12"/>
    </sheetView>
  </sheetViews>
  <sheetFormatPr baseColWidth="10" defaultRowHeight="14.4" x14ac:dyDescent="0.3"/>
  <cols>
    <col min="1" max="1" width="11.5546875" style="13"/>
    <col min="2" max="2" width="9.88671875" style="13" customWidth="1"/>
    <col min="3" max="3" width="10.33203125" style="13" customWidth="1"/>
    <col min="4" max="4" width="10.88671875" style="13" customWidth="1"/>
    <col min="5" max="5" width="13.21875" style="13" customWidth="1"/>
    <col min="6" max="6" width="12.5546875" style="13" customWidth="1"/>
    <col min="7" max="7" width="13.88671875" style="13" customWidth="1"/>
    <col min="8" max="8" width="18.5546875" style="13" customWidth="1"/>
    <col min="9" max="9" width="18.88671875" style="13" customWidth="1"/>
    <col min="10" max="12" width="11.5546875" style="13"/>
    <col min="13" max="13" width="21" style="13" customWidth="1"/>
    <col min="14" max="14" width="7.6640625" style="13" customWidth="1"/>
    <col min="15" max="16384" width="11.5546875" style="13"/>
  </cols>
  <sheetData>
    <row r="1" spans="1:13" s="23" customFormat="1" ht="15.6" x14ac:dyDescent="0.3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s="23" customFormat="1" ht="15.6" x14ac:dyDescent="0.3"/>
    <row r="3" spans="1:13" s="23" customFormat="1" ht="31.2" x14ac:dyDescent="0.3">
      <c r="E3" s="24" t="s">
        <v>19</v>
      </c>
      <c r="F3" s="24" t="s">
        <v>20</v>
      </c>
      <c r="G3" s="24" t="s">
        <v>21</v>
      </c>
      <c r="H3" s="25" t="s">
        <v>43</v>
      </c>
      <c r="I3" s="25" t="s">
        <v>44</v>
      </c>
    </row>
    <row r="4" spans="1:13" s="23" customFormat="1" ht="15.6" x14ac:dyDescent="0.3">
      <c r="E4" s="26" t="s">
        <v>22</v>
      </c>
      <c r="F4" s="27">
        <v>16</v>
      </c>
      <c r="G4" s="27">
        <v>12</v>
      </c>
      <c r="H4" s="28">
        <v>36744</v>
      </c>
      <c r="I4" s="29">
        <v>739252.52662720182</v>
      </c>
    </row>
    <row r="5" spans="1:13" s="23" customFormat="1" ht="15.6" x14ac:dyDescent="0.3">
      <c r="E5" s="26" t="s">
        <v>23</v>
      </c>
      <c r="F5" s="27">
        <v>21</v>
      </c>
      <c r="G5" s="27">
        <v>20</v>
      </c>
      <c r="H5" s="28">
        <v>44280</v>
      </c>
      <c r="I5" s="29">
        <v>1863942.4792397262</v>
      </c>
    </row>
    <row r="6" spans="1:13" s="23" customFormat="1" ht="15.6" x14ac:dyDescent="0.3">
      <c r="E6" s="26" t="s">
        <v>24</v>
      </c>
      <c r="F6" s="27">
        <v>3</v>
      </c>
      <c r="G6" s="27">
        <v>13</v>
      </c>
      <c r="H6" s="28">
        <v>11928</v>
      </c>
      <c r="I6" s="29">
        <v>191167.94552113503</v>
      </c>
    </row>
    <row r="7" spans="1:13" s="23" customFormat="1" ht="15.6" x14ac:dyDescent="0.3">
      <c r="E7" s="26" t="s">
        <v>45</v>
      </c>
      <c r="F7" s="27"/>
      <c r="G7" s="27">
        <v>1</v>
      </c>
      <c r="H7" s="28">
        <v>480</v>
      </c>
      <c r="I7" s="29">
        <v>10668.3</v>
      </c>
    </row>
    <row r="8" spans="1:13" s="23" customFormat="1" ht="15.6" x14ac:dyDescent="0.3">
      <c r="E8" s="26" t="s">
        <v>46</v>
      </c>
      <c r="F8" s="27"/>
      <c r="G8" s="27">
        <v>1</v>
      </c>
      <c r="H8" s="28">
        <v>480</v>
      </c>
      <c r="I8" s="29">
        <v>6705.2542857142844</v>
      </c>
    </row>
    <row r="9" spans="1:13" s="23" customFormat="1" ht="15.6" x14ac:dyDescent="0.3">
      <c r="E9" s="26" t="s">
        <v>25</v>
      </c>
      <c r="F9" s="27">
        <v>11</v>
      </c>
      <c r="G9" s="27">
        <v>8</v>
      </c>
      <c r="H9" s="28">
        <v>25380</v>
      </c>
      <c r="I9" s="29">
        <v>442984.10491878679</v>
      </c>
    </row>
    <row r="10" spans="1:13" s="23" customFormat="1" ht="15.6" x14ac:dyDescent="0.3">
      <c r="E10" s="26" t="s">
        <v>26</v>
      </c>
      <c r="F10" s="27">
        <v>16</v>
      </c>
      <c r="G10" s="27">
        <v>10</v>
      </c>
      <c r="H10" s="28">
        <v>34320</v>
      </c>
      <c r="I10" s="29">
        <v>1016650.5277000003</v>
      </c>
    </row>
    <row r="11" spans="1:13" s="23" customFormat="1" ht="15.6" x14ac:dyDescent="0.3">
      <c r="E11" s="26" t="s">
        <v>27</v>
      </c>
      <c r="F11" s="27">
        <v>8</v>
      </c>
      <c r="G11" s="27">
        <v>16</v>
      </c>
      <c r="H11" s="28">
        <v>24780</v>
      </c>
      <c r="I11" s="29">
        <v>496031.24797651678</v>
      </c>
    </row>
    <row r="12" spans="1:13" s="23" customFormat="1" ht="15.6" x14ac:dyDescent="0.3">
      <c r="E12" s="26" t="s">
        <v>28</v>
      </c>
      <c r="F12" s="27">
        <v>6</v>
      </c>
      <c r="G12" s="27">
        <v>5</v>
      </c>
      <c r="H12" s="28">
        <v>13440</v>
      </c>
      <c r="I12" s="29">
        <v>165656.8476917808</v>
      </c>
    </row>
    <row r="13" spans="1:13" s="23" customFormat="1" ht="22.2" customHeight="1" x14ac:dyDescent="0.3">
      <c r="E13" s="30" t="s">
        <v>47</v>
      </c>
      <c r="F13" s="31">
        <v>81</v>
      </c>
      <c r="G13" s="31">
        <v>86</v>
      </c>
      <c r="H13" s="32">
        <v>191832</v>
      </c>
      <c r="I13" s="33">
        <v>4933059.2339608613</v>
      </c>
    </row>
    <row r="14" spans="1:13" s="23" customFormat="1" ht="15.6" x14ac:dyDescent="0.3"/>
    <row r="15" spans="1:13" s="23" customFormat="1" ht="15.6" x14ac:dyDescent="0.3"/>
    <row r="16" spans="1:13" s="23" customFormat="1" ht="15.6" x14ac:dyDescent="0.3"/>
    <row r="17" s="23" customFormat="1" ht="15.6" x14ac:dyDescent="0.3"/>
    <row r="18" s="23" customFormat="1" ht="15.6" x14ac:dyDescent="0.3"/>
    <row r="19" s="23" customFormat="1" ht="15.6" x14ac:dyDescent="0.3"/>
    <row r="20" s="23" customFormat="1" ht="15.6" x14ac:dyDescent="0.3"/>
    <row r="21" s="23" customFormat="1" ht="15.6" x14ac:dyDescent="0.3"/>
    <row r="22" s="23" customFormat="1" ht="15.6" x14ac:dyDescent="0.3"/>
    <row r="23" s="23" customFormat="1" ht="15.6" x14ac:dyDescent="0.3"/>
    <row r="24" s="23" customFormat="1" ht="15.6" x14ac:dyDescent="0.3"/>
    <row r="25" s="23" customFormat="1" ht="15.6" x14ac:dyDescent="0.3"/>
    <row r="26" s="23" customFormat="1" ht="15.6" x14ac:dyDescent="0.3"/>
    <row r="27" s="23" customFormat="1" ht="15.6" x14ac:dyDescent="0.3"/>
    <row r="28" s="23" customFormat="1" ht="15.6" x14ac:dyDescent="0.3"/>
    <row r="29" s="23" customFormat="1" ht="15.6" x14ac:dyDescent="0.3"/>
    <row r="30" s="23" customFormat="1" ht="15.6" x14ac:dyDescent="0.3"/>
    <row r="31" s="23" customFormat="1" ht="15.6" x14ac:dyDescent="0.3"/>
    <row r="32" s="23" customFormat="1" ht="15.6" x14ac:dyDescent="0.3"/>
    <row r="33" s="23" customFormat="1" ht="15.6" x14ac:dyDescent="0.3"/>
    <row r="34" s="23" customFormat="1" ht="15.6" x14ac:dyDescent="0.3"/>
    <row r="35" s="23" customFormat="1" ht="15.6" x14ac:dyDescent="0.3"/>
    <row r="36" s="23" customFormat="1" ht="15.6" x14ac:dyDescent="0.3"/>
    <row r="37" s="23" customFormat="1" ht="15.6" x14ac:dyDescent="0.3"/>
    <row r="38" s="23" customFormat="1" ht="15.6" x14ac:dyDescent="0.3"/>
    <row r="39" s="23" customFormat="1" ht="15.6" x14ac:dyDescent="0.3"/>
    <row r="40" s="23" customFormat="1" ht="15.6" x14ac:dyDescent="0.3"/>
    <row r="41" s="23" customFormat="1" ht="15.6" x14ac:dyDescent="0.3"/>
    <row r="42" s="23" customFormat="1" ht="15.6" x14ac:dyDescent="0.3"/>
    <row r="43" s="23" customFormat="1" ht="15.6" x14ac:dyDescent="0.3"/>
    <row r="44" s="23" customFormat="1" ht="15.6" x14ac:dyDescent="0.3"/>
    <row r="45" s="23" customFormat="1" ht="15.6" x14ac:dyDescent="0.3"/>
    <row r="46" s="23" customFormat="1" ht="15.6" x14ac:dyDescent="0.3"/>
    <row r="47" s="23" customFormat="1" ht="15.6" x14ac:dyDescent="0.3"/>
    <row r="48" s="23" customFormat="1" ht="15.6" x14ac:dyDescent="0.3"/>
    <row r="49" s="23" customFormat="1" ht="15.6" x14ac:dyDescent="0.3"/>
    <row r="50" s="23" customFormat="1" ht="15.6" x14ac:dyDescent="0.3"/>
    <row r="51" s="23" customFormat="1" ht="15.6" x14ac:dyDescent="0.3"/>
    <row r="52" s="23" customFormat="1" ht="15.6" x14ac:dyDescent="0.3"/>
    <row r="53" s="23" customFormat="1" ht="15.6" x14ac:dyDescent="0.3"/>
  </sheetData>
  <mergeCells count="1">
    <mergeCell ref="A1:L1"/>
  </mergeCells>
  <phoneticPr fontId="3" type="noConversion"/>
  <pageMargins left="0.75" right="0.75" top="1" bottom="1" header="0" footer="0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1</xdr:col>
                <xdr:colOff>22860</xdr:colOff>
                <xdr:row>18</xdr:row>
                <xdr:rowOff>99060</xdr:rowOff>
              </from>
              <to>
                <xdr:col>10</xdr:col>
                <xdr:colOff>480060</xdr:colOff>
                <xdr:row>52</xdr:row>
                <xdr:rowOff>167640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5" zoomScaleNormal="85" workbookViewId="0">
      <selection activeCell="E4" sqref="E4:E9"/>
    </sheetView>
  </sheetViews>
  <sheetFormatPr baseColWidth="10" defaultColWidth="11.44140625" defaultRowHeight="15.6" x14ac:dyDescent="0.3"/>
  <cols>
    <col min="1" max="1" width="28.109375" style="4" customWidth="1"/>
    <col min="2" max="2" width="24.44140625" style="4" customWidth="1"/>
    <col min="3" max="3" width="23.44140625" style="4" customWidth="1"/>
    <col min="4" max="4" width="16.44140625" style="4" customWidth="1"/>
    <col min="5" max="5" width="22.109375" style="4" customWidth="1"/>
    <col min="6" max="16384" width="11.44140625" style="4"/>
  </cols>
  <sheetData>
    <row r="1" spans="1:5" s="37" customFormat="1" ht="13.8" x14ac:dyDescent="0.25">
      <c r="A1" s="34" t="s">
        <v>29</v>
      </c>
      <c r="B1" s="35"/>
      <c r="C1" s="35"/>
      <c r="D1" s="35"/>
      <c r="E1" s="36"/>
    </row>
    <row r="2" spans="1:5" s="37" customFormat="1" ht="13.8" x14ac:dyDescent="0.25">
      <c r="A2" s="38" t="s">
        <v>48</v>
      </c>
      <c r="B2" s="38"/>
      <c r="C2" s="38"/>
      <c r="D2" s="38"/>
      <c r="E2" s="38"/>
    </row>
    <row r="3" spans="1:5" s="37" customFormat="1" ht="13.8" x14ac:dyDescent="0.25">
      <c r="A3" s="39" t="s">
        <v>30</v>
      </c>
      <c r="B3" s="39" t="s">
        <v>31</v>
      </c>
      <c r="C3" s="39" t="s">
        <v>32</v>
      </c>
      <c r="D3" s="39" t="s">
        <v>33</v>
      </c>
      <c r="E3" s="39" t="s">
        <v>34</v>
      </c>
    </row>
    <row r="4" spans="1:5" s="37" customFormat="1" ht="13.8" x14ac:dyDescent="0.25">
      <c r="A4" s="11" t="s">
        <v>22</v>
      </c>
      <c r="B4" s="11">
        <v>7</v>
      </c>
      <c r="C4" s="11">
        <v>3</v>
      </c>
      <c r="D4" s="11">
        <v>720</v>
      </c>
      <c r="E4" s="14">
        <v>359169.26000000007</v>
      </c>
    </row>
    <row r="5" spans="1:5" s="37" customFormat="1" ht="13.8" x14ac:dyDescent="0.25">
      <c r="A5" s="11" t="s">
        <v>35</v>
      </c>
      <c r="B5" s="11">
        <v>10</v>
      </c>
      <c r="C5" s="11">
        <v>3</v>
      </c>
      <c r="D5" s="11">
        <v>1460</v>
      </c>
      <c r="E5" s="14">
        <v>510260.43000000005</v>
      </c>
    </row>
    <row r="6" spans="1:5" s="37" customFormat="1" ht="13.8" x14ac:dyDescent="0.25">
      <c r="A6" s="11" t="s">
        <v>36</v>
      </c>
      <c r="B6" s="11">
        <v>6</v>
      </c>
      <c r="C6" s="11">
        <v>3</v>
      </c>
      <c r="D6" s="11">
        <v>680</v>
      </c>
      <c r="E6" s="14">
        <v>288800.87000000005</v>
      </c>
    </row>
    <row r="7" spans="1:5" s="37" customFormat="1" ht="13.8" x14ac:dyDescent="0.25">
      <c r="A7" s="11" t="s">
        <v>37</v>
      </c>
      <c r="B7" s="11">
        <v>3</v>
      </c>
      <c r="C7" s="11">
        <v>1</v>
      </c>
      <c r="D7" s="11">
        <v>520</v>
      </c>
      <c r="E7" s="14">
        <v>151704.85</v>
      </c>
    </row>
    <row r="8" spans="1:5" s="37" customFormat="1" ht="13.8" x14ac:dyDescent="0.25">
      <c r="A8" s="11" t="s">
        <v>4</v>
      </c>
      <c r="B8" s="11">
        <v>2</v>
      </c>
      <c r="C8" s="11">
        <v>1</v>
      </c>
      <c r="D8" s="11">
        <v>200</v>
      </c>
      <c r="E8" s="14">
        <v>100448.79</v>
      </c>
    </row>
    <row r="9" spans="1:5" s="37" customFormat="1" ht="13.8" x14ac:dyDescent="0.25">
      <c r="A9" s="11" t="s">
        <v>38</v>
      </c>
      <c r="B9" s="11">
        <v>3</v>
      </c>
      <c r="C9" s="11">
        <v>0</v>
      </c>
      <c r="D9" s="11">
        <v>570</v>
      </c>
      <c r="E9" s="14">
        <v>100205.35</v>
      </c>
    </row>
    <row r="10" spans="1:5" x14ac:dyDescent="0.3">
      <c r="A10" s="40" t="s">
        <v>49</v>
      </c>
      <c r="B10" s="40">
        <f>SUM(B4:B9)</f>
        <v>31</v>
      </c>
      <c r="C10" s="40">
        <f>SUM(C4:C9)</f>
        <v>11</v>
      </c>
      <c r="D10" s="40">
        <f>SUM(D4:D9)</f>
        <v>4150</v>
      </c>
      <c r="E10" s="41">
        <f>SUM(E4:E9)</f>
        <v>1510589.5500000005</v>
      </c>
    </row>
    <row r="11" spans="1:5" x14ac:dyDescent="0.3">
      <c r="E11" s="10"/>
    </row>
  </sheetData>
  <mergeCells count="2">
    <mergeCell ref="A1:E1"/>
    <mergeCell ref="A2:E2"/>
  </mergeCells>
  <phoneticPr fontId="3" type="noConversion"/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Todos los ámbitos</vt:lpstr>
      <vt:lpstr>Administración y Servicios</vt:lpstr>
      <vt:lpstr>SMS</vt:lpstr>
      <vt:lpstr>Docente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PALAZON, CONSOLACION</dc:creator>
  <cp:lastModifiedBy>ANDREU FELIPE, ISABEL</cp:lastModifiedBy>
  <cp:lastPrinted>2017-07-13T13:09:29Z</cp:lastPrinted>
  <dcterms:created xsi:type="dcterms:W3CDTF">2016-02-23T09:43:39Z</dcterms:created>
  <dcterms:modified xsi:type="dcterms:W3CDTF">2019-11-20T13:00:28Z</dcterms:modified>
</cp:coreProperties>
</file>