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RSERVER2012\datos\CONTABILIDAD\TRANSPARENCIA\2021\"/>
    </mc:Choice>
  </mc:AlternateContent>
  <xr:revisionPtr revIDLastSave="0" documentId="13_ncr:1_{37794035-AD23-4B99-97FE-E25957B1AEFB}" xr6:coauthVersionLast="47" xr6:coauthVersionMax="47" xr10:uidLastSave="{00000000-0000-0000-0000-000000000000}"/>
  <bookViews>
    <workbookView xWindow="28680" yWindow="-120" windowWidth="29040" windowHeight="15840" xr2:uid="{E133C338-D89F-4907-A616-D7BBA7031AF9}"/>
  </bookViews>
  <sheets>
    <sheet name="DATOS ESTADÍSTICOS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D27" i="2"/>
  <c r="D14" i="2"/>
  <c r="E27" i="2" l="1"/>
  <c r="F24" i="2" l="1"/>
  <c r="F27" i="2" s="1"/>
  <c r="G14" i="2"/>
  <c r="E14" i="2"/>
  <c r="F14" i="2"/>
  <c r="G24" i="2" l="1"/>
  <c r="F23" i="2"/>
  <c r="G23" i="2" l="1"/>
  <c r="G27" i="2" s="1"/>
  <c r="F10" i="2" l="1"/>
  <c r="G11" i="2" l="1"/>
  <c r="G10" i="2"/>
</calcChain>
</file>

<file path=xl/sharedStrings.xml><?xml version="1.0" encoding="utf-8"?>
<sst xmlns="http://schemas.openxmlformats.org/spreadsheetml/2006/main" count="19" uniqueCount="12">
  <si>
    <t>CONTRATOS MENORES</t>
  </si>
  <si>
    <t>GASTO CORRIENTE</t>
  </si>
  <si>
    <t>INVERSIÓN</t>
  </si>
  <si>
    <t>CONTRATOS MAYORES</t>
  </si>
  <si>
    <t>Nº CONTRATOS</t>
  </si>
  <si>
    <t>TOTALES</t>
  </si>
  <si>
    <t>PRESUPUESTO INVERSIÓN</t>
  </si>
  <si>
    <t>PRESUPUESTO GASTO CORRIENTE</t>
  </si>
  <si>
    <t>% Nº CONTRATOS</t>
  </si>
  <si>
    <t>% VOLUMEN PRESUPUESTARIO</t>
  </si>
  <si>
    <t>IMPORTE (B.I.)</t>
  </si>
  <si>
    <t>Actualización 28/10/2022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</si>
</sst>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0" fontId="0" fillId="0" borderId="0" xfId="0" applyNumberFormat="1"/>
    <xf numFmtId="0" fontId="0" fillId="0" borderId="1" xfId="0" applyBorder="1"/>
    <xf numFmtId="44" fontId="0" fillId="0" borderId="1" xfId="1" applyFont="1" applyBorder="1"/>
    <xf numFmtId="10" fontId="0" fillId="0" borderId="1" xfId="2" applyNumberFormat="1" applyFont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44" fontId="0" fillId="2" borderId="1" xfId="1" applyFont="1" applyFill="1" applyBorder="1"/>
    <xf numFmtId="44" fontId="0" fillId="2" borderId="1" xfId="0" applyNumberFormat="1" applyFill="1" applyBorder="1"/>
    <xf numFmtId="10" fontId="0" fillId="2" borderId="1" xfId="0" applyNumberFormat="1" applyFill="1" applyBorder="1"/>
    <xf numFmtId="164" fontId="0" fillId="0" borderId="2" xfId="0" applyNumberFormat="1" applyBorder="1"/>
    <xf numFmtId="0" fontId="2" fillId="2" borderId="1" xfId="0" applyFon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90C6F-D906-4447-BFC0-06BBF66DB288}">
  <dimension ref="C2:H27"/>
  <sheetViews>
    <sheetView tabSelected="1" workbookViewId="0">
      <selection activeCell="F5" sqref="F5"/>
    </sheetView>
  </sheetViews>
  <sheetFormatPr baseColWidth="10" defaultRowHeight="15" x14ac:dyDescent="0.25"/>
  <cols>
    <col min="3" max="3" width="27.28515625" customWidth="1"/>
    <col min="4" max="4" width="18.5703125" customWidth="1"/>
    <col min="5" max="5" width="15.42578125" customWidth="1"/>
    <col min="6" max="6" width="28" customWidth="1"/>
    <col min="7" max="7" width="19" customWidth="1"/>
  </cols>
  <sheetData>
    <row r="2" spans="3:7" x14ac:dyDescent="0.25">
      <c r="C2" t="s">
        <v>11</v>
      </c>
    </row>
    <row r="6" spans="3:7" x14ac:dyDescent="0.25">
      <c r="C6" s="8" t="s">
        <v>6</v>
      </c>
      <c r="D6" s="9">
        <v>100000</v>
      </c>
    </row>
    <row r="8" spans="3:7" x14ac:dyDescent="0.25">
      <c r="D8" s="14" t="s">
        <v>2</v>
      </c>
      <c r="E8" s="15"/>
      <c r="F8" s="15"/>
      <c r="G8" s="16"/>
    </row>
    <row r="9" spans="3:7" x14ac:dyDescent="0.25">
      <c r="D9" s="5" t="s">
        <v>10</v>
      </c>
      <c r="E9" s="6" t="s">
        <v>4</v>
      </c>
      <c r="F9" s="6" t="s">
        <v>9</v>
      </c>
      <c r="G9" s="6" t="s">
        <v>8</v>
      </c>
    </row>
    <row r="10" spans="3:7" x14ac:dyDescent="0.25">
      <c r="C10" s="6" t="s">
        <v>3</v>
      </c>
      <c r="D10" s="3"/>
      <c r="E10" s="2"/>
      <c r="F10" s="4">
        <f>D10/D6</f>
        <v>0</v>
      </c>
      <c r="G10" s="4">
        <f>E10/E14</f>
        <v>0</v>
      </c>
    </row>
    <row r="11" spans="3:7" x14ac:dyDescent="0.25">
      <c r="C11" s="6" t="s">
        <v>0</v>
      </c>
      <c r="D11" s="3">
        <v>115486.06000000001</v>
      </c>
      <c r="E11" s="2">
        <v>39</v>
      </c>
      <c r="F11" s="4">
        <f>D11/D6</f>
        <v>1.1548606000000001</v>
      </c>
      <c r="G11" s="4">
        <f>E11/E14</f>
        <v>1</v>
      </c>
    </row>
    <row r="14" spans="3:7" x14ac:dyDescent="0.25">
      <c r="C14" s="7" t="s">
        <v>5</v>
      </c>
      <c r="D14" s="10">
        <f>D10+D11</f>
        <v>115486.06000000001</v>
      </c>
      <c r="E14" s="8">
        <f>E10+E11</f>
        <v>39</v>
      </c>
      <c r="F14" s="11">
        <f>F11+F10</f>
        <v>1.1548606000000001</v>
      </c>
      <c r="G14" s="11">
        <f>G10+G11</f>
        <v>1</v>
      </c>
    </row>
    <row r="19" spans="3:8" x14ac:dyDescent="0.25">
      <c r="C19" s="13" t="s">
        <v>7</v>
      </c>
      <c r="D19" s="9">
        <v>915723.53</v>
      </c>
    </row>
    <row r="21" spans="3:8" x14ac:dyDescent="0.25">
      <c r="D21" s="14" t="s">
        <v>1</v>
      </c>
      <c r="E21" s="15"/>
      <c r="F21" s="15"/>
      <c r="G21" s="16"/>
    </row>
    <row r="22" spans="3:8" x14ac:dyDescent="0.25">
      <c r="D22" s="5" t="s">
        <v>10</v>
      </c>
      <c r="E22" s="6" t="s">
        <v>4</v>
      </c>
      <c r="F22" s="6" t="s">
        <v>9</v>
      </c>
      <c r="G22" s="6" t="s">
        <v>8</v>
      </c>
    </row>
    <row r="23" spans="3:8" x14ac:dyDescent="0.25">
      <c r="C23" s="6" t="s">
        <v>3</v>
      </c>
      <c r="D23" s="3">
        <v>407235.39</v>
      </c>
      <c r="E23" s="2">
        <v>6</v>
      </c>
      <c r="F23" s="4">
        <f>D23/D19</f>
        <v>0.44471434516922376</v>
      </c>
      <c r="G23" s="4">
        <f>E23/E27</f>
        <v>9.7719869706840382E-3</v>
      </c>
    </row>
    <row r="24" spans="3:8" x14ac:dyDescent="0.25">
      <c r="C24" s="6" t="s">
        <v>0</v>
      </c>
      <c r="D24" s="12">
        <v>599557.59289999958</v>
      </c>
      <c r="E24" s="2">
        <v>608</v>
      </c>
      <c r="F24" s="4">
        <f>D24/D19</f>
        <v>0.65473647149811642</v>
      </c>
      <c r="G24" s="4">
        <f>E24/E27</f>
        <v>0.99022801302931596</v>
      </c>
    </row>
    <row r="27" spans="3:8" x14ac:dyDescent="0.25">
      <c r="C27" s="7" t="s">
        <v>5</v>
      </c>
      <c r="D27" s="10">
        <f>D23+D24</f>
        <v>1006792.9828999996</v>
      </c>
      <c r="E27" s="8">
        <f>E23+E24</f>
        <v>614</v>
      </c>
      <c r="F27" s="11">
        <f>F24+F23</f>
        <v>1.0994508166673402</v>
      </c>
      <c r="G27" s="11">
        <f>G24+G23</f>
        <v>1</v>
      </c>
      <c r="H27" s="1"/>
    </row>
  </sheetData>
  <mergeCells count="2">
    <mergeCell ref="D8:G8"/>
    <mergeCell ref="D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ESTADÍSTICOS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Inglés Mellinas</dc:creator>
  <cp:lastModifiedBy>Mónica Inglés Mellinas</cp:lastModifiedBy>
  <dcterms:created xsi:type="dcterms:W3CDTF">2021-08-17T11:09:42Z</dcterms:created>
  <dcterms:modified xsi:type="dcterms:W3CDTF">2023-03-15T08:03:52Z</dcterms:modified>
</cp:coreProperties>
</file>