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1040" activeTab="3"/>
  </bookViews>
  <sheets>
    <sheet name="2016" sheetId="1" r:id="rId1"/>
    <sheet name="RESUMEN 2016" sheetId="2" r:id="rId2"/>
    <sheet name="DIC 2017" sheetId="5" r:id="rId3"/>
    <sheet name="RESUMEN DIC 2017" sheetId="6" r:id="rId4"/>
  </sheets>
  <definedNames>
    <definedName name="_xlnm._FilterDatabase" localSheetId="0" hidden="1">'2016'!$A$2:$R$2664</definedName>
    <definedName name="_xlnm._FilterDatabase" localSheetId="2" hidden="1">'DIC 2017'!$A$2:$R$2738</definedName>
    <definedName name="_xlnm._FilterDatabase" localSheetId="1" hidden="1">'RESUMEN 2016'!$C$4:$F$108</definedName>
  </definedNames>
  <calcPr calcId="145621"/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M2731" i="5" l="1"/>
  <c r="D85" i="6" l="1"/>
  <c r="D76" i="6"/>
  <c r="D71" i="6"/>
  <c r="D48" i="6"/>
  <c r="D41" i="6"/>
  <c r="D36" i="6"/>
  <c r="D32" i="6"/>
  <c r="D26" i="6"/>
  <c r="M2737" i="5"/>
  <c r="M2738" i="5" s="1"/>
  <c r="F44" i="2" l="1"/>
  <c r="F96" i="2"/>
  <c r="F79" i="2"/>
  <c r="F89" i="2"/>
  <c r="F102" i="2"/>
  <c r="F83" i="2"/>
  <c r="F72" i="2"/>
  <c r="F65" i="2"/>
  <c r="F52" i="2"/>
  <c r="F37" i="2"/>
  <c r="F30" i="2"/>
  <c r="F21" i="2"/>
  <c r="F17" i="2"/>
  <c r="F105" i="2" l="1"/>
</calcChain>
</file>

<file path=xl/sharedStrings.xml><?xml version="1.0" encoding="utf-8"?>
<sst xmlns="http://schemas.openxmlformats.org/spreadsheetml/2006/main" count="34620" uniqueCount="1862">
  <si>
    <t xml:space="preserve"> Cta.mayor</t>
  </si>
  <si>
    <t>*</t>
  </si>
  <si>
    <t xml:space="preserve"> Sociedad</t>
  </si>
  <si>
    <t>SMS</t>
  </si>
  <si>
    <t>St</t>
  </si>
  <si>
    <t>Asignación</t>
  </si>
  <si>
    <t>Nº doc.</t>
  </si>
  <si>
    <t>Lib.mayor</t>
  </si>
  <si>
    <t>Div.</t>
  </si>
  <si>
    <t>Clase</t>
  </si>
  <si>
    <t>Fecha doc.</t>
  </si>
  <si>
    <t>CT</t>
  </si>
  <si>
    <t xml:space="preserve">       Importe en ML</t>
  </si>
  <si>
    <t>ML</t>
  </si>
  <si>
    <t>II</t>
  </si>
  <si>
    <t>Texto cab.documento</t>
  </si>
  <si>
    <t>Doc.comp.</t>
  </si>
  <si>
    <t>Texto</t>
  </si>
  <si>
    <t>AB</t>
  </si>
  <si>
    <t>31.12.2015</t>
  </si>
  <si>
    <t>EUR</t>
  </si>
  <si>
    <t>S0</t>
  </si>
  <si>
    <t>30.06.2016</t>
  </si>
  <si>
    <t>N0</t>
  </si>
  <si>
    <t>31.12.2016</t>
  </si>
  <si>
    <t>I0</t>
  </si>
  <si>
    <t>CORTE OPERAC DIV 2104201</t>
  </si>
  <si>
    <t>Nombre</t>
  </si>
  <si>
    <t>WE</t>
  </si>
  <si>
    <t>29.01.2016</t>
  </si>
  <si>
    <t>25.02.2016</t>
  </si>
  <si>
    <t>23.03.2016</t>
  </si>
  <si>
    <t>29.04.2016</t>
  </si>
  <si>
    <t>27.05.2016</t>
  </si>
  <si>
    <t>31.07.2016</t>
  </si>
  <si>
    <t>30.08.2016</t>
  </si>
  <si>
    <t>18.10.2016</t>
  </si>
  <si>
    <t>03.11.2016</t>
  </si>
  <si>
    <t>05.12.2016</t>
  </si>
  <si>
    <t>Nombre ABB TECNICA HOSPITALARIA, S.A.</t>
  </si>
  <si>
    <t>31.01.2016</t>
  </si>
  <si>
    <t>29.02.2016</t>
  </si>
  <si>
    <t>31.03.2016</t>
  </si>
  <si>
    <t>30.04.2016</t>
  </si>
  <si>
    <t>31.05.2016</t>
  </si>
  <si>
    <t>31.08.2016</t>
  </si>
  <si>
    <t>30.09.2016</t>
  </si>
  <si>
    <t>31.10.2016</t>
  </si>
  <si>
    <t>30.11.2016</t>
  </si>
  <si>
    <t>Nombre ALFONSO MARTINEZ SANCHEZ</t>
  </si>
  <si>
    <t>30.01.2016</t>
  </si>
  <si>
    <t>CSE/1100/11006606608/15CM</t>
  </si>
  <si>
    <t>CSE/1100660660/15/CMSO</t>
  </si>
  <si>
    <t>17.05.2016</t>
  </si>
  <si>
    <t>CSE/1100/1100708688/16CM</t>
  </si>
  <si>
    <t>CSE/11OO/1100708688/16CM</t>
  </si>
  <si>
    <t>Nombre ALQUILERES BARCELO SAEZ S.L.</t>
  </si>
  <si>
    <t>30.12.2016</t>
  </si>
  <si>
    <t>Nombre ANTONIO JOAQUIN GUILLEN GOMEZ</t>
  </si>
  <si>
    <t>08.09.2016</t>
  </si>
  <si>
    <t>Nombre APARCAMIENTOS I.C.</t>
  </si>
  <si>
    <t>ALQUILER ENERO</t>
  </si>
  <si>
    <t>ALQUILER FEBRERO</t>
  </si>
  <si>
    <t>ALQ. MARZO</t>
  </si>
  <si>
    <t>ALQUILER ABRIL</t>
  </si>
  <si>
    <t>CTO. ALQUILER MAYO</t>
  </si>
  <si>
    <t>01.07.2016</t>
  </si>
  <si>
    <t>Arrendamiento Junio</t>
  </si>
  <si>
    <t>Alquiler Junio</t>
  </si>
  <si>
    <t>03.08.2016</t>
  </si>
  <si>
    <t>Alquiler Julio</t>
  </si>
  <si>
    <t>Factura agosto 2016</t>
  </si>
  <si>
    <t>Alquiler Septiembre</t>
  </si>
  <si>
    <t>ALQUILER OCTUBRE 2016</t>
  </si>
  <si>
    <t>16.11.2016</t>
  </si>
  <si>
    <t>Fact. Alquiler Octubre</t>
  </si>
  <si>
    <t>Alquiler Diciembre</t>
  </si>
  <si>
    <t>Nombre CANON ESPAÑA, S.A.</t>
  </si>
  <si>
    <t>MTO. EQUIPOS CARDIOLOGIA.</t>
  </si>
  <si>
    <t>ARRENDAMIENTO ECOGRAFO FE</t>
  </si>
  <si>
    <t>ARREN ECOGRAFO MARZO 16</t>
  </si>
  <si>
    <t>ARREND ECOGRAFO MI ABRIL</t>
  </si>
  <si>
    <t>28.04.2016</t>
  </si>
  <si>
    <t>C.C.SALUD ABRIL 2016</t>
  </si>
  <si>
    <t>C.C.SALUD FEBRERO 2016</t>
  </si>
  <si>
    <t>C.C.SALUD MARZO 2016</t>
  </si>
  <si>
    <t>MANT ECOGRAFO MI MAYO 16</t>
  </si>
  <si>
    <t>MTTO. MAMÓGRAFO.</t>
  </si>
  <si>
    <t>MTO.CARD.C.C.SALUD JUN.16</t>
  </si>
  <si>
    <t>ARREN ECOGRAF MI JUNIO 16</t>
  </si>
  <si>
    <t>ARREN ECOGRAFO MI JULIO16</t>
  </si>
  <si>
    <t>CCSALUD JUL.2016</t>
  </si>
  <si>
    <t>CCSALUD AGOSTO 2016</t>
  </si>
  <si>
    <t>ARRENDAM ECOGRAFO AGOSTO</t>
  </si>
  <si>
    <t>ARRENDAM ECOGRAFO JULIO</t>
  </si>
  <si>
    <t>ARRENDAM ECOGRAFO SEPT 16</t>
  </si>
  <si>
    <t>CCSALUD SEPTIEMBRE 2016</t>
  </si>
  <si>
    <t>C.C SALUD SEPTIEMBRE 2016</t>
  </si>
  <si>
    <t>ARREN ECOCARDIO OCTUBRE</t>
  </si>
  <si>
    <t>ARREND ECOCARDIOG NOV16</t>
  </si>
  <si>
    <t>ARRENDAMIENTO CARDIOLOGIA</t>
  </si>
  <si>
    <t>C.C.SALUD 11/2016</t>
  </si>
  <si>
    <t>01.11.2016</t>
  </si>
  <si>
    <t>RRENDAMIENTO EQUIPO.</t>
  </si>
  <si>
    <t>ARREN ECOGRAFO MI DIC 16</t>
  </si>
  <si>
    <t>C.C.SALUD 12/2016</t>
  </si>
  <si>
    <t>Nombre CENTROS CONTROL SALUD, S.L.</t>
  </si>
  <si>
    <t>01.01.2016</t>
  </si>
  <si>
    <t>01.02.2016</t>
  </si>
  <si>
    <t>01.03.2016</t>
  </si>
  <si>
    <t>01.04.2016</t>
  </si>
  <si>
    <t>01.05.2016</t>
  </si>
  <si>
    <t>01.06.2016</t>
  </si>
  <si>
    <t>01.08.2016</t>
  </si>
  <si>
    <t>01.09.2016</t>
  </si>
  <si>
    <t>SEPTIEMBRE</t>
  </si>
  <si>
    <t>01.10.2016</t>
  </si>
  <si>
    <t>01.12.2016</t>
  </si>
  <si>
    <t>Nombre CESPA GESTION DE RESIDUOS, S.A</t>
  </si>
  <si>
    <t>03.03.2016</t>
  </si>
  <si>
    <t>03.06.2016</t>
  </si>
  <si>
    <t>3JUN16 RET CONTENED MANTE</t>
  </si>
  <si>
    <t>07.09.2016</t>
  </si>
  <si>
    <t>24.05.2016</t>
  </si>
  <si>
    <t>Nombre CONTENEDORES FRANCISCO PELLICE</t>
  </si>
  <si>
    <t>27.06.2016</t>
  </si>
  <si>
    <t>26.07.2016</t>
  </si>
  <si>
    <t>07.10.2016</t>
  </si>
  <si>
    <t>Nombre DIEGO IGNACIO RUIPEREZ SAEZ</t>
  </si>
  <si>
    <t>Nombre DIEGO LUIS RUIPEREZ LOPEZ</t>
  </si>
  <si>
    <t>ENERO</t>
  </si>
  <si>
    <t>03.02.2016</t>
  </si>
  <si>
    <t>FEBRERO</t>
  </si>
  <si>
    <t>26.02.2016</t>
  </si>
  <si>
    <t>FEBRERO..2016</t>
  </si>
  <si>
    <t>30.03.2016</t>
  </si>
  <si>
    <t>MARZO</t>
  </si>
  <si>
    <t>02.05.2016</t>
  </si>
  <si>
    <t>ABRIL</t>
  </si>
  <si>
    <t>03.05.2016</t>
  </si>
  <si>
    <t>MAYO</t>
  </si>
  <si>
    <t>23.06.2016</t>
  </si>
  <si>
    <t>JUNIO</t>
  </si>
  <si>
    <t>24.06.2016</t>
  </si>
  <si>
    <t>27.07.2016</t>
  </si>
  <si>
    <t>JULIO</t>
  </si>
  <si>
    <t>julio</t>
  </si>
  <si>
    <t>AGOSTO</t>
  </si>
  <si>
    <t>28.09.2016</t>
  </si>
  <si>
    <t>29.09.2016</t>
  </si>
  <si>
    <t>02.11.2016</t>
  </si>
  <si>
    <t>OCTUBRE</t>
  </si>
  <si>
    <t>NOVIEMBRE</t>
  </si>
  <si>
    <t>22.12.2016</t>
  </si>
  <si>
    <t>DICIEMBRE</t>
  </si>
  <si>
    <t>FACT-166127</t>
  </si>
  <si>
    <t>Nombre ELITE ELECTRÓNICA INFO TECNO,</t>
  </si>
  <si>
    <t>21.03.2016</t>
  </si>
  <si>
    <t>Tbjos Fontan.CS Vistalegr</t>
  </si>
  <si>
    <t>Nombre EMURTEL, S.A.</t>
  </si>
  <si>
    <t>14.01.2016</t>
  </si>
  <si>
    <t>HP ALQUILER ENERO 2016 EN</t>
  </si>
  <si>
    <t>HP ALQUILER ENERO 2016 ENCARNA</t>
  </si>
  <si>
    <t>HP ALQUILER FEBRERO 16 EN</t>
  </si>
  <si>
    <t>HP ALQUILER ENCARNA FEBRERO 2016</t>
  </si>
  <si>
    <t>HP ALQUILER MARZO ENCARNA</t>
  </si>
  <si>
    <t>HP ALQUILER MARZO ENCARNA 2016</t>
  </si>
  <si>
    <t>04.04.2016</t>
  </si>
  <si>
    <t>HP ALQUILER ABRIL ENCARNA</t>
  </si>
  <si>
    <t>HP ALQUILER ABRIL ENCARNA 2016</t>
  </si>
  <si>
    <t>26.05.2016</t>
  </si>
  <si>
    <t>HP ALQUILER MAYO 2016 ENC</t>
  </si>
  <si>
    <t>HP ALQUILER MAYO 2016 ENCARNA</t>
  </si>
  <si>
    <t>13.07.2016</t>
  </si>
  <si>
    <t>21.07.2016</t>
  </si>
  <si>
    <t>05.09.2016</t>
  </si>
  <si>
    <t>HP ALQUILER AGOSTO ENCARN</t>
  </si>
  <si>
    <t>HP ALQUILER AGOSTO ENCARNA 2016</t>
  </si>
  <si>
    <t>HP ALQUILER SEPT ENCARNA</t>
  </si>
  <si>
    <t>HP ALQUILER SEPTIEMBRE ENCARNA2016</t>
  </si>
  <si>
    <t>HP ALQUILER OCT. ENCARNA</t>
  </si>
  <si>
    <t>HP ALQUILER OCTUBRE ENCARNA 2016</t>
  </si>
  <si>
    <t>HP ALQUILER NOV. ENCARNA</t>
  </si>
  <si>
    <t>HP ALQUILER NOVIEMBRE ENCARNA 2016</t>
  </si>
  <si>
    <t>07.12.2016</t>
  </si>
  <si>
    <t>HP ALQUILER AMISTAD DICIE</t>
  </si>
  <si>
    <t>HP ALQUILER PISO AMISTAD DICIEMBRE 2016</t>
  </si>
  <si>
    <t>Nombre ENCARNACION MARTINEZ FERNANDEZ</t>
  </si>
  <si>
    <t>1/2ALQUILER MES ENERO/16</t>
  </si>
  <si>
    <t>1/2ALQUILER MES FEBRER/16</t>
  </si>
  <si>
    <t>1/2ALQUILER MES MARZO/16</t>
  </si>
  <si>
    <t>1/2 ALQUILER MES MARZO/16</t>
  </si>
  <si>
    <t>1/2 ALQUILER MES ABRIL/16</t>
  </si>
  <si>
    <t>30.05.2016</t>
  </si>
  <si>
    <t>1/2 ALQUILER MES MAYO/16</t>
  </si>
  <si>
    <t>1/2 ALQUILER MES JUNIO/16</t>
  </si>
  <si>
    <t>1/2 ALQUILER MES JULIO/16</t>
  </si>
  <si>
    <t>1/2 ALQUILER MES agost/16</t>
  </si>
  <si>
    <t>1/2 ALQUILER MES sept./16</t>
  </si>
  <si>
    <t>ALQUILER OCT/16</t>
  </si>
  <si>
    <t>1/2 ALQUILER MES NOV./16</t>
  </si>
  <si>
    <t>1/2 ALQUILER MES DIC./16</t>
  </si>
  <si>
    <t>RE</t>
  </si>
  <si>
    <t>22.12.2015</t>
  </si>
  <si>
    <t>Dif.Enero/Mayo 15</t>
  </si>
  <si>
    <t>Nombre FRANCISCO RUIZ GARCIA</t>
  </si>
  <si>
    <t>Nombre GARUNTER HOTEL 7 CORONAS, S.L.</t>
  </si>
  <si>
    <t>05.02.2016</t>
  </si>
  <si>
    <t>alquiler equipos enero</t>
  </si>
  <si>
    <t>GISPERT ENERO 2016</t>
  </si>
  <si>
    <t>MTO.FOTOC.FEBRERO 2016</t>
  </si>
  <si>
    <t>04.03.2016</t>
  </si>
  <si>
    <t>alquiler equipos febrero</t>
  </si>
  <si>
    <t>MTTO. FOTOCOPIADORA MAR</t>
  </si>
  <si>
    <t>05.04.2016</t>
  </si>
  <si>
    <t>alquiler equipos marzo</t>
  </si>
  <si>
    <t>05.05.2016</t>
  </si>
  <si>
    <t>MTO.GISPERT ABRIL 2016</t>
  </si>
  <si>
    <t>alquiler equipos abril</t>
  </si>
  <si>
    <t>06.06.2016</t>
  </si>
  <si>
    <t>MTTO. FOTOC. ADM. Y PERS.</t>
  </si>
  <si>
    <t>alquiler equipos mayo</t>
  </si>
  <si>
    <t>MTO.FOTOC.GISPERT JUNIO16</t>
  </si>
  <si>
    <t>05.07.2016</t>
  </si>
  <si>
    <t>alquiler equipos junio</t>
  </si>
  <si>
    <t>05.08.2016</t>
  </si>
  <si>
    <t>MTO.GISPERT JULIO 2016</t>
  </si>
  <si>
    <t>arrendamiento equipos jul</t>
  </si>
  <si>
    <t>MTO.GISPERT 08/2016</t>
  </si>
  <si>
    <t>alquiler equipos agosto</t>
  </si>
  <si>
    <t>GISPERT SEPT.2016</t>
  </si>
  <si>
    <t>05.10.2016</t>
  </si>
  <si>
    <t>alquiler equipos setp.</t>
  </si>
  <si>
    <t>GISPERT BUSINESS 10/2016</t>
  </si>
  <si>
    <t>04.11.2016</t>
  </si>
  <si>
    <t>arrendam equipos octubre</t>
  </si>
  <si>
    <t>MTTO. FOTOCOP. PER. Y ADM</t>
  </si>
  <si>
    <t>15.12.2016</t>
  </si>
  <si>
    <t>arrenda.noviembre</t>
  </si>
  <si>
    <t>Nombre GISPERT BUSINESS, S.L.</t>
  </si>
  <si>
    <t>29.07.2016</t>
  </si>
  <si>
    <t>Nombre HABITAMIA, S.L.</t>
  </si>
  <si>
    <t>ALQUILER ENERO 2016</t>
  </si>
  <si>
    <t>ALQUILER MARZO</t>
  </si>
  <si>
    <t>ALQ. ABRIL</t>
  </si>
  <si>
    <t>ALQUILER MAYO</t>
  </si>
  <si>
    <t>ALQUILER JUNIO</t>
  </si>
  <si>
    <t>ALQUILER JULIO</t>
  </si>
  <si>
    <t>Alquiler Agosto</t>
  </si>
  <si>
    <t>Factura septiembre 2016</t>
  </si>
  <si>
    <t>Alquiler Octubre 206</t>
  </si>
  <si>
    <t>FACT. NOVIEMBRE 2016</t>
  </si>
  <si>
    <t>Alquiler Diciembre 2016</t>
  </si>
  <si>
    <t>Nombre HERMANOS HERNANDEZ AZORIN, C.B</t>
  </si>
  <si>
    <t>31.08.2014</t>
  </si>
  <si>
    <t>PREV. ELECT.AGOSTO YECLA</t>
  </si>
  <si>
    <t>31.07.2014</t>
  </si>
  <si>
    <t>ELECTRIC.JULIO UME YECLA</t>
  </si>
  <si>
    <t>Nombre HIDROCANTABRICO ENERGIA, S.A.</t>
  </si>
  <si>
    <t>18.01.2016</t>
  </si>
  <si>
    <t>04.02.2016</t>
  </si>
  <si>
    <t>18.03.2016</t>
  </si>
  <si>
    <t>08.04.2016</t>
  </si>
  <si>
    <t>02.06.2016</t>
  </si>
  <si>
    <t>04.07.2016</t>
  </si>
  <si>
    <t>02.08.2016</t>
  </si>
  <si>
    <t>02.09.2016</t>
  </si>
  <si>
    <t>06.10.2016</t>
  </si>
  <si>
    <t>28.11.2016</t>
  </si>
  <si>
    <t>Nombre IBARRA LORCA, S.L.</t>
  </si>
  <si>
    <t>30.08.2010</t>
  </si>
  <si>
    <t>Anulacion pedido</t>
  </si>
  <si>
    <t>Nombre IBERDROLA GENERACION, S.A.</t>
  </si>
  <si>
    <t>Abono Enero/Mayo 2015</t>
  </si>
  <si>
    <t>Nombre INMACULADA CALVO MUÑOZ</t>
  </si>
  <si>
    <t>ALQUILER AUDITORIO CONGRE</t>
  </si>
  <si>
    <t>Nombre INST INDUSTRIAS CULTURALES REG</t>
  </si>
  <si>
    <t>19.01.2016</t>
  </si>
  <si>
    <t>13.05.2016</t>
  </si>
  <si>
    <t>06.07.2016</t>
  </si>
  <si>
    <t>Nombre JESUS    TERUEL MARTINEZ</t>
  </si>
  <si>
    <t>20.02.2015</t>
  </si>
  <si>
    <t>HP ALQUILER PISO15 BERNAL</t>
  </si>
  <si>
    <t>HP ALQUILER ENERO 2015 BERNAL</t>
  </si>
  <si>
    <t>HP ALQUILER MAYO 2015 BERNAL</t>
  </si>
  <si>
    <t>HP ALQUILER ENERO 2016</t>
  </si>
  <si>
    <t>HP ALQUILER ENERO 2016 BERNAL</t>
  </si>
  <si>
    <t>HP ALQUILER FEBRERO 2016</t>
  </si>
  <si>
    <t>HP ALQUILER FEBRERO 2016 PISO C/. BERNAL</t>
  </si>
  <si>
    <t>HP ALQUILER MARZO BERNAL</t>
  </si>
  <si>
    <t>HP ALQUILER MARZO BERNAL 2016</t>
  </si>
  <si>
    <t>30.05.2015</t>
  </si>
  <si>
    <t>HP ALQUILER MAYO 2015 BER</t>
  </si>
  <si>
    <t>HP ALQUILER MAYO PISO BERNAL 2015</t>
  </si>
  <si>
    <t>HP ALQUILER ABRIL BERNAL</t>
  </si>
  <si>
    <t>HP ALQUILER ABRIL BERNAL 2016</t>
  </si>
  <si>
    <t>18.05.2016</t>
  </si>
  <si>
    <t>HP ALQUILER MAYO 2016 BER</t>
  </si>
  <si>
    <t>HP ALQUILER MAYO 2016 BERNAL</t>
  </si>
  <si>
    <t>HP ALQUILER JULIO BERNAL</t>
  </si>
  <si>
    <t>HP ALQUILER JULIO BERNAL 2016</t>
  </si>
  <si>
    <t>HP ALQUILER JUNIO BERNAL</t>
  </si>
  <si>
    <t>HP ALQUILER JUNIO BERNAL 2016</t>
  </si>
  <si>
    <t>HP ALQUILER AGOSTO BERNAL</t>
  </si>
  <si>
    <t>HP ALQUILER AGOSTO BERNAL 2016</t>
  </si>
  <si>
    <t>HP ALQUILER SEPT. BERNAL</t>
  </si>
  <si>
    <t>HP ALQUILER SEPTIEMBRE BERNAL 2016</t>
  </si>
  <si>
    <t>HP ALQUILER OCTUBRE BERNA</t>
  </si>
  <si>
    <t>HP ALQUILER OCTUBRE BERNAL 2016</t>
  </si>
  <si>
    <t>HP ALQUILER NOV BERNAL</t>
  </si>
  <si>
    <t>HP ALQUILER NOVIEMBRE BERNAL 2016</t>
  </si>
  <si>
    <t>HP ALQUILER BERNAL DICIEM</t>
  </si>
  <si>
    <t>HP ALQUILER PISO BERNAL DICIEMBRE 2016</t>
  </si>
  <si>
    <t>Nombre JOSE ANTONIO BERNAL NADAL</t>
  </si>
  <si>
    <t>Nombre JOSE ANTONIO JIMENEZ GRANADOS</t>
  </si>
  <si>
    <t>Nombre JOSE ESTEBAN RUIPEREZ SAEZ</t>
  </si>
  <si>
    <t>ARREND. EQUIPOS ANAT.PAT.</t>
  </si>
  <si>
    <t>LODEPA JUNIO 2016</t>
  </si>
  <si>
    <t>LODEPA JULIO 2016</t>
  </si>
  <si>
    <t>LODEPA AGOSTO 2016</t>
  </si>
  <si>
    <t>LODEPA SEPTIEMBRE 2016</t>
  </si>
  <si>
    <t>LODEPA 10/2016</t>
  </si>
  <si>
    <t>LODEPA NOV.</t>
  </si>
  <si>
    <t>LODEPA 12/2016</t>
  </si>
  <si>
    <t>Nombre LOGISTICA Y DESARROLLO PARA LA</t>
  </si>
  <si>
    <t>08.01.2016</t>
  </si>
  <si>
    <t>C:16/12/2015-31/12/2015</t>
  </si>
  <si>
    <t>04.01.2016</t>
  </si>
  <si>
    <t>02.01.2016</t>
  </si>
  <si>
    <t>30.11.2015</t>
  </si>
  <si>
    <t>27-30NOV15 LUZ LLANO BRUJ</t>
  </si>
  <si>
    <t>1-2 DIC15 LUZ LLANO BRUJA</t>
  </si>
  <si>
    <t>LUZ 17-30/11</t>
  </si>
  <si>
    <t>ELECTRIC. SUAP LAS TORRES</t>
  </si>
  <si>
    <t>ELECTRIC. UME 6 YECLA</t>
  </si>
  <si>
    <t>16-12-2015 A 31-12-2015</t>
  </si>
  <si>
    <t>12.02.2015</t>
  </si>
  <si>
    <t>FACTURADO EN 5101159267</t>
  </si>
  <si>
    <t>07.03.2016</t>
  </si>
  <si>
    <t>NEXUS HOSPITAL FEB.2016</t>
  </si>
  <si>
    <t>NEXUS CS BLANCA FEB.2016</t>
  </si>
  <si>
    <t>NEXUS CS CIEZA E FEB.2016</t>
  </si>
  <si>
    <t>NEXUS CS CIEZA O FEB.2016</t>
  </si>
  <si>
    <t>NEXUS CS ABARAN FEB.2016</t>
  </si>
  <si>
    <t>09.03.2016</t>
  </si>
  <si>
    <t>SUMINISTRO LUZ FEBRERO 16</t>
  </si>
  <si>
    <t>LUZ FEBRERO16 C SAL JUMIL</t>
  </si>
  <si>
    <t>LUZ FEBRERO16 C ESP JUMIL</t>
  </si>
  <si>
    <t>1-29FEB16 LUZ HOSP</t>
  </si>
  <si>
    <t>10.03.2016</t>
  </si>
  <si>
    <t>ELECRT.FEBR.SUAP B4 CIEZA</t>
  </si>
  <si>
    <t>ELECRT.FEBR.SUAP B5 CIEZA</t>
  </si>
  <si>
    <t>1-29FEB16 LUZ ALQUERIAS</t>
  </si>
  <si>
    <t>1-29FEB16 LUZ BENIEL</t>
  </si>
  <si>
    <t>1-29FEB16 LUZ INFANTE</t>
  </si>
  <si>
    <t>3-31DIC15 LUZ LLANO BRUJA</t>
  </si>
  <si>
    <t>1-29FEB16 LUZ CARMEN</t>
  </si>
  <si>
    <t>1-29FEB16 LUZ FLORIDABLAN</t>
  </si>
  <si>
    <t>1-29FEB16 LUZ MONTEAGUDO</t>
  </si>
  <si>
    <t>ELECRT.FEBR.UME 6 YECLA</t>
  </si>
  <si>
    <t>ELECRT.FEBR.SUAP TORRES C</t>
  </si>
  <si>
    <t>1-29FEB16 LUZ VISTABELLA</t>
  </si>
  <si>
    <t>1-29FEB16 LUZ MURCIA-SUR</t>
  </si>
  <si>
    <t>11.03.2016</t>
  </si>
  <si>
    <t>C:01.02.2016 a 29.02.2016</t>
  </si>
  <si>
    <t>14.03.2016</t>
  </si>
  <si>
    <t>1-29FEB16 LUZ BENIAJAN</t>
  </si>
  <si>
    <t>1-29FEB16 LUZ LLANO BRUJA</t>
  </si>
  <si>
    <t>1-29FEB16 LUZ SANTOMERA</t>
  </si>
  <si>
    <t>1-29FEB16 LUZ PTE TOCINOS</t>
  </si>
  <si>
    <t>1-31ENE16 LUZ LLANO BRUJA</t>
  </si>
  <si>
    <t>1-15/12 LAS TORRES</t>
  </si>
  <si>
    <t>C:01.01.2016 a 31.01.2016</t>
  </si>
  <si>
    <t>16-31/12 TORRES</t>
  </si>
  <si>
    <t>MARZO LAS TORRES</t>
  </si>
  <si>
    <t>MARZO YECLA</t>
  </si>
  <si>
    <t>06.04.2016</t>
  </si>
  <si>
    <t>BJ. 4 MARZO</t>
  </si>
  <si>
    <t>BJ.5 MARZO</t>
  </si>
  <si>
    <t>ELECTRICIDAD ABARÁN MARZ.</t>
  </si>
  <si>
    <t>ELECTRICIDAD HOSPITAL MZ</t>
  </si>
  <si>
    <t>ELECTRICIDAD MZ ABARÁN</t>
  </si>
  <si>
    <t>ELECTRICIDAD MZ C.ESTE</t>
  </si>
  <si>
    <t>ELECTRICIDAD MZ C.OESTE</t>
  </si>
  <si>
    <t>C:01.03.2016 a 31.03.2016</t>
  </si>
  <si>
    <t>1-31MRZ16 LUZ HOSP</t>
  </si>
  <si>
    <t>LUZ MARZO 16 CPED JUMILLA</t>
  </si>
  <si>
    <t>LUZ MARZO16 CSAL JUMILLA</t>
  </si>
  <si>
    <t>LUZ MARZO 16 CESP JUMILLA</t>
  </si>
  <si>
    <t>LUZ MARZO 16 CSALUD MYAGO</t>
  </si>
  <si>
    <t>LUZ MARZO 16 CSALUD FCO P</t>
  </si>
  <si>
    <t>LUZ MARZO 16 POLIC RHB</t>
  </si>
  <si>
    <t>PREVISION LUZ MARZO HOSP</t>
  </si>
  <si>
    <t>1-31MRZ16 LUZ BENIAJAN</t>
  </si>
  <si>
    <t>1-31MRZ16 LUZ CARMEN</t>
  </si>
  <si>
    <t>1-31MRZ16 LUZ FLORIDABLAN</t>
  </si>
  <si>
    <t>1-31MRZ16 LUZ MONTEAGUDO</t>
  </si>
  <si>
    <t>1-31MRZ16 LUZ VISTABELLA</t>
  </si>
  <si>
    <t>1-31MRZ16 LUZ SANTOMERA</t>
  </si>
  <si>
    <t>1-31MRZ16 LUZ PTE TOCINOS</t>
  </si>
  <si>
    <t>1-31MRZ16 LUZ MURCIA-SUR</t>
  </si>
  <si>
    <t>1-31MRZ16 LUZ ALQUERIAS</t>
  </si>
  <si>
    <t>1-31MRZ16 LUZ BENIEL</t>
  </si>
  <si>
    <t>1-31MRZ16 LUZ INFANTE</t>
  </si>
  <si>
    <t>a</t>
  </si>
  <si>
    <t>11.04.2016</t>
  </si>
  <si>
    <t>SUMINISTRO LUZ MARZO 2016</t>
  </si>
  <si>
    <t>12.04.2016</t>
  </si>
  <si>
    <t>01-02-2016 a 29-02-2016</t>
  </si>
  <si>
    <t>01-01-2016 A 31-01-2016</t>
  </si>
  <si>
    <t>NEXUS CS CIEZA O 01-30/04</t>
  </si>
  <si>
    <t>NEXUS CS CIEZA E 01-30/04</t>
  </si>
  <si>
    <t>NEXUS CS BLANCA 01-30/04</t>
  </si>
  <si>
    <t>NEXUS CS ABARAN 01-30/04</t>
  </si>
  <si>
    <t>NEXUS HOSPITAL 01-30/04</t>
  </si>
  <si>
    <t>CONSUMO LUZ ABRIL 2016</t>
  </si>
  <si>
    <t>1-30AB/16 LUZ HOSP</t>
  </si>
  <si>
    <t>ELEC ABRIL 19 C PEDIATRIC</t>
  </si>
  <si>
    <t>LUZ ABRIL 16 CPEDIATRICAS</t>
  </si>
  <si>
    <t>ELEC ABRIL 19 CS M YAGO</t>
  </si>
  <si>
    <t>ELEC ABRIL 19 CS FCO PALA</t>
  </si>
  <si>
    <t>ELEC ABRIL 16 POLICLI RHB</t>
  </si>
  <si>
    <t>ELEC ABRIL 16 CS JUMILLA</t>
  </si>
  <si>
    <t>ELEC MARZO 16 HOSPITAL</t>
  </si>
  <si>
    <t>ELEC ABRIL 16 HOSPITAL</t>
  </si>
  <si>
    <t>ELEC ABRIL 19 CESP JUMILL</t>
  </si>
  <si>
    <t>1-30ABR16 LUZ BENIAJAN</t>
  </si>
  <si>
    <t>1-30ABR16 LUZ CARMEN</t>
  </si>
  <si>
    <t>1-30ABR16 LUZ FLORIDABLAN</t>
  </si>
  <si>
    <t>1-30ABR16 LUZ MONTEAGUDO</t>
  </si>
  <si>
    <t>1-30ABR16 LUZ VISTABELLA</t>
  </si>
  <si>
    <t>1-30ABR16 LUZ SANTOMERA</t>
  </si>
  <si>
    <t>C:01.04.2016 A 30.04.2016</t>
  </si>
  <si>
    <t>1-30ABR16 LUZ PTE TOCINOS</t>
  </si>
  <si>
    <t>1-30ABR16 LUZ MURCIA-SUR</t>
  </si>
  <si>
    <t>1-30ABR16 LUZ ALQUERIAS</t>
  </si>
  <si>
    <t>1-30ABR16 LUZ BENIEL</t>
  </si>
  <si>
    <t>1-30ABR16 LUZ INFANTE</t>
  </si>
  <si>
    <t>06.05.2016</t>
  </si>
  <si>
    <t>ABRIL PREV. LAS TORRES</t>
  </si>
  <si>
    <t>ABRIL CIEZA BAJO, 5</t>
  </si>
  <si>
    <t>ABRIL CIEZA BAJO, 4</t>
  </si>
  <si>
    <t>PREVISIÓN ABRIL</t>
  </si>
  <si>
    <t>01/03/2016 a 31/03/2016</t>
  </si>
  <si>
    <t>01/04/2016 A 30/04/2016</t>
  </si>
  <si>
    <t>12.11.2016</t>
  </si>
  <si>
    <t>MAYO PREVISIÓN</t>
  </si>
  <si>
    <t>MAYO PREVISIÓN YECLA</t>
  </si>
  <si>
    <t>07.06.2016</t>
  </si>
  <si>
    <t>SUMINISTRO LUZ 05/2016</t>
  </si>
  <si>
    <t>ELECTRICIDAD MAYO HOSPIT.</t>
  </si>
  <si>
    <t>ELECTRIC. MAYO C.S.OESTE</t>
  </si>
  <si>
    <t>ELECTRIC. MAYO C.S.ESTE</t>
  </si>
  <si>
    <t>ELECTRIC. MAYO BLANCA</t>
  </si>
  <si>
    <t>ELECTRIC. MAYO ABARÁN</t>
  </si>
  <si>
    <t>FACT.MAYO Nº201606EL12703</t>
  </si>
  <si>
    <t>FACT.MAYO 201606EL127902</t>
  </si>
  <si>
    <t>C:01.05.2016 A 31.05.2016</t>
  </si>
  <si>
    <t>08.06.2016</t>
  </si>
  <si>
    <t>1-31MAY16 LUZ HOSP</t>
  </si>
  <si>
    <t>1-31MAY16 LUZ MONTEAGUDO</t>
  </si>
  <si>
    <t>1-31MAY16 LUZ INFANTE</t>
  </si>
  <si>
    <t>1-31MAY16 LUZ PTE TOCINOS</t>
  </si>
  <si>
    <t>1-31MAY16 LUZ BENIAJAN</t>
  </si>
  <si>
    <t>1-31MAY16 LUZ CARMEN</t>
  </si>
  <si>
    <t>1-31MAY16 LUZ FLORIDABLAN</t>
  </si>
  <si>
    <t>1-31MAY16 LUZ VISTABELLA</t>
  </si>
  <si>
    <t>1-31MAY16 LUZ MURCIA-SUR</t>
  </si>
  <si>
    <t>1-31MAY16 LUZ ALQUERIAS</t>
  </si>
  <si>
    <t>1-31MAY16 LUZ BENIEL</t>
  </si>
  <si>
    <t>1-31MAY16 LUZ SANTOMERA</t>
  </si>
  <si>
    <t>PREVISION LUZ HOS MAYO 16</t>
  </si>
  <si>
    <t>1-29FEB LUZ LLANO BRUJAS</t>
  </si>
  <si>
    <t>1-31MRZ LUZ LLANO BRUJAS</t>
  </si>
  <si>
    <t>01-05-2016 A 31-05-2016</t>
  </si>
  <si>
    <t>DEVOLUCIÓN ABRIL</t>
  </si>
  <si>
    <t>ABRIL DEVOLUCI LAS TORRES</t>
  </si>
  <si>
    <t>FRA. 201607EL146564</t>
  </si>
  <si>
    <t>FRA. 201607EL146565</t>
  </si>
  <si>
    <t>NEXUS HOSP.01-30/06</t>
  </si>
  <si>
    <t>NEXUS CS CIEZA O 01-30/06</t>
  </si>
  <si>
    <t>NEXUS CS CIEZA E 01-30/06</t>
  </si>
  <si>
    <t>NEXUS CS ABARAN 01-30/06</t>
  </si>
  <si>
    <t>NEXUS CS BLANCA 01-30/06</t>
  </si>
  <si>
    <t>PREVISION LUZ HOSP JUN 16</t>
  </si>
  <si>
    <t>LUZ MAYO 16 HOSPITAL</t>
  </si>
  <si>
    <t>LUZ JUNIO 16 CS M YAGO</t>
  </si>
  <si>
    <t>LUZ JUNIO 16 CS FCO PALAO</t>
  </si>
  <si>
    <t>LUZ JUNIO 16 POLICINICO</t>
  </si>
  <si>
    <t>LUZ JUNIO 16 CS JUMILLA</t>
  </si>
  <si>
    <t>LUZ JUNIO 16 CESP JUMILLA</t>
  </si>
  <si>
    <t>LUZ JUNIO 16 CPED JUMILLA</t>
  </si>
  <si>
    <t>C:01.01.2016 A 30.06.2016</t>
  </si>
  <si>
    <t>PREVISIÓN JUNIO LAS TORRE</t>
  </si>
  <si>
    <t>PREVISIÓN JUNIO YECLA</t>
  </si>
  <si>
    <t>F. LUZ JUNIO 2016</t>
  </si>
  <si>
    <t>JUN/16 LUZ HOSPITAL</t>
  </si>
  <si>
    <t>JUN/16 LUZ BENIAJAN</t>
  </si>
  <si>
    <t>JUN/16 LUZ CARMEN</t>
  </si>
  <si>
    <t>JUN/16 LUZ FLORIDABLANCA</t>
  </si>
  <si>
    <t>JUN/16 MONTEAGUDO</t>
  </si>
  <si>
    <t>JUN/16 VISTABELLA</t>
  </si>
  <si>
    <t>JUN/16 LUZ SANTOMERA</t>
  </si>
  <si>
    <t>JUN/16 LUZ PTE TOCINOS</t>
  </si>
  <si>
    <t>14.06.2016</t>
  </si>
  <si>
    <t>1-14JUN/16 LUZ M-SUR</t>
  </si>
  <si>
    <t>16-30JN/16 M-SUR MODF POT</t>
  </si>
  <si>
    <t>JUN/16 LUZ ALQUERIAS</t>
  </si>
  <si>
    <t>JUN/16 LUZ BENIEL</t>
  </si>
  <si>
    <t>JUN/16 LUZ INFANTE</t>
  </si>
  <si>
    <t>ABRIL/16 LUZ LLANO BRUJAS</t>
  </si>
  <si>
    <t>25.07.2016</t>
  </si>
  <si>
    <t>PREV LUZ C ESPEC  JULIO16</t>
  </si>
  <si>
    <t>PREV LUZ C PEDT  JULIO16</t>
  </si>
  <si>
    <t>PREV LUZ C PEDT 2 JULIO16</t>
  </si>
  <si>
    <t>PREV LUZ CS JUMIL JULIO16</t>
  </si>
  <si>
    <t>PREV LUZ CS FCO P JULIO16</t>
  </si>
  <si>
    <t>PREV LUZ HOSP JULIO 2016</t>
  </si>
  <si>
    <t>PREV LUZ CS MYAG JULIO 16</t>
  </si>
  <si>
    <t>PREV LUZ POLICL JULIO 16</t>
  </si>
  <si>
    <t>Previsión Julio</t>
  </si>
  <si>
    <t>Prev. Julio</t>
  </si>
  <si>
    <t>NEXUS HOSP.01-31/07</t>
  </si>
  <si>
    <t>NEXUS CS BLANCA 01-31/07</t>
  </si>
  <si>
    <t>NEXUS CS ABARAN 01-31/07</t>
  </si>
  <si>
    <t>NEXUS CS CIEZA O 01-31/07</t>
  </si>
  <si>
    <t>NEXUS CS CIEZA E 01-31/07</t>
  </si>
  <si>
    <t>04.08.2016</t>
  </si>
  <si>
    <t>Factura Cieza 4</t>
  </si>
  <si>
    <t>Factura Cieza 5</t>
  </si>
  <si>
    <t>1-31JUL LUZ HOSPITAL</t>
  </si>
  <si>
    <t>1-31JUL LUZ BENIAJAN</t>
  </si>
  <si>
    <t>1-31JUL LUZ CARMEN</t>
  </si>
  <si>
    <t>1-31JUL LUZ FLORIDABLANCA</t>
  </si>
  <si>
    <t>1-31JUL LUZ VISTABELLA</t>
  </si>
  <si>
    <t>1-31JUL LUZ SANTOMERA</t>
  </si>
  <si>
    <t>1-31JUL LUZ PTE TOCINOS</t>
  </si>
  <si>
    <t>1-31JUL LUZ ALQUERIAS</t>
  </si>
  <si>
    <t>1-31JUL LUZ BENIEL</t>
  </si>
  <si>
    <t>1-31JUL LUZ INFANTE</t>
  </si>
  <si>
    <t>C:01.07.2016 A 31.07.2016</t>
  </si>
  <si>
    <t>09.08.2016</t>
  </si>
  <si>
    <t>FACTURA LUZ JULIO 2016</t>
  </si>
  <si>
    <t>01-06-2016 a 30-06-2016</t>
  </si>
  <si>
    <t>DEVOLUCIÓN YECLA</t>
  </si>
  <si>
    <t>MAYO DEVOLUCIÓN</t>
  </si>
  <si>
    <t>10.08.2016</t>
  </si>
  <si>
    <t>Fact:201608el179638-julio</t>
  </si>
  <si>
    <t>FACT. JULIO</t>
  </si>
  <si>
    <t>AJUSTE PREVISION JUNIO</t>
  </si>
  <si>
    <t>fra. 11/06 al 30/06 YECLA</t>
  </si>
  <si>
    <t>Previsión Agosto Las Torr</t>
  </si>
  <si>
    <t>PREVISION AGOSTO UME YECL</t>
  </si>
  <si>
    <t>FACT. JUNIO LAS TORRES</t>
  </si>
  <si>
    <t>PREVISION LUZ AGOSTO HOSP</t>
  </si>
  <si>
    <t>LUZ AGOSTO 16 C PED JUMIL</t>
  </si>
  <si>
    <t>06.09.2016</t>
  </si>
  <si>
    <t>17.08.2016</t>
  </si>
  <si>
    <t>CONSUMO LUZ AGOSTO 16</t>
  </si>
  <si>
    <t>NEXUS HOS.AGOSTO 2016</t>
  </si>
  <si>
    <t>NEXUS CS BLANCA 01-31/08</t>
  </si>
  <si>
    <t>NEXUS CS ABARAN 01-31/08</t>
  </si>
  <si>
    <t>NEXUS CS CIEZA E 01-31/08</t>
  </si>
  <si>
    <t>NEXUS CS CIEZA O 01-31/08</t>
  </si>
  <si>
    <t>Factura 1-10 junio</t>
  </si>
  <si>
    <t>FACT. 201609EL195751</t>
  </si>
  <si>
    <t>FACT. 201609EL195750</t>
  </si>
  <si>
    <t>1-31AG/16 LUZ HOSP</t>
  </si>
  <si>
    <t>1-31AG/16 LUZ BENIAJAN</t>
  </si>
  <si>
    <t>1-31AG/16 LUZ CARMEN</t>
  </si>
  <si>
    <t>1-31AG/16 LUZ FLORIDABLAN</t>
  </si>
  <si>
    <t>1-31JUL/16 LUZ MONTEAGUDO</t>
  </si>
  <si>
    <t>1-31AG/16 LUZ MONTEAGUDO</t>
  </si>
  <si>
    <t>1-31AG/16 LUZ VISTABELLA</t>
  </si>
  <si>
    <t>1-31AG/16 LUZ SANTOMERA</t>
  </si>
  <si>
    <t>1-31AG/16 LUZ PTE TOCINOS</t>
  </si>
  <si>
    <t>1-31AG/16 LUZ MURCIA-SUR</t>
  </si>
  <si>
    <t>1-31AG/16 LUZ ALQUERIAS</t>
  </si>
  <si>
    <t>1-31AG/16 LUZ BENIEL</t>
  </si>
  <si>
    <t>1-31AG/16 LUZ INFANTE</t>
  </si>
  <si>
    <t>LUZ CESP JUMILLA AGOSTO16</t>
  </si>
  <si>
    <t>LUZ CS JUMILLA AGOSTO 16</t>
  </si>
  <si>
    <t>LUZ POLICL RHB AGOSTO 16</t>
  </si>
  <si>
    <t>LUZ C PED JUMILLA AGOSTO</t>
  </si>
  <si>
    <t>C:01.08.2016 a 31.08.2016</t>
  </si>
  <si>
    <t>hospital julio</t>
  </si>
  <si>
    <t>mur-centro julio</t>
  </si>
  <si>
    <t>CEP CARMEN JULIO</t>
  </si>
  <si>
    <t>alguazas julio</t>
  </si>
  <si>
    <t>antonio garcia julio</t>
  </si>
  <si>
    <t>archena julio</t>
  </si>
  <si>
    <t>ceuti julio</t>
  </si>
  <si>
    <t>EL RANERO JULIO</t>
  </si>
  <si>
    <t>fortuna julio</t>
  </si>
  <si>
    <t>LORQUI JULIO</t>
  </si>
  <si>
    <t>CABEZO DE TORRES JULIO</t>
  </si>
  <si>
    <t>Zarandona julio</t>
  </si>
  <si>
    <t>vistalegre julio</t>
  </si>
  <si>
    <t>STA.MARIA DE GRACIA JULIO</t>
  </si>
  <si>
    <t>LAS TORRES JULIO</t>
  </si>
  <si>
    <t>JESUS MARIN JULIO</t>
  </si>
  <si>
    <t>20.09.2016</t>
  </si>
  <si>
    <t>22.09.2016</t>
  </si>
  <si>
    <t>AGOSTO ALGUAZAS</t>
  </si>
  <si>
    <t>AGOSTO FORTUNA</t>
  </si>
  <si>
    <t>AGOSTO CEP CARMEN</t>
  </si>
  <si>
    <t>AGOSTO HOSPITAL</t>
  </si>
  <si>
    <t>AGOSTO XARCHENA</t>
  </si>
  <si>
    <t>AGOSTO ANTONIO GARCIA</t>
  </si>
  <si>
    <t>AGOSTO VISTALEGRE</t>
  </si>
  <si>
    <t>CEUTI AGOSTO</t>
  </si>
  <si>
    <t>AGOSTO EL RANERO</t>
  </si>
  <si>
    <t>AGOSTO JESUS MARIN</t>
  </si>
  <si>
    <t>AGOSTO LAS TORRES</t>
  </si>
  <si>
    <t>AGOSTO STA.MARIA DE GRA.</t>
  </si>
  <si>
    <t>AGOSTO ZARANDONA</t>
  </si>
  <si>
    <t>AGOSTO CABEZO DE T.</t>
  </si>
  <si>
    <t>AGOSTO MUR-CENTRO</t>
  </si>
  <si>
    <t>1-31JUL/16 LUZ MURCIA-SUR</t>
  </si>
  <si>
    <t>1-31MAY/16 LUZ LLANO BRUJ</t>
  </si>
  <si>
    <t>1-30JUN/16 LUZ LLANO BRUJ</t>
  </si>
  <si>
    <t>1-31JUL/16 LUZ LLANO BRUJ</t>
  </si>
  <si>
    <t>23.09.2016</t>
  </si>
  <si>
    <t>AGOSTO LORQUI</t>
  </si>
  <si>
    <t>JL/16 HSP F:174647 A:2546</t>
  </si>
  <si>
    <t>30.04.2015</t>
  </si>
  <si>
    <t>ENERGIA 2ª QUINC. ABRIL</t>
  </si>
  <si>
    <t>15.04.2015</t>
  </si>
  <si>
    <t>ELECT. 1ªQUINC.ABRIL</t>
  </si>
  <si>
    <t>Previsión Septiembre</t>
  </si>
  <si>
    <t>FACT. LUZ SEPTIEMBRE</t>
  </si>
  <si>
    <t>NEXUS HOSPITAL 01-30/09</t>
  </si>
  <si>
    <t>NEXUS CS CIEZA O 01-30/09</t>
  </si>
  <si>
    <t>NEXUS CS CIEZA E 01-30/09</t>
  </si>
  <si>
    <t>NEXUS CS ABARAN 01-30/09</t>
  </si>
  <si>
    <t>NEXUS CS BLANCA 01-30/09</t>
  </si>
  <si>
    <t>Factura Luz Septiembre</t>
  </si>
  <si>
    <t>Fact. Luz Julio Ume 6</t>
  </si>
  <si>
    <t>Fact. Luz Agosto Ume 6</t>
  </si>
  <si>
    <t>Fact. Luz Jul.Las Torres</t>
  </si>
  <si>
    <t>PREV.SEPTIEMBRE LUZ LAS T</t>
  </si>
  <si>
    <t>C. LUZ SEPTIEMBRE 2016</t>
  </si>
  <si>
    <t>03.10.2016</t>
  </si>
  <si>
    <t>LUZ SEP 16 CS JUMILLA</t>
  </si>
  <si>
    <t>LUZ SEP 16 POLICL RHB (2)</t>
  </si>
  <si>
    <t>LUZ AGOSTO 16 HOSPITAL</t>
  </si>
  <si>
    <t>04.10.2016</t>
  </si>
  <si>
    <t>LUZ SEP 16 HOSPITAL</t>
  </si>
  <si>
    <t>LUZ SEP 16 CS M YAGO</t>
  </si>
  <si>
    <t>LUZ SEP 16 CS FCO PALAO</t>
  </si>
  <si>
    <t>LUZ SEP 16 C ESPC JUMILLA</t>
  </si>
  <si>
    <t>LUZ SEP 16 C PED JUMILLA</t>
  </si>
  <si>
    <t>LUZ SEP 16 POLICL RHB (1)</t>
  </si>
  <si>
    <t>26.09.2016</t>
  </si>
  <si>
    <t>1-26SPT16 LUZ BENIAJAN</t>
  </si>
  <si>
    <t>27-30SPT16 LUZ BENIAJAN</t>
  </si>
  <si>
    <t>12-30SPT CARMEN CAMB POTE</t>
  </si>
  <si>
    <t>1-30SPT16 LUZ FLORIDABLAN</t>
  </si>
  <si>
    <t>12-29SPT16 MONTEG CAMB PT</t>
  </si>
  <si>
    <t>30SPT16 LUZ MONTEAGUDO</t>
  </si>
  <si>
    <t>1-30SPT16 LUZ VISTABELLA</t>
  </si>
  <si>
    <t>1-30SPT16 LUZ SANTOMERA</t>
  </si>
  <si>
    <t>1-30SPT16 LUZ PTE TOCINOS</t>
  </si>
  <si>
    <t>1-30SPT16 LUZ MURCIA-SUR</t>
  </si>
  <si>
    <t>1-30SPT16 LUZ ALQUERIAS</t>
  </si>
  <si>
    <t>1-30SPT16 LUZ BENIEL</t>
  </si>
  <si>
    <t>1-30SPT16 LUZ INFANTE</t>
  </si>
  <si>
    <t>C:01.09.2016 A 30.09.2016</t>
  </si>
  <si>
    <t>12/09/2016 - 30/09/2016</t>
  </si>
  <si>
    <t>01/09/2016 - 29/09/2016</t>
  </si>
  <si>
    <t>10.10.2016</t>
  </si>
  <si>
    <t>15.09.2016</t>
  </si>
  <si>
    <t>14.09.2016</t>
  </si>
  <si>
    <t>25.10.2016</t>
  </si>
  <si>
    <t>1-30SPT LUZ HOSP</t>
  </si>
  <si>
    <t>C:01.09.2016 A 13.09.2016</t>
  </si>
  <si>
    <t>septiembre</t>
  </si>
  <si>
    <t>NEXUS HOSPITAL 01-31/10</t>
  </si>
  <si>
    <t>NEXUS CS BLANCA 01-31/10</t>
  </si>
  <si>
    <t>NEXUS CS ABARAN 01-31/10</t>
  </si>
  <si>
    <t>NEXUS CS CIEZA E 01-31/10</t>
  </si>
  <si>
    <t>NEXUS CS CIEZA O 01-31/10</t>
  </si>
  <si>
    <t>NEXUS CS ABARAN 15-31/10</t>
  </si>
  <si>
    <t>NEXUS CS CIEZ E 08-31/10</t>
  </si>
  <si>
    <t>NEXUS CS BLANCA 17-31/10</t>
  </si>
  <si>
    <t>NEXUS CS CIEZA O 08-31/10</t>
  </si>
  <si>
    <t>LUZ YECLA OCTUBRE</t>
  </si>
  <si>
    <t>LUZ LAS TORRES OCTUBRE</t>
  </si>
  <si>
    <t>C:17.10.2016 A 31.10.2016</t>
  </si>
  <si>
    <t>C:01.10.2016 A 31.10.2016</t>
  </si>
  <si>
    <t>C:02.10.2016 A 31.10.2016</t>
  </si>
  <si>
    <t>C:24.10.2016 A 31.10.2016</t>
  </si>
  <si>
    <t>C:23.10.2016 A 31.10.2016</t>
  </si>
  <si>
    <t>SUM LUZ OCTUBRE 2016</t>
  </si>
  <si>
    <t>LUZ HOSPITAL OCTUBRE 2016</t>
  </si>
  <si>
    <t>LUZ CS M YAGO OCTUBRE 16</t>
  </si>
  <si>
    <t>C:16.10.2016 A 31.10.2016</t>
  </si>
  <si>
    <t>C:18.10.2016 A 31.10.2016</t>
  </si>
  <si>
    <t>LUZ CS FCO PAL OCTUBRE 16</t>
  </si>
  <si>
    <t>C:21.10.2016 A 31.10.2016</t>
  </si>
  <si>
    <t>LUZ POLIC RHB OCTUBRE 16</t>
  </si>
  <si>
    <t>LUZ CS JUMILLA OCTUBRE 16</t>
  </si>
  <si>
    <t>09.11.2016</t>
  </si>
  <si>
    <t>LUZ C ESPC JUM OCTUBRE 16</t>
  </si>
  <si>
    <t>LUZ CPEDIA JUM OCTUBRE 16</t>
  </si>
  <si>
    <t>LUZ CPEDIA 201611EL244367</t>
  </si>
  <si>
    <t>C:14.10.2016 A 31.10.2016</t>
  </si>
  <si>
    <t>C:08.10.2016 A 31.10.2016</t>
  </si>
  <si>
    <t>C:22.10.2016 A 31.10.2016</t>
  </si>
  <si>
    <t>LUZ CIEZA OCTUBRE</t>
  </si>
  <si>
    <t>FACTURA OCTUBRE BAJO 5</t>
  </si>
  <si>
    <t>1-31OCT/16 LUZ HOSPITAL</t>
  </si>
  <si>
    <t>LUZ LAS TORRES AGOSTO</t>
  </si>
  <si>
    <t>OCT16 EST LUZ CTRS A7 3.1</t>
  </si>
  <si>
    <t>OCT16 EST LUZ CTRS A7 3.0</t>
  </si>
  <si>
    <t>1-31OCT/16 LUZ BENIAJAN</t>
  </si>
  <si>
    <t>22-31OCT/16 LUZ CARMEN</t>
  </si>
  <si>
    <t>22-31OCT/16 LUZ FLORIDABL</t>
  </si>
  <si>
    <t>1-31OCT/16 LUZ MONTEAGUDO</t>
  </si>
  <si>
    <t>11-31OCT/16 LUZ VISTABELL</t>
  </si>
  <si>
    <t>2-31OCT16 LUZ SANTOMERA</t>
  </si>
  <si>
    <t>28-31OCT16 LUZ PT TOCINOS</t>
  </si>
  <si>
    <t>23-31OCT16 LUZ MURCIA-SUR</t>
  </si>
  <si>
    <t>1-28-31OCT16 LUZ ALQUERIA</t>
  </si>
  <si>
    <t>1-31OCT/16 LUZ BENIEL</t>
  </si>
  <si>
    <t>1-31OCT/16 INFANTE</t>
  </si>
  <si>
    <t>23.11.2016</t>
  </si>
  <si>
    <t>FACT. SEPT. YECLA</t>
  </si>
  <si>
    <t>FACT. SEPT. T. COTILLAS</t>
  </si>
  <si>
    <t>PREV LUZ HOSPITAL NOV 16</t>
  </si>
  <si>
    <t>PREV LUZ CS M YAGO NOV 16</t>
  </si>
  <si>
    <t>PREV LUZ CS FCO PA NOV 16</t>
  </si>
  <si>
    <t>PREV LUZ POLIC RHB NOV 16</t>
  </si>
  <si>
    <t>PREV LUZ CS JUMILL NOV 16</t>
  </si>
  <si>
    <t>PREV LUZ CESPE JUM NOV 16</t>
  </si>
  <si>
    <t>PREV LUZ CPEDI JUM NOV 16</t>
  </si>
  <si>
    <t>Fact. NOVIEM. T. COTILLAS</t>
  </si>
  <si>
    <t>Yecla Noviembre-luz</t>
  </si>
  <si>
    <t>octubre</t>
  </si>
  <si>
    <t>15/10-31/10</t>
  </si>
  <si>
    <t>18/10-31/10</t>
  </si>
  <si>
    <t>7/10-31/10</t>
  </si>
  <si>
    <t>14/10-31/10</t>
  </si>
  <si>
    <t>17/10-31/10</t>
  </si>
  <si>
    <t>Luz Nov. Cieza bajo 5</t>
  </si>
  <si>
    <t>Luz Nov. Cieza bajo 4</t>
  </si>
  <si>
    <t>1-30NOV/16 LUZ HOSPITAL</t>
  </si>
  <si>
    <t>1-30NOV/16 LUZ BENIAJAN</t>
  </si>
  <si>
    <t>1-30NOV/16 LUZ CARMEN</t>
  </si>
  <si>
    <t>1-30NOV/16 LUZ FLORIDABLA</t>
  </si>
  <si>
    <t>1-30NOV/16 LUZ MONTEAGUDO</t>
  </si>
  <si>
    <t>1-30NOV/16 LUZ VISTABELLA</t>
  </si>
  <si>
    <t>1-30NOV/16 LUZ SANTOMERA</t>
  </si>
  <si>
    <t>1-30NOV/16 LUZ PTE TOCINO</t>
  </si>
  <si>
    <t>1-30NOV/16 LUZ MURCIA-SUR</t>
  </si>
  <si>
    <t>1-30NOV/16 LUZ ALQUERIAS</t>
  </si>
  <si>
    <t>1-30NOV/16 LUZ BENIEL</t>
  </si>
  <si>
    <t>1-30NOV/16 LUZ INFANTE</t>
  </si>
  <si>
    <t>ELECTRICIDAD HOSP. NOVI.</t>
  </si>
  <si>
    <t>05.11.2016</t>
  </si>
  <si>
    <t>ELECTRICIDAD ABARAN NOV.</t>
  </si>
  <si>
    <t>ELECTRICIDAD BLANCA NOV.</t>
  </si>
  <si>
    <t>ELECTRICIDAD OESTE NOV.</t>
  </si>
  <si>
    <t>ELECTRICIDAD ESTE NOV.</t>
  </si>
  <si>
    <t xml:space="preserve"> Nexus Noviembre Bajo 5</t>
  </si>
  <si>
    <t>12.12.2016</t>
  </si>
  <si>
    <t>Nexus Bajo 4 Cieza Noviem</t>
  </si>
  <si>
    <t>Fact. Nexus Yecla, Noviem</t>
  </si>
  <si>
    <t>T.COTILLAS OCTUBRE NEXUS</t>
  </si>
  <si>
    <t>C:01.11.2016 A 30.11.2016</t>
  </si>
  <si>
    <t>C:01.11.2016-30.11.2016</t>
  </si>
  <si>
    <t>1/10-6/10</t>
  </si>
  <si>
    <t>11/10-31/10</t>
  </si>
  <si>
    <t>1/10-31/10</t>
  </si>
  <si>
    <t>01/10-31/10</t>
  </si>
  <si>
    <t>24/10-31/10</t>
  </si>
  <si>
    <t>9/10-31/10</t>
  </si>
  <si>
    <t>LUZ HOSP NOVIEMBRE 2016</t>
  </si>
  <si>
    <t>LUZ CS M YAGO NOVIEM 2016</t>
  </si>
  <si>
    <t>LUZ CS FCO PALAO NOV 2016</t>
  </si>
  <si>
    <t>LUZ CS POLIC RHB NOV 2016</t>
  </si>
  <si>
    <t>LUZ CS JUMILLA NOV 2016</t>
  </si>
  <si>
    <t>LUZ CESP JUMILLA NOV 2016</t>
  </si>
  <si>
    <t>LUZ CPED JUMILLA NOV 2016</t>
  </si>
  <si>
    <t>CONSUMO LUZ NOVIEMBRE 16</t>
  </si>
  <si>
    <t>1-30NOV/16 LUZ HOSP</t>
  </si>
  <si>
    <t>LUZ DICIEMBRE/16</t>
  </si>
  <si>
    <t>FACT. 201701EL004387</t>
  </si>
  <si>
    <t>FACT. 201701EL004478</t>
  </si>
  <si>
    <t>1-31DIC/16 LUZ HOSPITAL</t>
  </si>
  <si>
    <t>1-31DIC/16 LUZ BENIAJAN</t>
  </si>
  <si>
    <t>1-31DIC/16 LUZ CARMEN</t>
  </si>
  <si>
    <t>1-31DIC/16 LUZ FLORIDABLA</t>
  </si>
  <si>
    <t>1-31DIC/16 LUZ MONTEAGUDO</t>
  </si>
  <si>
    <t>1-31DIC/16 LUZ VISTABELLA</t>
  </si>
  <si>
    <t>1-31DIC/16 LUZ SANTOMERA</t>
  </si>
  <si>
    <t>1-31DIC/16 LUZ PTE TOCINO</t>
  </si>
  <si>
    <t>1-31DIC/16 LUZ MURCIA-SUR</t>
  </si>
  <si>
    <t>1-31DIC/16 LUZ ALQUERIAS</t>
  </si>
  <si>
    <t>1-31DIC/16 LUZ BENIEL</t>
  </si>
  <si>
    <t>1-31DIC/16 LUZ INFANTE</t>
  </si>
  <si>
    <t>1-31DIC/16 LUZ LLANO BRUJ</t>
  </si>
  <si>
    <t>29-31OCT/16 LUZ ALQUERIAS</t>
  </si>
  <si>
    <t>01-11-2016 A 30-11-2016</t>
  </si>
  <si>
    <t>Fact. 20171EL004389</t>
  </si>
  <si>
    <t>Prev. Diciembre Ume Yecla</t>
  </si>
  <si>
    <t>Prev. Dic. Suap Las Torre</t>
  </si>
  <si>
    <t>03.01.2017</t>
  </si>
  <si>
    <t>NEXUS HOSPITAL 01-31/12</t>
  </si>
  <si>
    <t>NEXUS CS CIEZA E 01-31/12</t>
  </si>
  <si>
    <t>LUZ CPED JUMILLA DIC 2016</t>
  </si>
  <si>
    <t>LUZ CESP JUMILLA DIC 2016</t>
  </si>
  <si>
    <t>LUZ POLIC RHB DIC 2016</t>
  </si>
  <si>
    <t>LUZ HOSPITAL DIC 2016</t>
  </si>
  <si>
    <t>11.01.2017</t>
  </si>
  <si>
    <t>NEXUS CS CIEZA O 01-31/12</t>
  </si>
  <si>
    <t>NEXUS CS ABARAN 01-31/12</t>
  </si>
  <si>
    <t>NEXUS CS BLANCA 01-31/12</t>
  </si>
  <si>
    <t>S. LUZ DICIEMBRE 2016</t>
  </si>
  <si>
    <t>C:01.12.2016 A 31.12.2016</t>
  </si>
  <si>
    <t>03.01.2016</t>
  </si>
  <si>
    <t>18.01.2017</t>
  </si>
  <si>
    <t>ELECT.RHB CART.OCT.16</t>
  </si>
  <si>
    <t>ELECT.RHB CART.NOV.16</t>
  </si>
  <si>
    <t>ELECT.RHB CART.DIC.16</t>
  </si>
  <si>
    <t>01-12-2016 a 31-12-2016</t>
  </si>
  <si>
    <t>alguazas diciembre</t>
  </si>
  <si>
    <t>LUZ CS M YAGO DIC 2016</t>
  </si>
  <si>
    <t>LUZ CS FCO PALAO DIC 2016</t>
  </si>
  <si>
    <t>LUZ CS JUMILLA DIC 2016</t>
  </si>
  <si>
    <t>Nombre NEXUS ENERGIA S.A.</t>
  </si>
  <si>
    <t>CSE/1100/1100666876/15/CM</t>
  </si>
  <si>
    <t>ARREND.ENDOSC. 01/2016</t>
  </si>
  <si>
    <t>ARREND.ENDOSC. 02/2016</t>
  </si>
  <si>
    <t>ARREND.ENDOSC. 03/2016</t>
  </si>
  <si>
    <t>ARREND.ENDOSC. 04/2016</t>
  </si>
  <si>
    <t>CSE/1100/1100679754/16/CM</t>
  </si>
  <si>
    <t>PREV. MAYO</t>
  </si>
  <si>
    <t>ARREND.ENDOSC. 05/2016</t>
  </si>
  <si>
    <t>ARREND.ENDOSC. 06/2016</t>
  </si>
  <si>
    <t>ARREND.ENDOSC. 08/2016</t>
  </si>
  <si>
    <t>ARREND.ENDOSC. 07/2016</t>
  </si>
  <si>
    <t>arrenda. equipo prev.sep</t>
  </si>
  <si>
    <t>ARREND.ENDOSC. 09/2016</t>
  </si>
  <si>
    <t>ARREND.ENDOSC. 10/2016</t>
  </si>
  <si>
    <t>arrendamiento equipo nov</t>
  </si>
  <si>
    <t>arrendamiento prev.</t>
  </si>
  <si>
    <t>ARREND.ENDOSC. 12/2016</t>
  </si>
  <si>
    <t>Nombre OLYMPUS IBERIA , S.A.U.</t>
  </si>
  <si>
    <t>09.02.2016</t>
  </si>
  <si>
    <t>Nombre PALMIRA RODRIGUEZ NAVARRO</t>
  </si>
  <si>
    <t>Nombre R.M.D. ELECTRONICA, S.L.</t>
  </si>
  <si>
    <t>Nombre SEBASTIAN RUIPEREZ LOPEZ</t>
  </si>
  <si>
    <t>Nombre SERVICIO Y MANTENIMIENTO DE EQ</t>
  </si>
  <si>
    <t>28.06.2016</t>
  </si>
  <si>
    <t>CS/9999/1100641585/15/PA</t>
  </si>
  <si>
    <t>CSE/9999/1100641585/15/PA</t>
  </si>
  <si>
    <t>Nombre SISTEMAS INTEGRALES DE LA MEDI</t>
  </si>
  <si>
    <t>ARREND.ENTEROSCOP 04/2016</t>
  </si>
  <si>
    <t>ARREND.ENTEROSCOP 05/2016</t>
  </si>
  <si>
    <t>ARREND.ENTEROSCOP 06/2016</t>
  </si>
  <si>
    <t>arrendamiento equipos ago</t>
  </si>
  <si>
    <t>ARREND.EQUIPOS ENTEROSCOP</t>
  </si>
  <si>
    <t>16.12.2016</t>
  </si>
  <si>
    <t>Nombre SISTEMAS TECNICOS ENDOSCOPICOS</t>
  </si>
  <si>
    <t>22.02.2016</t>
  </si>
  <si>
    <t>Nombre UNIVERSIDAD DE MURCIA</t>
  </si>
  <si>
    <t>**</t>
  </si>
  <si>
    <t>ARRENDAMIENTOS  EQUIPOS</t>
  </si>
  <si>
    <t>ARRENDAMIENTO EQUIPO MEDICOS</t>
  </si>
  <si>
    <t>ARRENDAMIENTO EQUIPOS REPROGRAFIA</t>
  </si>
  <si>
    <t>ARRENDAMIENTO EQUIPO REPROGRAFIA</t>
  </si>
  <si>
    <t>ARRENDAMIENTO ENDOSCOPIA</t>
  </si>
  <si>
    <t>ARRENDAMIENTO FOTOCOPIADORAS</t>
  </si>
  <si>
    <t>ARRENDAMIENTO C.S. NONDUERMA</t>
  </si>
  <si>
    <t>ARRENDAMIENTO EQUIPO ENDOSCOPIA</t>
  </si>
  <si>
    <t>ARRENDAMIENTO EQUIPO ENTERESCOPIA</t>
  </si>
  <si>
    <t>ARRENDAMIENTO MICROSCOPIO ELECTRÓNICO</t>
  </si>
  <si>
    <t>ARRENDAMIENTO VIVIENDA</t>
  </si>
  <si>
    <t>ARRENDAMIENTO EQUIPOS OBRAS</t>
  </si>
  <si>
    <t>ARRENDAMIENTO FUENTE AGUA</t>
  </si>
  <si>
    <t>ARRENDAMIENTO PLAZAS PARKING</t>
  </si>
  <si>
    <t>ARRENDAMIENTO MAQUINAS CANON</t>
  </si>
  <si>
    <t>ARRENDAMIENTO CONTENEDOR RESIDUOS</t>
  </si>
  <si>
    <t xml:space="preserve">ARRENDAMIENTO CONTENEDOR </t>
  </si>
  <si>
    <t>ARRENDAMIENTO  EQUIPO MANTENIMIENTO</t>
  </si>
  <si>
    <t>ARRENDAMIENTO AUDITORIO CONGRESO RECUPERACION INTERNACIONAL</t>
  </si>
  <si>
    <t>ARRENDAMIENTO CARRETILLA ELEVADORA</t>
  </si>
  <si>
    <t>ARRENDAMIENTO LOCAL UNIDA UME FUNCIONAL YECLA</t>
  </si>
  <si>
    <t>ARRENDAMIENTO LOCAL ARCHIVO 1</t>
  </si>
  <si>
    <t xml:space="preserve">ARRENDAMIENTO FOTOCOPIADORAS </t>
  </si>
  <si>
    <t>ARRENDAMIENTO DE PISO C/ BARTOLOME EL PALMAR</t>
  </si>
  <si>
    <t>ARRENDAMIENTO LOCAL DE RHB</t>
  </si>
  <si>
    <t>ARRENDAMIENTO DE EQUIPOS PROTECCIÓN AMBIENTAL</t>
  </si>
  <si>
    <t>ARRENDAMIENTO DE LOCAL GIMNASIO RHB</t>
  </si>
  <si>
    <t>ARRENDAMIENTO EQUIPOS DE MEDIDA TARIFA 3.1 LUZ</t>
  </si>
  <si>
    <t>ARREND MAQUINARIA E INSTALAC</t>
  </si>
  <si>
    <t>ARRENDAMIENTO EDIF Y OTRAS CONST</t>
  </si>
  <si>
    <t>ARREND MOBILIARIO Y ENSERES</t>
  </si>
  <si>
    <t>ENTIDAD</t>
  </si>
  <si>
    <t>DESTINO</t>
  </si>
  <si>
    <t>ACREEDOR</t>
  </si>
  <si>
    <t>IMPORTE ANUAL 2016</t>
  </si>
  <si>
    <t>APARCAMIENTOS I.C.</t>
  </si>
  <si>
    <t>SMS -ÁREA I MURCIA-OESTE( ARRIXACA)</t>
  </si>
  <si>
    <t>DIEGO IGNACIO RUIPEREZ SAEZ</t>
  </si>
  <si>
    <t>DIEGO LUIS RUIPEREZ LOPEZ</t>
  </si>
  <si>
    <t>JOSE ESTEBAN RUIPEREZ SAEZ</t>
  </si>
  <si>
    <t>SEBASTIAN RUIPEREZ LOPEZ</t>
  </si>
  <si>
    <t>ARRENDAMIENTO LOCAL ARCHIVO 2</t>
  </si>
  <si>
    <t>OLYMPUS IBERIA , S.A.U.</t>
  </si>
  <si>
    <t xml:space="preserve"> SISTEMAS INTEGRALES DE LA MEDI</t>
  </si>
  <si>
    <t>NEXUS ENERGIA S.A.</t>
  </si>
  <si>
    <t xml:space="preserve"> ALQUILERES BARCELO SAEZ S.L.</t>
  </si>
  <si>
    <t>ARRENDAMIENTO CASETAS DE OBRAS</t>
  </si>
  <si>
    <t>ELITE ELECTRÓNICA INFO TECNO,</t>
  </si>
  <si>
    <t>R.M.D. ELECTRONICA, S.L.</t>
  </si>
  <si>
    <t>UNIVERSIDAD DE MURCIA</t>
  </si>
  <si>
    <t>SMS-ÁREA II CARTAGENA</t>
  </si>
  <si>
    <t>SMS-ÁREA III LORCA</t>
  </si>
  <si>
    <t>IBARRA LORCA, S.L.</t>
  </si>
  <si>
    <t>JESUS    TERUEL MARTINEZ</t>
  </si>
  <si>
    <t>SERVICIO Y MANTENIMIENTO DE EQ</t>
  </si>
  <si>
    <t>CANON ESPAÑA, S.A.</t>
  </si>
  <si>
    <t>ABB TECNICA HOSPITALARIA, S.A.</t>
  </si>
  <si>
    <t>SMS-ÁREA IV CARAVACA</t>
  </si>
  <si>
    <t>PALMIRA RODRIGUEZ NAVARRO</t>
  </si>
  <si>
    <t>ALFONSO MARTINEZ SANCHEZ</t>
  </si>
  <si>
    <t>JOSE ANTONIO JIMENEZ GRANADOS</t>
  </si>
  <si>
    <t>SMS-ÁREA V YECLA</t>
  </si>
  <si>
    <t>FRANCISCO RUIZ GARCIA</t>
  </si>
  <si>
    <t>CENTROS CONTROL SALUD, S.L.</t>
  </si>
  <si>
    <t>SMS-ÁREA VI MORALES MESEGUER</t>
  </si>
  <si>
    <t>EMURTEL, S.A.</t>
  </si>
  <si>
    <t>SISTEMAS TECNICOS ENDOSCOPICOS</t>
  </si>
  <si>
    <t>GISPERT BUSINESS, S.L.</t>
  </si>
  <si>
    <t>SMS-ÁREA VII REINA SOFÍA</t>
  </si>
  <si>
    <t>CONTENEDORES FRANCISCO PELLICE</t>
  </si>
  <si>
    <t>CESPA GESTION DE RESIDUOS, S.A</t>
  </si>
  <si>
    <t>SMS-ÁREA VIII HOSPITAL DEL MAR MENOR</t>
  </si>
  <si>
    <t>SMS-ÁREA IX HOSPITAL LORENZO GUIRAO</t>
  </si>
  <si>
    <t>LOGISTICA Y DESARROLLO PARA LA</t>
  </si>
  <si>
    <t>SMS-GERENCIA 061</t>
  </si>
  <si>
    <t>HERMANOS HERNANDEZ AZORIN, C.B</t>
  </si>
  <si>
    <t>SMS-C.R. HEMODONACIÓN</t>
  </si>
  <si>
    <t>ANTONIO JOAQUIN GUILLEN GOMEZ</t>
  </si>
  <si>
    <t>SMS-HOSPITAL PSIQUIÁTRICO</t>
  </si>
  <si>
    <t>JOSE ANTONIO BERNAL NADAL</t>
  </si>
  <si>
    <t>ENCARNACION MARTINEZ FERNANDEZ</t>
  </si>
  <si>
    <t>SMS-SUBDIRECCIÓN GENERAL SALUD MENTAL</t>
  </si>
  <si>
    <t>INST INDUSTRIAS CULTURALES REG</t>
  </si>
  <si>
    <t>GARUNTER HOTEL 7 CORONAS, S.L.</t>
  </si>
  <si>
    <t>SMS-SERVICIOS CENTRALES</t>
  </si>
  <si>
    <t>HABITAMIA, S.L.</t>
  </si>
  <si>
    <t>31.01.2017</t>
  </si>
  <si>
    <t>10.03.2017</t>
  </si>
  <si>
    <t>31.03.2017</t>
  </si>
  <si>
    <t>28.02.2017</t>
  </si>
  <si>
    <t>30.05.2017</t>
  </si>
  <si>
    <t>08.06.2017</t>
  </si>
  <si>
    <t>04.07.2017</t>
  </si>
  <si>
    <t>09.08.2017</t>
  </si>
  <si>
    <t>06.09.2017</t>
  </si>
  <si>
    <t>Alquiler Enero 2017</t>
  </si>
  <si>
    <t>Alquiler Febrero/2017</t>
  </si>
  <si>
    <t>04.04.2017</t>
  </si>
  <si>
    <t>FACTURA MARZO 2017</t>
  </si>
  <si>
    <t>02.05.2017</t>
  </si>
  <si>
    <t>Alquiler Abril 2017</t>
  </si>
  <si>
    <t>30.04.2017</t>
  </si>
  <si>
    <t>31.05.2017</t>
  </si>
  <si>
    <t>Alquiler copias Mayo 2017</t>
  </si>
  <si>
    <t>30.06.2017</t>
  </si>
  <si>
    <t>Factura. Junio 2017</t>
  </si>
  <si>
    <t>31.07.2017</t>
  </si>
  <si>
    <t>Alquiler Julio 2017</t>
  </si>
  <si>
    <t>31.08.2017</t>
  </si>
  <si>
    <t>Factura Agosto:2017</t>
  </si>
  <si>
    <t>ECOGRAFO DE MEDICINA INTE</t>
  </si>
  <si>
    <t>DUPLICIDAD NOVIEMBRE</t>
  </si>
  <si>
    <t>ARRENDAMIENTO CARDIOLOGÍA</t>
  </si>
  <si>
    <t>ARRENDAM ECOG MI FEBRERO</t>
  </si>
  <si>
    <t>ARREN ECOGRAFO MARZO 17</t>
  </si>
  <si>
    <t>ARREN ECOCARD ABRIL 2017</t>
  </si>
  <si>
    <t>ARREN ECOGRAFO MI MAYO 17</t>
  </si>
  <si>
    <t>ARREND ECOGRAFO JUNIO 17</t>
  </si>
  <si>
    <t>ARREND ECOGR MI JULIO 17</t>
  </si>
  <si>
    <t>ARRENDAM ECO MI AGOSTO 17</t>
  </si>
  <si>
    <t>09.02.2017</t>
  </si>
  <si>
    <t>01.01.2017</t>
  </si>
  <si>
    <t>01.02.2017</t>
  </si>
  <si>
    <t>01.03.2017</t>
  </si>
  <si>
    <t>01.04.2017</t>
  </si>
  <si>
    <t>01.06.2017</t>
  </si>
  <si>
    <t>01.08.2017</t>
  </si>
  <si>
    <t>13.01.2017</t>
  </si>
  <si>
    <t>11.04.2017</t>
  </si>
  <si>
    <t>10.07.2017</t>
  </si>
  <si>
    <t>24.03.2017</t>
  </si>
  <si>
    <t>05.06.2017</t>
  </si>
  <si>
    <t>08.08.2017</t>
  </si>
  <si>
    <t>08.02.2017</t>
  </si>
  <si>
    <t>05.05.2017</t>
  </si>
  <si>
    <t>ENERO_2017</t>
  </si>
  <si>
    <t>FEBRERO_2017</t>
  </si>
  <si>
    <t>29.05.2017</t>
  </si>
  <si>
    <t>01.05.2017</t>
  </si>
  <si>
    <t>23.06.2017</t>
  </si>
  <si>
    <t>02.08.2017</t>
  </si>
  <si>
    <t>05.09.2017</t>
  </si>
  <si>
    <t>22.09.2017</t>
  </si>
  <si>
    <t>30.01.2017</t>
  </si>
  <si>
    <t>HP ALQUILER AMISTAD ENERO</t>
  </si>
  <si>
    <t>HP ALQUILER AMISTAD ENERO 2017</t>
  </si>
  <si>
    <t>HP ALQUILER AMISTAD FEBRE</t>
  </si>
  <si>
    <t>HP ALQUILER AMISTAD FEBRERO 2017</t>
  </si>
  <si>
    <t>30.03.2017</t>
  </si>
  <si>
    <t>HP ALQUILER AMISTAD MARZO</t>
  </si>
  <si>
    <t>HP ALQUILER AMISTAD MARZO 2017</t>
  </si>
  <si>
    <t>HP ALQUILER AMISTAD ABRIL</t>
  </si>
  <si>
    <t>HP ALQUILER ABRIL AMISTAD 2017</t>
  </si>
  <si>
    <t>HP ALQUILER MAYO AMISTAD</t>
  </si>
  <si>
    <t>HP ALQUILER MAYO 2017 PISO ENCARNA</t>
  </si>
  <si>
    <t>HP ALQUILER JUNIO AMISTAD</t>
  </si>
  <si>
    <t>HP ALQUILER JUNIO 2017 PISO ENCARNA</t>
  </si>
  <si>
    <t>1/2 ALQUILER MES enero/17</t>
  </si>
  <si>
    <t>1/2 ALQUILER MES Febre/17</t>
  </si>
  <si>
    <t>1/2 ALQUILER MES marzo/17</t>
  </si>
  <si>
    <t>1/2 ALQUILER MES ABRIL/17</t>
  </si>
  <si>
    <t>alquiler rhb ,mayo 2017</t>
  </si>
  <si>
    <t>alquiler rhb ,junio 2017</t>
  </si>
  <si>
    <t>1/2 ALQUILER MES JULIO/17</t>
  </si>
  <si>
    <t>1/2 ALQUILER MES AGOST/17</t>
  </si>
  <si>
    <t>GISPERT 12/2016</t>
  </si>
  <si>
    <t>alquiler equipos dici.</t>
  </si>
  <si>
    <t>MTTO. FOTOCOPIADORA PERSO</t>
  </si>
  <si>
    <t>14.02.2017</t>
  </si>
  <si>
    <t>GISPERT 02/2017</t>
  </si>
  <si>
    <t>06.03.2017</t>
  </si>
  <si>
    <t>arrendamiento febrero</t>
  </si>
  <si>
    <t>MTTO. FOTOC. PERSONAL.</t>
  </si>
  <si>
    <t>05.04.2017</t>
  </si>
  <si>
    <t>GISPERT 03/2017</t>
  </si>
  <si>
    <t>GISPERT 04/2017</t>
  </si>
  <si>
    <t>alquiler máquinas abril</t>
  </si>
  <si>
    <t>ARRENDAMIENTO MULTIF.MAYO</t>
  </si>
  <si>
    <t>alquiles maquinas mayo</t>
  </si>
  <si>
    <t>GISPERT 06/2017</t>
  </si>
  <si>
    <t>05.07.2017</t>
  </si>
  <si>
    <t>04.08.2017</t>
  </si>
  <si>
    <t>FOTOCOPIADORA PERSONAL JU</t>
  </si>
  <si>
    <t>FOTOCOPIADORA PERS.JULIO</t>
  </si>
  <si>
    <t>arrendamiento julio</t>
  </si>
  <si>
    <t>FOTOCOPIADORA PERS. AGOST</t>
  </si>
  <si>
    <t>MTTO. FOTOC. PERSONAL AGO</t>
  </si>
  <si>
    <t>01.07.2017</t>
  </si>
  <si>
    <t>01.08.2018</t>
  </si>
  <si>
    <t>01.09.2017</t>
  </si>
  <si>
    <t>Nombre HABITAMIA UTE</t>
  </si>
  <si>
    <t>19.04.2017</t>
  </si>
  <si>
    <t>Alquiler ENERO-2017</t>
  </si>
  <si>
    <t>Alquiler Febrero 2017</t>
  </si>
  <si>
    <t>Alquiler Marzo/2017</t>
  </si>
  <si>
    <t>FACTURA ABRIL 2017</t>
  </si>
  <si>
    <t>Alquilar Mayo 2017</t>
  </si>
  <si>
    <t>Alquiler Junio 2017</t>
  </si>
  <si>
    <t>03.07.2017</t>
  </si>
  <si>
    <t>Alquiler Agosto 2017</t>
  </si>
  <si>
    <t>Alquiler Septiembre 2017</t>
  </si>
  <si>
    <t>20.01.2017</t>
  </si>
  <si>
    <t>07.04.2017</t>
  </si>
  <si>
    <t>06.07.2017</t>
  </si>
  <si>
    <t>INGENIERIA DE REGULACION</t>
  </si>
  <si>
    <t>Nombre INGENIERIA DE REGULACION Y CON</t>
  </si>
  <si>
    <t>24.04.2017</t>
  </si>
  <si>
    <t>HP ALQUILER ENERO BERNAL</t>
  </si>
  <si>
    <t>HP ALQUILER ENERO BERNAL 2017</t>
  </si>
  <si>
    <t>13.02.2017</t>
  </si>
  <si>
    <t>HP ALQUILER FEBRERO BERNA</t>
  </si>
  <si>
    <t>HP ALQUILER FEBRERO BERNAL 2017</t>
  </si>
  <si>
    <t>09.03.2017</t>
  </si>
  <si>
    <t>HP ALQUILER MARZO BERNAL 2017</t>
  </si>
  <si>
    <t>HP ALQUILER BERNAL ABRIL</t>
  </si>
  <si>
    <t>HP ALQUILER ABRIL BERNAL 2017</t>
  </si>
  <si>
    <t>HP ALQUILER MAYO BERNAL</t>
  </si>
  <si>
    <t>HP ALQUILER MAYO 2017 PISO BERNAL</t>
  </si>
  <si>
    <t>15.06.2017</t>
  </si>
  <si>
    <t>HP ALQUILER JUNIO 2017 PISO BERNAL</t>
  </si>
  <si>
    <t>HP ALQUILER JULIO B 2017</t>
  </si>
  <si>
    <t>HP ALQUILER JULIO 2017 BERNAL</t>
  </si>
  <si>
    <t>HP ALQUILER BERNAL AGOST</t>
  </si>
  <si>
    <t>HP ALQUILER BERNAL AGOSTO 2017</t>
  </si>
  <si>
    <t>LODEPA ENERO 17</t>
  </si>
  <si>
    <t>LODEPA 02/2017</t>
  </si>
  <si>
    <t>LODEPA PROTEC. AMBI. MAR.</t>
  </si>
  <si>
    <t>LODEPA 04/2017</t>
  </si>
  <si>
    <t>14.05.2017</t>
  </si>
  <si>
    <t>PRIMERA QUINCENA MAYO</t>
  </si>
  <si>
    <t>15.05.2017</t>
  </si>
  <si>
    <t>SEGUNDA QUINCENA MAYO</t>
  </si>
  <si>
    <t>LODEPA 06/2017</t>
  </si>
  <si>
    <t>LODEPA JULIO</t>
  </si>
  <si>
    <t>LODEPA 08/2017</t>
  </si>
  <si>
    <t>arrendamiento equipo est.</t>
  </si>
  <si>
    <t>Nombre MEDILEVEL, S.A.</t>
  </si>
  <si>
    <t>Prev. Luz Enero/17</t>
  </si>
  <si>
    <t>Prev-Luz Enero/17</t>
  </si>
  <si>
    <t>Fact. 201702EL032005</t>
  </si>
  <si>
    <t>Fact. 201702EL032004</t>
  </si>
  <si>
    <t>FACT. 201702EL027832</t>
  </si>
  <si>
    <t>Factura. 201702EL027831</t>
  </si>
  <si>
    <t>Factura: 201702EL027830</t>
  </si>
  <si>
    <t>NEXUS ENERO HOSPITAL</t>
  </si>
  <si>
    <t>NEXUS ENERO OESTE</t>
  </si>
  <si>
    <t>NEXUX BLANCA</t>
  </si>
  <si>
    <t>NEXUX ABARAN ENERO</t>
  </si>
  <si>
    <t>SUMINISTRO ELECTR 01/17</t>
  </si>
  <si>
    <t>03.02.2017</t>
  </si>
  <si>
    <t>LUZ HOSPITAL ENERO 2017</t>
  </si>
  <si>
    <t>LUZ CS M YAGO ENERO 2017</t>
  </si>
  <si>
    <t>LUZ CS FCO PAL ENERO 2017</t>
  </si>
  <si>
    <t>1-31ENE17 LUZ HOSP</t>
  </si>
  <si>
    <t>1-31ENE17 LUZ BENIAJAN</t>
  </si>
  <si>
    <t>1-31ENE17 LUZ CARMEN</t>
  </si>
  <si>
    <t>LUZ CS JUMILLA ENERO 2017</t>
  </si>
  <si>
    <t>1-31ENE17 LUZ FLORIDABLAN</t>
  </si>
  <si>
    <t>1-31ENE17 LUZ MONTEAGUDO</t>
  </si>
  <si>
    <t>1-31ENE17 LUZ VISTABELLA</t>
  </si>
  <si>
    <t>LUZ CESP JUMILLA ENERO 17</t>
  </si>
  <si>
    <t>1-31ENE17 LUZ SANTOMERA</t>
  </si>
  <si>
    <t>1-31ENE17 LUZ PTE TOCINOS</t>
  </si>
  <si>
    <t>1-31ENE17 LUZ MURCIA-SUR</t>
  </si>
  <si>
    <t>1-31ENE17 LUZ ALQUERIAS</t>
  </si>
  <si>
    <t>LUZ CPED JUMILLA ENERO 17</t>
  </si>
  <si>
    <t>1-31ENE17 LUZ BENIEL</t>
  </si>
  <si>
    <t>1-31ENE17 LUZ INFANTE</t>
  </si>
  <si>
    <t>1-31ENE17 LUZ LLANO BRUJA</t>
  </si>
  <si>
    <t>02.03.2017</t>
  </si>
  <si>
    <t>10.02.2017</t>
  </si>
  <si>
    <t>C:01.01.2017 a 31.01.2017</t>
  </si>
  <si>
    <t>PREV LUZ POLIC RHB EN 17</t>
  </si>
  <si>
    <t>15.02.2017</t>
  </si>
  <si>
    <t>ELECT.RHB CART.ENE.17</t>
  </si>
  <si>
    <t>el ranero enero</t>
  </si>
  <si>
    <t>zarandona enero</t>
  </si>
  <si>
    <t>jesus marin enero</t>
  </si>
  <si>
    <t>ceuti enero</t>
  </si>
  <si>
    <t>vistalegre enero</t>
  </si>
  <si>
    <t>mur-centro enero</t>
  </si>
  <si>
    <t>las torres enero</t>
  </si>
  <si>
    <t>cabezo de torres enero</t>
  </si>
  <si>
    <t>sta. maria de grac. enero</t>
  </si>
  <si>
    <t>cep carmen enero</t>
  </si>
  <si>
    <t>antonio garcia enero</t>
  </si>
  <si>
    <t>fortuna enero</t>
  </si>
  <si>
    <t>alguazas enero</t>
  </si>
  <si>
    <t>hospital enero</t>
  </si>
  <si>
    <t>archena enero</t>
  </si>
  <si>
    <t>Fact.201702EL045558-ENERO</t>
  </si>
  <si>
    <t>Fact.2017EL045609 NOV/16</t>
  </si>
  <si>
    <t>Fact.201702el045610 Dic17</t>
  </si>
  <si>
    <t>Prev.Luz Ume Yecla Febre</t>
  </si>
  <si>
    <t>Prev.Luz Suap Las Torres</t>
  </si>
  <si>
    <t>Fact.201702EL045611 Dic.</t>
  </si>
  <si>
    <t>Fact.201703EL052977</t>
  </si>
  <si>
    <t>Fact.201703el052990</t>
  </si>
  <si>
    <t>Fact.201703EL052946 FEBRE</t>
  </si>
  <si>
    <t>Fact.201703el053006 Febre</t>
  </si>
  <si>
    <t>PREV LUZ CPED JUM FEB 17</t>
  </si>
  <si>
    <t>NEXUS HOSPITAL 01-28/02</t>
  </si>
  <si>
    <t>NEXUS CS CIEZA E 01-28/02</t>
  </si>
  <si>
    <t>NEXUS CS ABARAN 01-28/02</t>
  </si>
  <si>
    <t>NEXUS CS BLANCA 01-28/02</t>
  </si>
  <si>
    <t>NEXUS CS CIEZA O 01-28/02</t>
  </si>
  <si>
    <t>03.03.2017</t>
  </si>
  <si>
    <t>SUMINISTRO LUZ 02/17</t>
  </si>
  <si>
    <t>C:01.02.2017 a 28.02.2017</t>
  </si>
  <si>
    <t>08.03.2017</t>
  </si>
  <si>
    <t>LUZ HOSPITAL FEBRERO 17</t>
  </si>
  <si>
    <t>LUZ CS M YAGO FEBRERO 17</t>
  </si>
  <si>
    <t>LUZ CS F PALAO FEBRERO 17</t>
  </si>
  <si>
    <t>LUZ POLIC RHB ENERO 17</t>
  </si>
  <si>
    <t>LUZ POLIC RHB FEBRERO 17</t>
  </si>
  <si>
    <t>LUZ CS JUMILLA FEBRERO 17</t>
  </si>
  <si>
    <t>LUZ CESP JUMIL FEBRERO 17</t>
  </si>
  <si>
    <t>1-28FEB LUZ HOSP</t>
  </si>
  <si>
    <t>1-28FEB LUZ BENIAJAN</t>
  </si>
  <si>
    <t>1-28FEB LUZ CARMEN</t>
  </si>
  <si>
    <t>LUZ CPED JUMIL FEBRERO 17</t>
  </si>
  <si>
    <t>1-28FEB LUZ FLORIDABLANCA</t>
  </si>
  <si>
    <t>1-28FEB LUZ MONTEAGUDO</t>
  </si>
  <si>
    <t>1-28FEB LUZ VISTABELLA</t>
  </si>
  <si>
    <t>1-28FEB LUZ SANTOMERA</t>
  </si>
  <si>
    <t>1-28FEB LUZ PTE.TOCINOS</t>
  </si>
  <si>
    <t>1-28FEB LUZ MURCIA-SUR</t>
  </si>
  <si>
    <t>1-28FEB LUZ ALQUERIAS</t>
  </si>
  <si>
    <t>1-28FEB LUZ BENIEL</t>
  </si>
  <si>
    <t>1-28FEB LUZ INFANTE</t>
  </si>
  <si>
    <t>1-28FEB LUZ LLANO BRUJAS</t>
  </si>
  <si>
    <t>CARTG.RHB.E.ELEC.FEB-17</t>
  </si>
  <si>
    <t>24.02.2017</t>
  </si>
  <si>
    <t>01-01-2017 a 31-01-2017</t>
  </si>
  <si>
    <t>01-02-2017 a 28-02-2017</t>
  </si>
  <si>
    <t>17.03.2017</t>
  </si>
  <si>
    <t>C:01.02.2017 A 28.02.2017</t>
  </si>
  <si>
    <t>C:01.03.2017 A 15.03.2017</t>
  </si>
  <si>
    <t>03.04.2017</t>
  </si>
  <si>
    <t>ELECTRIC.MARZO HOSPI.1-16</t>
  </si>
  <si>
    <t>ELECTR.MARZO HOSPI.16-31</t>
  </si>
  <si>
    <t>ELECTR.MARZO BLANCA 1-15</t>
  </si>
  <si>
    <t>NEXUS ABARAN 1-15 MARZO</t>
  </si>
  <si>
    <t>ELECT. HOSP. MARZO 1-15</t>
  </si>
  <si>
    <t>NEXUS ESTE 1-15 MARZO</t>
  </si>
  <si>
    <t>NEXUS BLANCA MARZO 1-15</t>
  </si>
  <si>
    <t>NEXUS BLANCA MARZO 16-31</t>
  </si>
  <si>
    <t>NEXUS HOSP. MARZO 16-31</t>
  </si>
  <si>
    <t>NEXUX OESTE MARZO 1-15</t>
  </si>
  <si>
    <t>NEXUX OESTE MARZO 16-31</t>
  </si>
  <si>
    <t>NEXUS ABARAN 16-31 MARZO</t>
  </si>
  <si>
    <t>NEXUS ESTE MARZO 16-31</t>
  </si>
  <si>
    <t>15.03.2017</t>
  </si>
  <si>
    <t>PREV. 1ª QUINCENA MARZO</t>
  </si>
  <si>
    <t>PREV. 2 QUINCENA MARZO</t>
  </si>
  <si>
    <t>CONSUMO LUZ 01-15 MARZO</t>
  </si>
  <si>
    <t>1-15MRZ/17 LUZ HOSP</t>
  </si>
  <si>
    <t>16-31MRZ/17 LUZ HOSP</t>
  </si>
  <si>
    <t>C:16.03.2017 A 31.03.2017</t>
  </si>
  <si>
    <t>ELEC.RHB.CARTAG.2ªQ.MAR17</t>
  </si>
  <si>
    <t>LUZ HOSP 1º QUIN MARZO 17</t>
  </si>
  <si>
    <t>LUZ HOSP 2º QUIN MARZO 17</t>
  </si>
  <si>
    <t>LUZ CS MY 1ºQUIN MARZO 17</t>
  </si>
  <si>
    <t>ELEC.RHB.CARTAG.1ªQ.MAR17</t>
  </si>
  <si>
    <t>LUZ CS MY 2ºQUIN MARZO 17</t>
  </si>
  <si>
    <t>LUZ CSFCO 1ºQUIN MARZO 17</t>
  </si>
  <si>
    <t>LUZ CSFCO 2ºQUIN MARZO 17</t>
  </si>
  <si>
    <t>LUZ POLRHB 1ºQUIN MARZO17</t>
  </si>
  <si>
    <t>LUZ POLRHB 2ºQUIN MARZO17</t>
  </si>
  <si>
    <t>LUZ CS JUM 1ºQUIN MARZO17</t>
  </si>
  <si>
    <t>LUZ CS JUM 2ºQUIN MARZO17</t>
  </si>
  <si>
    <t>LUZ CESPJM 1ºQUIN MARZO17</t>
  </si>
  <si>
    <t>LUZ CESPJM 2ºQUIN MARZO17</t>
  </si>
  <si>
    <t>LUZ CPD JM 1ºQUIN MARZO17</t>
  </si>
  <si>
    <t>LUZ CPD JM 2ºQUIN MARZO17</t>
  </si>
  <si>
    <t>NEXUS HOSPITAL 16-37/03</t>
  </si>
  <si>
    <t>NEXUS OESTE 16-31/03</t>
  </si>
  <si>
    <t>PREV.-2 QUINCENA MARZO</t>
  </si>
  <si>
    <t>2ª QUINCENA FEBRERO</t>
  </si>
  <si>
    <t>31.03.2207</t>
  </si>
  <si>
    <t>Fact. 201704EL076323</t>
  </si>
  <si>
    <t>Fact. 201704EL076324</t>
  </si>
  <si>
    <t>C:16.03.2017 A 30.03.2017</t>
  </si>
  <si>
    <t>16/03/2017 - 31/03/2017</t>
  </si>
  <si>
    <t>Prev. 1ªQuin. Marzo/17</t>
  </si>
  <si>
    <t>Fact. 201704EL076328</t>
  </si>
  <si>
    <t>Fact. 201704EL073439</t>
  </si>
  <si>
    <t>Fact. 201704EL073441</t>
  </si>
  <si>
    <t>Fact. 201704EL076420</t>
  </si>
  <si>
    <t>C. LUZ MARZO 2017</t>
  </si>
  <si>
    <t>fact. 201704EL076421</t>
  </si>
  <si>
    <t>1-15MRZ/17 LUZ BENIAJAN</t>
  </si>
  <si>
    <t>16-31MRZ/17 LUZ BENIAJAN</t>
  </si>
  <si>
    <t>1-15MRZ/17 LUZ CARMEN</t>
  </si>
  <si>
    <t>16-31MRZ/17 LUZ CARMEN</t>
  </si>
  <si>
    <t>1-15MRZ/17 LUZ FLORIDABLA</t>
  </si>
  <si>
    <t>16-31MRZ/17 LUZ FLORIDABL</t>
  </si>
  <si>
    <t>1-15MRZ/17 LUZ MONTEAGUDO</t>
  </si>
  <si>
    <t>16-31MRZ/17 LUZ MONTEAGUD</t>
  </si>
  <si>
    <t>1-15MRZ/17 LUZ VISTABELLA</t>
  </si>
  <si>
    <t>16-31MRZ/17 LUZ VISTABELL</t>
  </si>
  <si>
    <t>1-15MRZ/17 LUZ SANTOMERA</t>
  </si>
  <si>
    <t>16-31MRZ/17 LUZ SANTOMERA</t>
  </si>
  <si>
    <t>1-15MRZ/17 LUZ PTE TOCINO</t>
  </si>
  <si>
    <t>16-31MRZ/17 LUZ PTE TOCIN</t>
  </si>
  <si>
    <t>1-15MRZ/17 LUZ MURCIA-SUR</t>
  </si>
  <si>
    <t>1-15MRZ/17 LUZ ALQUERIAS</t>
  </si>
  <si>
    <t>16-31MRZ/17 LUZ ALQUERIAS</t>
  </si>
  <si>
    <t>16-31MRZ/17 LUZ BENIEL</t>
  </si>
  <si>
    <t>1-15MRZ/17 LUZ INFANTE</t>
  </si>
  <si>
    <t>16-31MRZ/17 LUZ INFANTE</t>
  </si>
  <si>
    <t>1-15MRZ/17 LUZ LLANO BRUJ</t>
  </si>
  <si>
    <t>16-31MRZ/17 LUZ LLANO BRU</t>
  </si>
  <si>
    <t>Prev. Luz Ume 6 Abril/17</t>
  </si>
  <si>
    <t>Prev.Luz S.Las Torres</t>
  </si>
  <si>
    <t>Fact. 201705EL089669</t>
  </si>
  <si>
    <t>Fact. 201705EL089668</t>
  </si>
  <si>
    <t>03.05.2017</t>
  </si>
  <si>
    <t>CONSUMO LUZ 04/17</t>
  </si>
  <si>
    <t>LUZ C PEDIAT JUM ABRIL 17</t>
  </si>
  <si>
    <t>LUZ C ESPC JUM ABRIL 17</t>
  </si>
  <si>
    <t>LUZ C SALUD JUM ABRIL 17</t>
  </si>
  <si>
    <t>LUZ CS FCO PALAO ABRIL 17</t>
  </si>
  <si>
    <t>LUZ HOSPTAL ABRIL 17</t>
  </si>
  <si>
    <t>C:01.04.2017 A 30.04.2017</t>
  </si>
  <si>
    <t>09.05.2017</t>
  </si>
  <si>
    <t>Fact. 201705EL093014</t>
  </si>
  <si>
    <t>Fact. 201705EL093015</t>
  </si>
  <si>
    <t>01-03-2017 a 15-03-2017</t>
  </si>
  <si>
    <t>16-03-2017 a 31-03-2017</t>
  </si>
  <si>
    <t>archena abril</t>
  </si>
  <si>
    <t>la flota abril</t>
  </si>
  <si>
    <t>jesus marin abril</t>
  </si>
  <si>
    <t>cep carmen abril</t>
  </si>
  <si>
    <t>hospital abril</t>
  </si>
  <si>
    <t>las torres abril</t>
  </si>
  <si>
    <t>el ranero abril</t>
  </si>
  <si>
    <t>antonio garcía abril</t>
  </si>
  <si>
    <t>mur-centro abril</t>
  </si>
  <si>
    <t>cabezo de torres abril</t>
  </si>
  <si>
    <t>lorqui abril</t>
  </si>
  <si>
    <t>alguazas abril</t>
  </si>
  <si>
    <t>sta. maria abril</t>
  </si>
  <si>
    <t>zarandona abril</t>
  </si>
  <si>
    <t>fortuna abril</t>
  </si>
  <si>
    <t>16-03-2017 a 29-03-2017</t>
  </si>
  <si>
    <t>30-03-2017a 31-03-2017</t>
  </si>
  <si>
    <t>Previsión Mayo 2017</t>
  </si>
  <si>
    <t>Prev. Mayo 2017</t>
  </si>
  <si>
    <t>LUZ C PED JUMILLA MAYO 17</t>
  </si>
  <si>
    <t>ELEC.ABARÁN.</t>
  </si>
  <si>
    <t>06.06.2017</t>
  </si>
  <si>
    <t>LUZ CESPE JUMILLA MAYO 17</t>
  </si>
  <si>
    <t>LUZ CS JUMILLA MAYO 17</t>
  </si>
  <si>
    <t>LUZ POLIC RHB MAYO 17</t>
  </si>
  <si>
    <t>LUZ CS FCO PALAO MAYO 17</t>
  </si>
  <si>
    <t>LUZ CS M YAGO MAYO 17</t>
  </si>
  <si>
    <t>LUZ HOSPITAL MAYO 17</t>
  </si>
  <si>
    <t>ELEC.  HOSPITAL MAYO</t>
  </si>
  <si>
    <t>Fact.20176EL120443</t>
  </si>
  <si>
    <t>Fact.201706el120456</t>
  </si>
  <si>
    <t>ELEC. OESTE</t>
  </si>
  <si>
    <t>Fact. 201706EL120450</t>
  </si>
  <si>
    <t>Fact. 201706EL120447</t>
  </si>
  <si>
    <t>Fact. 201706EL120360</t>
  </si>
  <si>
    <t>Fact. 201706EL120359</t>
  </si>
  <si>
    <t>Fact. 201706EL120449</t>
  </si>
  <si>
    <t>Fact. 201706EL120451</t>
  </si>
  <si>
    <t>ECECT. BLANCA</t>
  </si>
  <si>
    <t>C:01.05.2017 A 31.05.2017</t>
  </si>
  <si>
    <t>07.06.2017</t>
  </si>
  <si>
    <t>CONSUMO LUZ MAYO 2017</t>
  </si>
  <si>
    <t>ELEC. MAYO ABARÁN</t>
  </si>
  <si>
    <t>21.06.2017</t>
  </si>
  <si>
    <t>Fact. 201706EL133053</t>
  </si>
  <si>
    <t>NEXUS HOSPITAL MAYO.</t>
  </si>
  <si>
    <t>20.06.2017</t>
  </si>
  <si>
    <t>ELEC.CARGT.RHB ABRIL-17</t>
  </si>
  <si>
    <t>1-31MY/17 LUZ BENIAJAN</t>
  </si>
  <si>
    <t>1-31MY/17 LUZ CARMEN</t>
  </si>
  <si>
    <t>1-31MY/17 LUZ FLORIDABLAN</t>
  </si>
  <si>
    <t>1-31MY/17 LUZ MONTEAGUDO</t>
  </si>
  <si>
    <t>1-31MY/17 LUZ VISTABELLA</t>
  </si>
  <si>
    <t>1-31MY/17 LUZ SANTOMERA</t>
  </si>
  <si>
    <t>1-31MY/17 LUZ PTE TOCINOS</t>
  </si>
  <si>
    <t>1-31MY/17 LUZ MURCIA-SUR</t>
  </si>
  <si>
    <t>1-31MY/17 LUZ ALQUERIAS</t>
  </si>
  <si>
    <t>1-31MY/17 LUZ BENIEL</t>
  </si>
  <si>
    <t>1-31MY/17 LUZ INFANTE</t>
  </si>
  <si>
    <t>1-31MY/17 LUZ LLANO BRUJA</t>
  </si>
  <si>
    <t>Previsión Junio 2017</t>
  </si>
  <si>
    <t>Previsión Junio/17</t>
  </si>
  <si>
    <t>01-05-2017 a 31-05-2017</t>
  </si>
  <si>
    <t>22.06.2017</t>
  </si>
  <si>
    <t>Fact. 201707EL135098</t>
  </si>
  <si>
    <t>Fact. 201707EL135099</t>
  </si>
  <si>
    <t>Fact. 201707EL35017</t>
  </si>
  <si>
    <t>LUZ CS M YAGO JUNIO 17</t>
  </si>
  <si>
    <t>LUZ CS FCO PALAO JUNIO 17</t>
  </si>
  <si>
    <t>LUZ CS JUMILLA JUNIO 17</t>
  </si>
  <si>
    <t>LUZ CS ESPEC JUNIO 17</t>
  </si>
  <si>
    <t>LUZ C PEDIATR JUNIO 17</t>
  </si>
  <si>
    <t>ELEC.CARGT.RHB MAYO-17</t>
  </si>
  <si>
    <t>NEXUS HOSPITAL 01-30/06</t>
  </si>
  <si>
    <t>LUZ POLIC RHB JUNIO 17</t>
  </si>
  <si>
    <t>C:01.06.2017 A 30.06.2017</t>
  </si>
  <si>
    <t>JUN17 LUZ HOSPITAL</t>
  </si>
  <si>
    <t>JUN17 LUZ BENIAJAN</t>
  </si>
  <si>
    <t>JUN17 LUZ CARMEN</t>
  </si>
  <si>
    <t>JUN17 LUZ FLORIDABLANCA</t>
  </si>
  <si>
    <t>JUN17 LUZ MONTEAGUDO</t>
  </si>
  <si>
    <t>JUN17 LUZ VISTABELLA</t>
  </si>
  <si>
    <t>JUN17 LUZ SANTOMERA</t>
  </si>
  <si>
    <t>JUN17 LUZ PTE.TOCINOS</t>
  </si>
  <si>
    <t>JUN17 LUZ MURCIA-SUR</t>
  </si>
  <si>
    <t>JUN17 LUZ ALQUERIAS</t>
  </si>
  <si>
    <t>JUN17 LUZ BENIEL</t>
  </si>
  <si>
    <t>JUN17 LUZ INFANTE</t>
  </si>
  <si>
    <t>JUN17 LUZ LLANO DE BRUJAS</t>
  </si>
  <si>
    <t>HP LUZ PISOS JUNIO 2017</t>
  </si>
  <si>
    <t>20/03/2017 - 31/03/2017</t>
  </si>
  <si>
    <t>Prev. 27-31 Mayo 2017</t>
  </si>
  <si>
    <t>C. ELECTRICIDAD 06/17</t>
  </si>
  <si>
    <t>PREV LUZ C PEDIA JUNIO 17</t>
  </si>
  <si>
    <t>07.07.2017</t>
  </si>
  <si>
    <t>ENERGÍA RHB.CARTAG.JUNIO</t>
  </si>
  <si>
    <t>PREV LUZ CESPEC JULIO 17</t>
  </si>
  <si>
    <t>PREV LUZ CPEDIAT JULIO 17</t>
  </si>
  <si>
    <t>PREV LUZ CS JUMI JULIO 17</t>
  </si>
  <si>
    <t>PREV LUZ CS FCOP JULIO 17</t>
  </si>
  <si>
    <t>PREV LUZ CS HOSP JULIO 17</t>
  </si>
  <si>
    <t>PREV LUZ CS MYG JULIO 17</t>
  </si>
  <si>
    <t>Previsión Luz Julio/17</t>
  </si>
  <si>
    <t>Previsión Luz Julio-17</t>
  </si>
  <si>
    <t>Fact. 201708EL160602</t>
  </si>
  <si>
    <t>201708EL160600</t>
  </si>
  <si>
    <t>Fact. 201708EL160596</t>
  </si>
  <si>
    <t>Fact. 201708EL160704</t>
  </si>
  <si>
    <t>Fact. 201708EL160705</t>
  </si>
  <si>
    <t>03.08.2017</t>
  </si>
  <si>
    <t>NEXUS JULIO ESTE</t>
  </si>
  <si>
    <t>NEXUS JULIO ABARAN</t>
  </si>
  <si>
    <t>NEXUS JULIO BÑANCA</t>
  </si>
  <si>
    <t>NEXUS JULIO OESTE</t>
  </si>
  <si>
    <t>NEXUS HOSPITAL JULIO</t>
  </si>
  <si>
    <t>C:01.07.2017 A 31.07.2017</t>
  </si>
  <si>
    <t>C. LUZ JULIO 2017</t>
  </si>
  <si>
    <t>fortuna junio</t>
  </si>
  <si>
    <t>lorqui junio</t>
  </si>
  <si>
    <t>CABEZO DE TORRES JUNIO</t>
  </si>
  <si>
    <t>ZARANDONA JUNIO</t>
  </si>
  <si>
    <t>VISTALEGRE JUNIO</t>
  </si>
  <si>
    <t>STA. MARIA DE GRCIA JUNIO</t>
  </si>
  <si>
    <t>LAS TORRES JUNIO</t>
  </si>
  <si>
    <t>JESUS MARIN JUNIO</t>
  </si>
  <si>
    <t>EL RANERO JUNIO</t>
  </si>
  <si>
    <t>CEUTI ABRIL</t>
  </si>
  <si>
    <t>CEUTI JUNIO</t>
  </si>
  <si>
    <t>ARCHENA JUNIO</t>
  </si>
  <si>
    <t>ANTONIO GARCIA JUNIO</t>
  </si>
  <si>
    <t>ALGUAZAS JUNIO</t>
  </si>
  <si>
    <t>CEP CARMEN JUNIO</t>
  </si>
  <si>
    <t>hospital junio</t>
  </si>
  <si>
    <t>julio mur centro</t>
  </si>
  <si>
    <t>Previsión Agosto 2017</t>
  </si>
  <si>
    <t>Prev. Agosto 2017</t>
  </si>
  <si>
    <t>C. LUZ AGOSTO 17</t>
  </si>
  <si>
    <t>LUZ CPEDIA BIS JUNIO 2017</t>
  </si>
  <si>
    <t>Fact. 201709EL172694</t>
  </si>
  <si>
    <t>Fact. 201709EL172695</t>
  </si>
  <si>
    <t>Fact. 201709EL172733</t>
  </si>
  <si>
    <t>Fact. 201709EL172728</t>
  </si>
  <si>
    <t>Fact. 201709EL172729</t>
  </si>
  <si>
    <t>Fact. 201709EL172727</t>
  </si>
  <si>
    <t>04.09.2017</t>
  </si>
  <si>
    <t>NEXUX HOSPITAL AGOSTO</t>
  </si>
  <si>
    <t>NEXUX ESTE AGOSTO.</t>
  </si>
  <si>
    <t>NEXUX OESTE AGOSTO.</t>
  </si>
  <si>
    <t>NEXUS AGOSTO ABARAN</t>
  </si>
  <si>
    <t>NEXUS AGOSTO BLANCA</t>
  </si>
  <si>
    <t>C:01.08.2017 A 31.08.2017</t>
  </si>
  <si>
    <t>07.09.2017</t>
  </si>
  <si>
    <t>LUZ POLI RHB JULIO 2017</t>
  </si>
  <si>
    <t>LUZ CPEDIA  JULIO 2017</t>
  </si>
  <si>
    <t>LUZ CESPC  AGOSTO 2017</t>
  </si>
  <si>
    <t>LUZ CS JUMIL  AGOSTO 2017</t>
  </si>
  <si>
    <t>LUZ POL RHB  AGOSTO 2017</t>
  </si>
  <si>
    <t>LUZ CS FCO P  AGOSTO 2017</t>
  </si>
  <si>
    <t>LUZ CS M YAGO AGOSTO 2017</t>
  </si>
  <si>
    <t>LUZ HOSPITAL  AGOSTO 2017</t>
  </si>
  <si>
    <t>LUZ CESPC  JULIO 2017</t>
  </si>
  <si>
    <t>LUZ CS JUMIL  JULIO 2017</t>
  </si>
  <si>
    <t>LUZ CS FCO P  JULIO 2017</t>
  </si>
  <si>
    <t>LUZ CS M YAGO JULIO 2017</t>
  </si>
  <si>
    <t>LUZ HOSPITAL JULIO 2017</t>
  </si>
  <si>
    <t>PREV LUZ CPED AGOSTO 17</t>
  </si>
  <si>
    <t>03.09.2017</t>
  </si>
  <si>
    <t>HOSPITAL JULIO</t>
  </si>
  <si>
    <t>CEX CARMEN JULIO</t>
  </si>
  <si>
    <t>STA. MARIA DE GRAC. JULIO</t>
  </si>
  <si>
    <t>ZARANDONA JULIO</t>
  </si>
  <si>
    <t>CEUTI JULIO</t>
  </si>
  <si>
    <t>Archena julio</t>
  </si>
  <si>
    <t>Lorqui julio</t>
  </si>
  <si>
    <t>Fortuna julio</t>
  </si>
  <si>
    <t>VISTALEGRE JULIO</t>
  </si>
  <si>
    <t>ANTONIO GARCIA JULIO</t>
  </si>
  <si>
    <t>ALGUAZAS JULIO</t>
  </si>
  <si>
    <t>Cabezo julio</t>
  </si>
  <si>
    <t>1-31AG/17 LUZ HOSP</t>
  </si>
  <si>
    <t>1-31AG/17 LUZ BENIAJAN</t>
  </si>
  <si>
    <t>1-31AG/17 LUZ CARMEN</t>
  </si>
  <si>
    <t>1-31AG/17 LUZ FLORIDABLAN</t>
  </si>
  <si>
    <t>1-31AG/17 LUZ MONTEAGUDO</t>
  </si>
  <si>
    <t>1-31AG/17 LUZ VISTABELLA</t>
  </si>
  <si>
    <t>1-31AG/17 LUZ SANTOMERA</t>
  </si>
  <si>
    <t>1-31AG/17 LUZ PTE TOCINOS</t>
  </si>
  <si>
    <t>1-31AG/17 LUZ MURCIA-SUR</t>
  </si>
  <si>
    <t>1-31AG/17 LUZ ALQUERIAS</t>
  </si>
  <si>
    <t>1-31AG/17 LUZ BENIEL</t>
  </si>
  <si>
    <t>1-31AG/17 LUZ LLANO BRUJA</t>
  </si>
  <si>
    <t>ceuti agosto</t>
  </si>
  <si>
    <t>CABEZO DE TORRES AGOSTO</t>
  </si>
  <si>
    <t>STA. MARIA DE GRAC.AGOSTO</t>
  </si>
  <si>
    <t>VISTALEGRE AGOSTO</t>
  </si>
  <si>
    <t>EL RANERO AGOSTO</t>
  </si>
  <si>
    <t>ZARANDONA AGOSTO</t>
  </si>
  <si>
    <t>ANTONIO GARCIA AGOSTO</t>
  </si>
  <si>
    <t>ALGUAZAS AGOSTO</t>
  </si>
  <si>
    <t>LORQUI AGOSTO</t>
  </si>
  <si>
    <t>Fortuna agosto</t>
  </si>
  <si>
    <t>LAS TORRES AGOSTO</t>
  </si>
  <si>
    <t>hospital agosto</t>
  </si>
  <si>
    <t>Cep Carmen agosto</t>
  </si>
  <si>
    <t>ARCHENA AGOSTO</t>
  </si>
  <si>
    <t>MUR-CENTRO AGOSTO</t>
  </si>
  <si>
    <t>CEUTÍ AGOSTO</t>
  </si>
  <si>
    <t>C:01.06.2017 A 31.07.2017</t>
  </si>
  <si>
    <t>ELECT.RHB CARTAGENA</t>
  </si>
  <si>
    <t>prev. arrend. enero</t>
  </si>
  <si>
    <t>ARREND.ENDOSC. 01/2017</t>
  </si>
  <si>
    <t>PREV. ALQUILER EQUIPO</t>
  </si>
  <si>
    <t>ARREND.ENDOSC. 02/2017</t>
  </si>
  <si>
    <t>arrendamiento marzo prev.</t>
  </si>
  <si>
    <t>ARREND.ENDOSC. 03/2017</t>
  </si>
  <si>
    <t>ARRENDAMIENTO EQUIPO ABR</t>
  </si>
  <si>
    <t>28.04.2017</t>
  </si>
  <si>
    <t>ARREND.ENDOSC. 04/2017</t>
  </si>
  <si>
    <t>mayo prev</t>
  </si>
  <si>
    <t>JUNIO ESTIMACION</t>
  </si>
  <si>
    <t>ARREND.ENDOSC. 05/2017</t>
  </si>
  <si>
    <t>ARREND.ENDOSC. 07/2017</t>
  </si>
  <si>
    <t>ARREND.ENDOSC. 06/2017</t>
  </si>
  <si>
    <t>ARREND.ENDOSC. 08/2017</t>
  </si>
  <si>
    <t>Nombre SALZILLO SEGURIDAD S.A.</t>
  </si>
  <si>
    <t>4610000985 SISTEMAS INT.</t>
  </si>
  <si>
    <t>SISTEMAS INTEGRALES DE LA</t>
  </si>
  <si>
    <t>26.04.2017</t>
  </si>
  <si>
    <t>SISTEMAS INTEGRALES</t>
  </si>
  <si>
    <t>ARREND.ETEROSC. 07/2017</t>
  </si>
  <si>
    <t>12.01.2017</t>
  </si>
  <si>
    <t>Nombre SOLUCIONES EN NEUROCIENCIAS, S</t>
  </si>
  <si>
    <t>15.07.2017</t>
  </si>
  <si>
    <t>27.08.2017</t>
  </si>
  <si>
    <t>14.09.2017</t>
  </si>
  <si>
    <t>Nombre TRANE AIRE ACONDICIONADO, S.L.</t>
  </si>
  <si>
    <t>08.05.2017</t>
  </si>
  <si>
    <t>TOTAL ÁREA I MURCIA-OESTE (ARRIXACA)</t>
  </si>
  <si>
    <t xml:space="preserve"> </t>
  </si>
  <si>
    <t>TOTAL ÁREA II CARTAGENA</t>
  </si>
  <si>
    <t>TOTAL ÁREA III LORCA</t>
  </si>
  <si>
    <t>TOTAL ÁREA IV CARAVACA</t>
  </si>
  <si>
    <t>TOTAL ÁREA V YECLA</t>
  </si>
  <si>
    <t>TOTAL ÁREA VI MORALES MESEGUER</t>
  </si>
  <si>
    <t>TOTAL ÁREA VII REINA SOFÍA</t>
  </si>
  <si>
    <t>TOTAL ÁREA VIII HOSPITAL DEL MAR MENOR</t>
  </si>
  <si>
    <t>TOTAL ÁREA IX HOSPITAL LORENZO GUIRAO</t>
  </si>
  <si>
    <t>TOTAL GERENCIA 061</t>
  </si>
  <si>
    <t>TOTAL C.REGIONAL DE HEMODONACIÓN</t>
  </si>
  <si>
    <t>TOTAL HOSPITAL PSIQUIÁTRICO</t>
  </si>
  <si>
    <t>TOTAL SUBD.GRAL.SALUD MENTAL</t>
  </si>
  <si>
    <t>TOTAL SERVICIOS CENTRALES</t>
  </si>
  <si>
    <t>TOTAL</t>
  </si>
  <si>
    <t>SALZILLO SEGURIDAD S.A.</t>
  </si>
  <si>
    <t>IMPORTE ANUAL 2017</t>
  </si>
  <si>
    <t>ARRENDAMIENTO ENFRIADORA AIRE AGUA C.SALUD LA ÑORA</t>
  </si>
  <si>
    <t>ARRENDAMIENTO EQUIPOS Central ROSELL</t>
  </si>
  <si>
    <t>ARRENDAMIENTO EQUIPOS POR MESES</t>
  </si>
  <si>
    <t>ARRENDAMIENTO EQUIPOS MEDICOS</t>
  </si>
  <si>
    <t>SERVICIO SEGURIDAD HABITAMIA</t>
  </si>
  <si>
    <t>30.09.2017</t>
  </si>
  <si>
    <t>ALQUILERES BARCELO SAEZ</t>
  </si>
  <si>
    <t>27.10.2017</t>
  </si>
  <si>
    <t>30.11.2017</t>
  </si>
  <si>
    <t>31.12.2017</t>
  </si>
  <si>
    <t>ALQUILERES BARCELO SAEZ S</t>
  </si>
  <si>
    <t>09.10.2017</t>
  </si>
  <si>
    <t>10.11.2017</t>
  </si>
  <si>
    <t>31.10.2017</t>
  </si>
  <si>
    <t>29.12.2017</t>
  </si>
  <si>
    <t>08.01.2018</t>
  </si>
  <si>
    <t>Nombre AUDIOVISUALES RENT APAC AUDIO,</t>
  </si>
  <si>
    <t>26.06.2017</t>
  </si>
  <si>
    <t>Nombre C.EUROPEO MEDICO TRAUMATOLOG.R</t>
  </si>
  <si>
    <t>Fact. Alquiler Sept. 2017</t>
  </si>
  <si>
    <t>Alquiler Octubre 2017</t>
  </si>
  <si>
    <t>01.10.2017</t>
  </si>
  <si>
    <t>ALQUILER CANON  NOV-17</t>
  </si>
  <si>
    <t>FRA DICIEMBRE-17</t>
  </si>
  <si>
    <t>ARRENDAM ECOG MI SEP 2017</t>
  </si>
  <si>
    <t>ARREND ECOGRAFO MI OCT 17</t>
  </si>
  <si>
    <t>ARREND ECOGRAFO MI NOV 17</t>
  </si>
  <si>
    <t>ARREN ECOGRAFO MI DIC 17</t>
  </si>
  <si>
    <t>01.12.2017</t>
  </si>
  <si>
    <t>11.10.2017</t>
  </si>
  <si>
    <t>07.11.2017</t>
  </si>
  <si>
    <t>04.10.2017</t>
  </si>
  <si>
    <t>02.11.2017</t>
  </si>
  <si>
    <t>03.11.2017</t>
  </si>
  <si>
    <t>05.01.2018</t>
  </si>
  <si>
    <t>HP ALQUILER AMIST JUL 17</t>
  </si>
  <si>
    <t>HP ALQUILER AMISTAD JULIO 2017</t>
  </si>
  <si>
    <t>HP ALQUILER AMIST AGOS 17</t>
  </si>
  <si>
    <t>HP ALQUILER AMISTAD AGOSTO 2017</t>
  </si>
  <si>
    <t>HP ALQUILER AMISTD SEPT</t>
  </si>
  <si>
    <t>HP ALQUILER AMISTAD SEPTIEMBRE 2017</t>
  </si>
  <si>
    <t>HP ALQUILER AMISTAD OCT.</t>
  </si>
  <si>
    <t>HP ALQUILER AMISTAD OCTUBRE 2017</t>
  </si>
  <si>
    <t>01.11.2017</t>
  </si>
  <si>
    <t>HP ALQUILER AMISTAD NOV.</t>
  </si>
  <si>
    <t>HP ALQUILER AMISTAD NOVIEMBRE 2017</t>
  </si>
  <si>
    <t>HP ALQUILER AMISTAD DIC.</t>
  </si>
  <si>
    <t>HP ALQUILER AMISTAD DICIEMBRE 2017</t>
  </si>
  <si>
    <t>1/2 ALQUILER MES sept/17</t>
  </si>
  <si>
    <t>1/2 ALQUILER MES OCTB/17</t>
  </si>
  <si>
    <t>1/2 ALQUILER MES NOV./17</t>
  </si>
  <si>
    <t>04.12.2017</t>
  </si>
  <si>
    <t>28.12.2017</t>
  </si>
  <si>
    <t>1/2 ALQUILER MES DIC./17</t>
  </si>
  <si>
    <t>Nombre FUJIFILM EUROPE GMBH, SUCURSAL</t>
  </si>
  <si>
    <t>alquiler equipos sept.</t>
  </si>
  <si>
    <t>MTTO. COPIMUR 2ª</t>
  </si>
  <si>
    <t>06.11.2017</t>
  </si>
  <si>
    <t>MTO.FOTOC.PERSONAL 10/17</t>
  </si>
  <si>
    <t>alquiler equipos octubre</t>
  </si>
  <si>
    <t>05.12.2017</t>
  </si>
  <si>
    <t>MTTO. FOTOCOPIADORA</t>
  </si>
  <si>
    <t>alquiler equipos noviemb.</t>
  </si>
  <si>
    <t>MTO.GISPERT 12/2017</t>
  </si>
  <si>
    <t>alquiler equipos diciemb.</t>
  </si>
  <si>
    <t>02.10.2017</t>
  </si>
  <si>
    <t>Alquiler Noviembre 2017</t>
  </si>
  <si>
    <t>ALQUILER UME YECLA NOV-17</t>
  </si>
  <si>
    <t>ALQUILER UME YECLA DIC-17</t>
  </si>
  <si>
    <t>05.10.2017</t>
  </si>
  <si>
    <t>07.12.2017</t>
  </si>
  <si>
    <t>26.10.2017</t>
  </si>
  <si>
    <t>09.11.2017</t>
  </si>
  <si>
    <t>13.10.2017</t>
  </si>
  <si>
    <t>HP ALQUILER BERN SEPT 17</t>
  </si>
  <si>
    <t>HP ALQUILER BERNAL SEPTIEMBRE 2017</t>
  </si>
  <si>
    <t>HP ALQUILER BERN OCT 17</t>
  </si>
  <si>
    <t>HP ALQUILER BERNAL OCTUBRE 2017</t>
  </si>
  <si>
    <t>HP ALQUILER BERNAL DICIEMBRE 2017</t>
  </si>
  <si>
    <t>HP ALQUILER BERNAL NOVIEM</t>
  </si>
  <si>
    <t>HP ALQUILER BERNAL NOVIEMBRE 2017</t>
  </si>
  <si>
    <t>LODEPA SEPTIEMBRE.</t>
  </si>
  <si>
    <t>LODEPA 10/2017</t>
  </si>
  <si>
    <t>LODEPA NOVIEMBRE</t>
  </si>
  <si>
    <t>LODEPA 12/2017</t>
  </si>
  <si>
    <t>Previsión Luz Sept. 2017</t>
  </si>
  <si>
    <t>Previsión Luz Sept.-2017-</t>
  </si>
  <si>
    <t>Prevision Luz Septiembre</t>
  </si>
  <si>
    <t>LUZ POL RHB SEP 17</t>
  </si>
  <si>
    <t>LUZ CS FCO PALAO SEP 17</t>
  </si>
  <si>
    <t>LUZ CS M YAGO SEP 17</t>
  </si>
  <si>
    <t>LUA HOSPITAL SEP 2017</t>
  </si>
  <si>
    <t>Fact.201710EL99511</t>
  </si>
  <si>
    <t>03.10.2017</t>
  </si>
  <si>
    <t>Fact. 201710EL199537</t>
  </si>
  <si>
    <t>LUZ CON PEDIAT SEP 2017</t>
  </si>
  <si>
    <t>Fact. 201710EL199535</t>
  </si>
  <si>
    <t>Fact. 201710EL199542</t>
  </si>
  <si>
    <t>LUZ C ESPEC SEP 2017</t>
  </si>
  <si>
    <t>Fact. 201710EL199531</t>
  </si>
  <si>
    <t>C.LUZ SEPTIEMBRE 17</t>
  </si>
  <si>
    <t>LUZ CON PEDIAT AGOST 2017</t>
  </si>
  <si>
    <t>ELECT.RHB CARTAG.AGOST-17</t>
  </si>
  <si>
    <t>ELECT.RHB CARTAG.SEPT-17</t>
  </si>
  <si>
    <t>1-30SPT LUZ HOSPITAL</t>
  </si>
  <si>
    <t>1-30SPT LUZ BENIAJAN</t>
  </si>
  <si>
    <t>1-30SPT LUZ FLORIDABLANCA</t>
  </si>
  <si>
    <t>1-30SPT LUZ MONTEAGUDO</t>
  </si>
  <si>
    <t>1-30SPT LUZ VISTABELLA</t>
  </si>
  <si>
    <t>1-30SPT LUZ SANTOMERA</t>
  </si>
  <si>
    <t>1-30SPT LUZ PTE TOCINOS</t>
  </si>
  <si>
    <t>1-30SPT LUZ MURCIA-SUR</t>
  </si>
  <si>
    <t>1-30SPT LUZ ALQUERIAS</t>
  </si>
  <si>
    <t>1-30SPT LUZ BENIEL</t>
  </si>
  <si>
    <t>1-30SPT LUZ INFANTE</t>
  </si>
  <si>
    <t>1-30SPT LUZ LLANO BRUJAS</t>
  </si>
  <si>
    <t>ELECTRICIDAD ESTE SEPTI.</t>
  </si>
  <si>
    <t>ELECTRICIDAD BLANCA SEPT.</t>
  </si>
  <si>
    <t>ELECTRICIDAD HOSPITAL SEP</t>
  </si>
  <si>
    <t>ELECTRICIDAD OESTE SEPT.</t>
  </si>
  <si>
    <t>EÑECTRICIDAD ABARAN SEPT.</t>
  </si>
  <si>
    <t>C:01.09.2017 / 30.09.2017</t>
  </si>
  <si>
    <t>SPT/17 LUZ CARMEN</t>
  </si>
  <si>
    <t>AG/17 LUZ INFANTE</t>
  </si>
  <si>
    <t>01-09-2017 a 30-09-2017</t>
  </si>
  <si>
    <t>18.10.2017</t>
  </si>
  <si>
    <t>Previsión Octubre/17</t>
  </si>
  <si>
    <t>Previsión Octubre-2017</t>
  </si>
  <si>
    <t>NEXUS CS CIEZA O 10/2017</t>
  </si>
  <si>
    <t>ELECT.RHB.CARTAG.OCT-17</t>
  </si>
  <si>
    <t>LUZ CPEDIAT JUMI OCT 2017</t>
  </si>
  <si>
    <t>LUZ CESPEC JUMI OCT 2017</t>
  </si>
  <si>
    <t>LUZ POLIC RHB OCT 2017</t>
  </si>
  <si>
    <t>LUZ CSALUD JUMI OCT 2017</t>
  </si>
  <si>
    <t>LUZ CS FCO PALAO OCT 2017</t>
  </si>
  <si>
    <t>LUZ CS M YAGO OCT 2017</t>
  </si>
  <si>
    <t>LUZ HOSPITAL OCT 2017</t>
  </si>
  <si>
    <t>C.01.10.2017 A 31.10.2017</t>
  </si>
  <si>
    <t>30.10.2017</t>
  </si>
  <si>
    <t>1-31OCT/17 LUZ HOSPITAL</t>
  </si>
  <si>
    <t>C. ELECTRICIDAD 10/97</t>
  </si>
  <si>
    <t>1-31OCT/17 LUZ BENIAJAN</t>
  </si>
  <si>
    <t>1-31OCT/17 LUZ CARMEN</t>
  </si>
  <si>
    <t>1-31OCT/17 LUZ FLORIDABLA</t>
  </si>
  <si>
    <t>1-31OCT/17 LUZ MONTEAGUDO</t>
  </si>
  <si>
    <t>1-31OCT/17 LUZ VISTABELLA</t>
  </si>
  <si>
    <t>1-31OCT/17 LUZ PTE TOCIN</t>
  </si>
  <si>
    <t>1-31OCT/17 LUZ MURCIA-SUR</t>
  </si>
  <si>
    <t>1-31OCT/17 LUZ ALQUERIAS</t>
  </si>
  <si>
    <t>1-31OCT/17 LUZ BENIEL</t>
  </si>
  <si>
    <t>1-31OCT/17 LUZ INFANTE</t>
  </si>
  <si>
    <t>1-31OCT/17 LUZ LLANO BRUJ</t>
  </si>
  <si>
    <t>FRA YECLA DEL 27/09-30/09</t>
  </si>
  <si>
    <t>FRA TORRES 21/09-30/09</t>
  </si>
  <si>
    <t>LUZ YECLA 01/09 AL  26/09</t>
  </si>
  <si>
    <t>FRA LUZ CIEZA OCTUBRE-17</t>
  </si>
  <si>
    <t>HP LUZ AMISTAD OCTUBRE 17</t>
  </si>
  <si>
    <t>20.09.2017</t>
  </si>
  <si>
    <t>FRA.201711EL225340</t>
  </si>
  <si>
    <t>01-10-2017 a 31-10-2017</t>
  </si>
  <si>
    <t>29.11.2017</t>
  </si>
  <si>
    <t>PREV LUZ CESP JUM NOV 17</t>
  </si>
  <si>
    <t>PREV LUZ CPED JUM NOV 17</t>
  </si>
  <si>
    <t>PREV LUZ CSALU JUM NOV 17</t>
  </si>
  <si>
    <t>PREV LUZ CS FCO PA NOV 17</t>
  </si>
  <si>
    <t>PREV LUZ HOSPITAL NOV 17</t>
  </si>
  <si>
    <t>PREV LUZ CS M YAGO NOV 17</t>
  </si>
  <si>
    <t>PREV LUZ POL RHB NOV 17</t>
  </si>
  <si>
    <t>PREV. NOVIEMBRE 2017</t>
  </si>
  <si>
    <t>CONSUMO ELECTRICID 11/17</t>
  </si>
  <si>
    <t>NEXUS ABARAN NOV. 2017</t>
  </si>
  <si>
    <t>NEXUS ESTE NOV. 2017</t>
  </si>
  <si>
    <t>NEXUS OESTE 2017 NOV.</t>
  </si>
  <si>
    <t>NEXUS BLANCA NOV. 2017</t>
  </si>
  <si>
    <t>NEXUS HOSPITAL</t>
  </si>
  <si>
    <t>C:01.10.2017 A 30.11.2017</t>
  </si>
  <si>
    <t>C:01.11.2017 A 30.11.2017</t>
  </si>
  <si>
    <t>1-30NOV17 LUZ HOSPITAL</t>
  </si>
  <si>
    <t>1-30NOV17 LUZ BENIAJAN</t>
  </si>
  <si>
    <t>1-30NOV17 LUZ CARMEN</t>
  </si>
  <si>
    <t>1-30NOV17 LUZ FLORIDABLAN</t>
  </si>
  <si>
    <t>1-30NOV17 LUZ MONTEAGUDO</t>
  </si>
  <si>
    <t>1-30NOV17 LUZ VISTABELLA</t>
  </si>
  <si>
    <t>1-30NOV17 LUZ SANTOMERA</t>
  </si>
  <si>
    <t>1-31OCT17 LUZ SANTOMERA</t>
  </si>
  <si>
    <t>1-30NOV17 LUZ PTE TOCINOS</t>
  </si>
  <si>
    <t>1-30NOV17 LUZ MURCIA-SUR</t>
  </si>
  <si>
    <t>1-30NOV17 LUZ ALQUERIAS</t>
  </si>
  <si>
    <t>1-30NOV17 LUZ BENIEL</t>
  </si>
  <si>
    <t>1-30NOV17 LUZ INFANTE</t>
  </si>
  <si>
    <t>1-30NOV17 LUZ LLANO BRUJA</t>
  </si>
  <si>
    <t>NEXUS ESTE NOV. 201</t>
  </si>
  <si>
    <t>FRA BAJO 4 CIEZA NOV-17</t>
  </si>
  <si>
    <t>CIEZA BAJO 5 NOVIEM.17</t>
  </si>
  <si>
    <t>LUZ CPEDI JUM NOVIEM 17</t>
  </si>
  <si>
    <t>LUZ POLI RHB NOVIEM 17</t>
  </si>
  <si>
    <t>LUZ CSALUD JUM NOVIEM 17</t>
  </si>
  <si>
    <t>LUZ CS FCO PAL NOVIEM 17</t>
  </si>
  <si>
    <t>LUZ CS M YAGO NOVIEM 17</t>
  </si>
  <si>
    <t>LUZ CESPEC JUM NOVIEM 17</t>
  </si>
  <si>
    <t>LUZ HOSPITAL NOVIEM 17</t>
  </si>
  <si>
    <t>13.12.2017</t>
  </si>
  <si>
    <t>ELECTR.RHB.CARTAG.NOV-16</t>
  </si>
  <si>
    <t>01-11-2017 a 30-11-2017</t>
  </si>
  <si>
    <t>PREV. NEXUS DICIEMBRE-17</t>
  </si>
  <si>
    <t>hospital octubre</t>
  </si>
  <si>
    <t>03.01.2018</t>
  </si>
  <si>
    <t>PREV LUZ C PED JUM DIC 17</t>
  </si>
  <si>
    <t>C. ELECTRIC DICI 2017</t>
  </si>
  <si>
    <t>DIC/17 LUZ BENIAJAN</t>
  </si>
  <si>
    <t>DIC/17 LUZ CARMEN</t>
  </si>
  <si>
    <t>DIC/17 LUZ FLORIDABLANCA</t>
  </si>
  <si>
    <t>DIC/17 LUZ MONTEAGUDO</t>
  </si>
  <si>
    <t>DIC/17 LUZ SANTOMERA</t>
  </si>
  <si>
    <t>DIC/17 LUZ PTE TOCINOS</t>
  </si>
  <si>
    <t>DIC/17 LUZ MURCIA-SUR</t>
  </si>
  <si>
    <t>DIC/17 LUZ ALQUERIAS</t>
  </si>
  <si>
    <t>DIC/17 LUZ BENIEL</t>
  </si>
  <si>
    <t>DIC/17 LUZ INFANTE</t>
  </si>
  <si>
    <t>DIC/17 LUZ LLANO BRUJAS</t>
  </si>
  <si>
    <t>C:01.12.2017 A 31.12.2017</t>
  </si>
  <si>
    <t>C:01.12.2017 A 28.12.2017</t>
  </si>
  <si>
    <t>C:29.12.2017 A 31.12.2017</t>
  </si>
  <si>
    <t>ELECTRIC. DICIEMBR-17</t>
  </si>
  <si>
    <t>ELECT.BAJO 4 DCBRE-17</t>
  </si>
  <si>
    <t>LUZ CS FCO PALAO DIC 17</t>
  </si>
  <si>
    <t>LUZ POLIC RHB DIC 17</t>
  </si>
  <si>
    <t>LUZ CS M YAGO DIC 17</t>
  </si>
  <si>
    <t>LUZ CS JUMILLA DIC 17</t>
  </si>
  <si>
    <t>LUZ CESP JUMILLA DIC 17</t>
  </si>
  <si>
    <t>LUZ CPEDIA JUMILLA DIC 17</t>
  </si>
  <si>
    <t>LUZ YECLA 01/11 AL 24/11</t>
  </si>
  <si>
    <t>LUZ TORRES 17/11 AL 30/11</t>
  </si>
  <si>
    <t>LUZ TORRES 01/10 AL 18/10</t>
  </si>
  <si>
    <t>LUZ YECLA 25/11 AL 30/11</t>
  </si>
  <si>
    <t>LUZ TORRES 01/11 AL 16/11</t>
  </si>
  <si>
    <t>LUZ YECLA 27/10 AL 31/10</t>
  </si>
  <si>
    <t>LUZ TORRES 19/10 AL 31/10</t>
  </si>
  <si>
    <t>LUZ YECLA 01/10 AL 26/10</t>
  </si>
  <si>
    <t>LUZ HOSPITAL DIC 17</t>
  </si>
  <si>
    <t>LUZ CPEDIA JUMILLA NOV 17</t>
  </si>
  <si>
    <t>01-12-2017 a 31-12-2017</t>
  </si>
  <si>
    <t>ARREND.ENDOSC. 09/2017</t>
  </si>
  <si>
    <t>ARREND.ENDOSC. 10/2017</t>
  </si>
  <si>
    <t>arrendamiento equ. prev</t>
  </si>
  <si>
    <t>ARREND.ENDOSC. 11/2017</t>
  </si>
  <si>
    <t>arredamiento diciembre</t>
  </si>
  <si>
    <t>ARREND.ENDOSC. 12/2017</t>
  </si>
  <si>
    <t>12.12.2017</t>
  </si>
  <si>
    <t>ARRENDAMIENTO DE EQUIPOS</t>
  </si>
  <si>
    <t>ARRENDAMIENTO DE EQUIPOS MEDICOS</t>
  </si>
  <si>
    <t>ARRENDAMIENTO EQUIPO PROTECC COLECTIVA</t>
  </si>
  <si>
    <t xml:space="preserve">ARRENDAMIENTO DE EQUIPOS </t>
  </si>
  <si>
    <t xml:space="preserve"> APARCAMIENTOS I.C.</t>
  </si>
  <si>
    <t>AUDIOVISUALES RENT APAC AUDIO,</t>
  </si>
  <si>
    <t>C.EUROPEO MEDICO TRAUMATOLOG.R</t>
  </si>
  <si>
    <t>INGENIERIA DE REGULACION Y CON</t>
  </si>
  <si>
    <t xml:space="preserve"> JOSE ESTEBAN RUIPEREZ SAEZ</t>
  </si>
  <si>
    <t xml:space="preserve"> NEXUS ENERGIA S.A.</t>
  </si>
  <si>
    <t xml:space="preserve"> SEBASTIAN RUIPEREZ LOPEZ</t>
  </si>
  <si>
    <t xml:space="preserve"> SOLUCIONES EN NEUROCIENCIAS, S</t>
  </si>
  <si>
    <t xml:space="preserve"> TRANE AIRE ACONDICIONADO, S.L.</t>
  </si>
  <si>
    <t xml:space="preserve">  UNIVERSIDAD DE MURCIA</t>
  </si>
  <si>
    <t>SMS-ÁREA IICARTAGENA</t>
  </si>
  <si>
    <t xml:space="preserve"> IBARRA LORCA, S.L.</t>
  </si>
  <si>
    <t xml:space="preserve">  JESUS    TERUEL MARTINEZ</t>
  </si>
  <si>
    <t xml:space="preserve"> SERVICIO Y MANTENIMIENTO DE EQ</t>
  </si>
  <si>
    <t xml:space="preserve"> JOSE ANTONIO JIMENEZ GRANADOS</t>
  </si>
  <si>
    <t xml:space="preserve"> CENTROS CONTROL SALUD, S.L.</t>
  </si>
  <si>
    <t xml:space="preserve"> FRANCISCO RUIZ GARCIA</t>
  </si>
  <si>
    <t xml:space="preserve"> GISPERT BUSINESS, S.L.</t>
  </si>
  <si>
    <t xml:space="preserve"> MEDILEVEL, S.A.</t>
  </si>
  <si>
    <t xml:space="preserve"> OLYMPUS IBERIA , S.A.U.</t>
  </si>
  <si>
    <t xml:space="preserve"> SISTEMAS TECNICOS ENDOSCOPICOS</t>
  </si>
  <si>
    <t xml:space="preserve"> CESPA GESTION DE RESIDUOS, S.A</t>
  </si>
  <si>
    <t xml:space="preserve"> ELITE ELECTRÓNICA INFO TECNO,</t>
  </si>
  <si>
    <t xml:space="preserve"> FUJIFILM EUROPE GMBH, SUCURSAL</t>
  </si>
  <si>
    <t>SMS-ÁREA VIII MAR MENOR</t>
  </si>
  <si>
    <t xml:space="preserve"> CANON ESPAÑA, S.A.</t>
  </si>
  <si>
    <t>º</t>
  </si>
  <si>
    <t xml:space="preserve">  LOGISTICA Y DESARROLLO PARA LA</t>
  </si>
  <si>
    <t xml:space="preserve">  NEXUS ENERGIA S.A.</t>
  </si>
  <si>
    <t xml:space="preserve"> HERMANOS HERNANDEZ AZORIN, C.B</t>
  </si>
  <si>
    <t>HOSP.PSIQUIÁTRICO R.ALBERCA</t>
  </si>
  <si>
    <t>SALUD MENTAL</t>
  </si>
  <si>
    <t>ORGANOS CENTRALES</t>
  </si>
  <si>
    <t>HABITAMIA UTE</t>
  </si>
  <si>
    <t>SMS-ÁREA IV NOROESTE</t>
  </si>
  <si>
    <t>SMS-ÁREA V ALTIPLANO</t>
  </si>
  <si>
    <t>SMS-ÁREA VI VEGA MEDIA DEL SEGURA</t>
  </si>
  <si>
    <t>SMS-ÁREA VII MURCIA/ESTE</t>
  </si>
  <si>
    <t>SMS-ÁREA IX  VEGA ALTA DEL SEGURA</t>
  </si>
  <si>
    <t>GERENCIA DEL  061</t>
  </si>
  <si>
    <t xml:space="preserve">TOTAL </t>
  </si>
  <si>
    <t>SUBTOTAL A1</t>
  </si>
  <si>
    <t>SUBTOTAL A2</t>
  </si>
  <si>
    <t>SUBTOTAL A3</t>
  </si>
  <si>
    <t>SUBTOTAL AREA IV</t>
  </si>
  <si>
    <t>SUBTOTAL AREA V</t>
  </si>
  <si>
    <t>SUBTOTAL AREA VI</t>
  </si>
  <si>
    <t>SUBTOTAL AREA VII</t>
  </si>
  <si>
    <t>SUBTOTAL AREA VIII</t>
  </si>
  <si>
    <t>SUBTOTAL AREA IX</t>
  </si>
  <si>
    <t>SUBTOTAL O61</t>
  </si>
  <si>
    <t>SUBTOTAL HOSP.PSIQUIÁTRICO</t>
  </si>
  <si>
    <t>SUBTOTAL SALUD MENTAL</t>
  </si>
  <si>
    <t>SUBTOTAL ORGANOS CENTRALES</t>
  </si>
  <si>
    <t>ARRENDAMIENTO C.S. NONDUERMA*</t>
  </si>
  <si>
    <t>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</si>
</sst>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3" tint="-0.249977111117893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/>
    </xf>
    <xf numFmtId="0" fontId="6" fillId="0" borderId="0" xfId="0" applyFont="1"/>
    <xf numFmtId="4" fontId="5" fillId="0" borderId="0" xfId="0" applyNumberFormat="1" applyFont="1"/>
    <xf numFmtId="4" fontId="3" fillId="0" borderId="0" xfId="0" applyNumberFormat="1" applyFont="1"/>
    <xf numFmtId="0" fontId="7" fillId="0" borderId="0" xfId="0" applyFont="1"/>
    <xf numFmtId="0" fontId="8" fillId="0" borderId="0" xfId="0" applyFont="1" applyFill="1" applyBorder="1"/>
    <xf numFmtId="4" fontId="8" fillId="0" borderId="0" xfId="0" applyNumberFormat="1" applyFont="1" applyFill="1" applyBorder="1"/>
    <xf numFmtId="17" fontId="8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4" fontId="4" fillId="0" borderId="0" xfId="0" applyNumberFormat="1" applyFont="1"/>
    <xf numFmtId="3" fontId="4" fillId="0" borderId="0" xfId="0" applyNumberFormat="1" applyFont="1"/>
    <xf numFmtId="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3" fillId="0" borderId="0" xfId="0" applyFont="1"/>
    <xf numFmtId="4" fontId="11" fillId="0" borderId="0" xfId="0" applyNumberFormat="1" applyFont="1" applyFill="1" applyBorder="1"/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68"/>
  <sheetViews>
    <sheetView topLeftCell="A187" workbookViewId="0">
      <selection activeCell="M16" sqref="M16"/>
    </sheetView>
  </sheetViews>
  <sheetFormatPr baseColWidth="10" defaultRowHeight="14.4" x14ac:dyDescent="0.3"/>
  <cols>
    <col min="2" max="2" width="5.6640625" customWidth="1"/>
    <col min="3" max="3" width="43.44140625" bestFit="1" customWidth="1"/>
    <col min="4" max="4" width="11" customWidth="1"/>
    <col min="8" max="8" width="25.6640625" style="5" bestFit="1" customWidth="1"/>
    <col min="15" max="15" width="51.33203125" style="3" bestFit="1" customWidth="1"/>
  </cols>
  <sheetData>
    <row r="2" spans="1:18" ht="15" x14ac:dyDescent="0.25">
      <c r="A2" t="s">
        <v>0</v>
      </c>
      <c r="E2" t="s">
        <v>1</v>
      </c>
    </row>
    <row r="3" spans="1:18" ht="15" x14ac:dyDescent="0.25">
      <c r="A3" t="s">
        <v>2</v>
      </c>
      <c r="E3" t="s">
        <v>3</v>
      </c>
    </row>
    <row r="6" spans="1:18" x14ac:dyDescent="0.3">
      <c r="C6" t="s">
        <v>4</v>
      </c>
      <c r="D6" t="s">
        <v>5</v>
      </c>
      <c r="F6" t="s">
        <v>6</v>
      </c>
      <c r="G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s="3" t="s">
        <v>14</v>
      </c>
      <c r="P6" t="s">
        <v>15</v>
      </c>
      <c r="Q6" t="s">
        <v>16</v>
      </c>
      <c r="R6" t="s">
        <v>17</v>
      </c>
    </row>
    <row r="8" spans="1:18" ht="15" x14ac:dyDescent="0.25">
      <c r="D8">
        <v>20151231</v>
      </c>
      <c r="F8">
        <v>1110766</v>
      </c>
      <c r="G8">
        <v>62110001</v>
      </c>
      <c r="I8">
        <v>8500</v>
      </c>
      <c r="J8" t="s">
        <v>18</v>
      </c>
      <c r="K8" t="s">
        <v>19</v>
      </c>
      <c r="L8">
        <v>50</v>
      </c>
      <c r="M8">
        <v>-544.5</v>
      </c>
      <c r="N8" t="s">
        <v>20</v>
      </c>
      <c r="O8" s="3" t="s">
        <v>21</v>
      </c>
    </row>
    <row r="9" spans="1:18" ht="15" x14ac:dyDescent="0.25">
      <c r="D9">
        <v>20160630</v>
      </c>
      <c r="F9">
        <v>1231629</v>
      </c>
      <c r="G9">
        <v>62110001</v>
      </c>
      <c r="I9">
        <v>9900</v>
      </c>
      <c r="J9" t="s">
        <v>18</v>
      </c>
      <c r="K9" t="s">
        <v>22</v>
      </c>
      <c r="L9">
        <v>40</v>
      </c>
      <c r="M9">
        <v>591.27</v>
      </c>
      <c r="N9" t="s">
        <v>20</v>
      </c>
      <c r="O9" s="3" t="s">
        <v>23</v>
      </c>
    </row>
    <row r="10" spans="1:18" ht="15" x14ac:dyDescent="0.25">
      <c r="D10">
        <v>20160630</v>
      </c>
      <c r="F10">
        <v>1326840</v>
      </c>
      <c r="G10">
        <v>62110001</v>
      </c>
      <c r="I10">
        <v>9900</v>
      </c>
      <c r="J10" t="s">
        <v>18</v>
      </c>
      <c r="K10" t="s">
        <v>22</v>
      </c>
      <c r="L10">
        <v>50</v>
      </c>
      <c r="M10">
        <v>-591.27</v>
      </c>
      <c r="N10" t="s">
        <v>20</v>
      </c>
      <c r="O10" s="3" t="s">
        <v>23</v>
      </c>
    </row>
    <row r="11" spans="1:18" ht="15" x14ac:dyDescent="0.25">
      <c r="D11">
        <v>20151231</v>
      </c>
      <c r="F11">
        <v>1110766</v>
      </c>
      <c r="G11">
        <v>62120001</v>
      </c>
      <c r="I11">
        <v>9900</v>
      </c>
      <c r="J11" t="s">
        <v>18</v>
      </c>
      <c r="K11" t="s">
        <v>19</v>
      </c>
      <c r="L11">
        <v>50</v>
      </c>
      <c r="M11">
        <v>-28.07</v>
      </c>
      <c r="N11" t="s">
        <v>20</v>
      </c>
      <c r="O11" s="3" t="s">
        <v>21</v>
      </c>
    </row>
    <row r="12" spans="1:18" ht="15" x14ac:dyDescent="0.25">
      <c r="D12">
        <v>20160630</v>
      </c>
      <c r="F12">
        <v>1231629</v>
      </c>
      <c r="G12">
        <v>62120001</v>
      </c>
      <c r="I12">
        <v>9900</v>
      </c>
      <c r="J12" t="s">
        <v>18</v>
      </c>
      <c r="K12" t="s">
        <v>22</v>
      </c>
      <c r="L12">
        <v>40</v>
      </c>
      <c r="M12" s="1">
        <v>1488.87</v>
      </c>
      <c r="N12" t="s">
        <v>20</v>
      </c>
      <c r="O12" s="3" t="s">
        <v>23</v>
      </c>
    </row>
    <row r="13" spans="1:18" ht="15" x14ac:dyDescent="0.25">
      <c r="D13">
        <v>20160630</v>
      </c>
      <c r="F13">
        <v>1326840</v>
      </c>
      <c r="G13">
        <v>62120001</v>
      </c>
      <c r="I13">
        <v>9900</v>
      </c>
      <c r="J13" t="s">
        <v>18</v>
      </c>
      <c r="K13" t="s">
        <v>22</v>
      </c>
      <c r="L13">
        <v>50</v>
      </c>
      <c r="M13" s="1">
        <v>-1488.87</v>
      </c>
      <c r="N13" t="s">
        <v>20</v>
      </c>
      <c r="O13" s="3" t="s">
        <v>23</v>
      </c>
    </row>
    <row r="14" spans="1:18" ht="15" x14ac:dyDescent="0.25">
      <c r="D14">
        <v>20160630</v>
      </c>
      <c r="F14">
        <v>1231629</v>
      </c>
      <c r="G14">
        <v>62150001</v>
      </c>
      <c r="I14">
        <v>9900</v>
      </c>
      <c r="J14" t="s">
        <v>18</v>
      </c>
      <c r="K14" t="s">
        <v>22</v>
      </c>
      <c r="L14">
        <v>40</v>
      </c>
      <c r="M14">
        <v>991.73</v>
      </c>
      <c r="N14" t="s">
        <v>20</v>
      </c>
      <c r="O14" s="3" t="s">
        <v>23</v>
      </c>
    </row>
    <row r="15" spans="1:18" ht="15" x14ac:dyDescent="0.25">
      <c r="D15">
        <v>20160630</v>
      </c>
      <c r="F15">
        <v>1326840</v>
      </c>
      <c r="G15">
        <v>62150001</v>
      </c>
      <c r="I15">
        <v>9900</v>
      </c>
      <c r="J15" t="s">
        <v>18</v>
      </c>
      <c r="K15" t="s">
        <v>22</v>
      </c>
      <c r="L15">
        <v>50</v>
      </c>
      <c r="M15">
        <v>-991.73</v>
      </c>
      <c r="N15" t="s">
        <v>20</v>
      </c>
      <c r="O15" s="3" t="s">
        <v>23</v>
      </c>
    </row>
    <row r="16" spans="1:18" ht="15" x14ac:dyDescent="0.25">
      <c r="D16">
        <v>20161231</v>
      </c>
      <c r="F16">
        <v>1438428</v>
      </c>
      <c r="G16">
        <v>62150001</v>
      </c>
      <c r="I16">
        <v>1700</v>
      </c>
      <c r="J16" t="s">
        <v>18</v>
      </c>
      <c r="K16" t="s">
        <v>24</v>
      </c>
      <c r="L16">
        <v>40</v>
      </c>
      <c r="M16">
        <v>39.869999999999997</v>
      </c>
      <c r="N16" t="s">
        <v>20</v>
      </c>
      <c r="O16" s="3" t="s">
        <v>25</v>
      </c>
      <c r="P16" t="s">
        <v>26</v>
      </c>
    </row>
    <row r="18" spans="2:15" ht="15" x14ac:dyDescent="0.25">
      <c r="B18" t="s">
        <v>1</v>
      </c>
      <c r="C18" t="s">
        <v>27</v>
      </c>
      <c r="M18">
        <v>-532.70000000000005</v>
      </c>
      <c r="N18" t="s">
        <v>20</v>
      </c>
    </row>
    <row r="20" spans="2:15" ht="15" x14ac:dyDescent="0.25">
      <c r="C20" t="s">
        <v>39</v>
      </c>
      <c r="D20">
        <v>20160129</v>
      </c>
      <c r="F20">
        <v>50015354</v>
      </c>
      <c r="G20">
        <v>62120001</v>
      </c>
      <c r="H20" s="5" t="s">
        <v>896</v>
      </c>
      <c r="I20">
        <v>1300</v>
      </c>
      <c r="J20" t="s">
        <v>28</v>
      </c>
      <c r="K20" t="s">
        <v>29</v>
      </c>
      <c r="L20">
        <v>81</v>
      </c>
      <c r="M20" s="1">
        <v>2420</v>
      </c>
      <c r="N20" t="s">
        <v>20</v>
      </c>
      <c r="O20" s="3" t="s">
        <v>868</v>
      </c>
    </row>
    <row r="21" spans="2:15" ht="15" x14ac:dyDescent="0.25">
      <c r="C21" t="s">
        <v>39</v>
      </c>
      <c r="D21">
        <v>20160225</v>
      </c>
      <c r="F21">
        <v>50031705</v>
      </c>
      <c r="G21">
        <v>62120001</v>
      </c>
      <c r="H21" s="5" t="s">
        <v>896</v>
      </c>
      <c r="I21">
        <v>1300</v>
      </c>
      <c r="J21" t="s">
        <v>28</v>
      </c>
      <c r="K21" t="s">
        <v>30</v>
      </c>
      <c r="L21">
        <v>81</v>
      </c>
      <c r="M21" s="1">
        <v>2420</v>
      </c>
      <c r="N21" t="s">
        <v>20</v>
      </c>
      <c r="O21" s="3" t="s">
        <v>868</v>
      </c>
    </row>
    <row r="22" spans="2:15" ht="15" x14ac:dyDescent="0.25">
      <c r="C22" t="s">
        <v>39</v>
      </c>
      <c r="D22">
        <v>20160323</v>
      </c>
      <c r="F22">
        <v>50050766</v>
      </c>
      <c r="G22">
        <v>62120001</v>
      </c>
      <c r="H22" s="5" t="s">
        <v>896</v>
      </c>
      <c r="I22">
        <v>1300</v>
      </c>
      <c r="J22" t="s">
        <v>28</v>
      </c>
      <c r="K22" t="s">
        <v>31</v>
      </c>
      <c r="L22">
        <v>81</v>
      </c>
      <c r="M22" s="1">
        <v>2420</v>
      </c>
      <c r="N22" t="s">
        <v>20</v>
      </c>
      <c r="O22" s="3" t="s">
        <v>868</v>
      </c>
    </row>
    <row r="23" spans="2:15" ht="15" x14ac:dyDescent="0.25">
      <c r="C23" t="s">
        <v>39</v>
      </c>
      <c r="D23">
        <v>20160429</v>
      </c>
      <c r="F23">
        <v>50077559</v>
      </c>
      <c r="G23">
        <v>62120001</v>
      </c>
      <c r="H23" s="5" t="s">
        <v>896</v>
      </c>
      <c r="I23">
        <v>1300</v>
      </c>
      <c r="J23" t="s">
        <v>28</v>
      </c>
      <c r="K23" t="s">
        <v>32</v>
      </c>
      <c r="L23">
        <v>81</v>
      </c>
      <c r="M23" s="1">
        <v>2420</v>
      </c>
      <c r="N23" t="s">
        <v>20</v>
      </c>
      <c r="O23" s="3" t="s">
        <v>868</v>
      </c>
    </row>
    <row r="24" spans="2:15" ht="15" x14ac:dyDescent="0.25">
      <c r="C24" t="s">
        <v>39</v>
      </c>
      <c r="D24">
        <v>20160527</v>
      </c>
      <c r="F24">
        <v>50096100</v>
      </c>
      <c r="G24">
        <v>62120001</v>
      </c>
      <c r="H24" s="5" t="s">
        <v>896</v>
      </c>
      <c r="I24">
        <v>1300</v>
      </c>
      <c r="J24" t="s">
        <v>28</v>
      </c>
      <c r="K24" t="s">
        <v>33</v>
      </c>
      <c r="L24">
        <v>81</v>
      </c>
      <c r="M24" s="1">
        <v>2420</v>
      </c>
      <c r="N24" t="s">
        <v>20</v>
      </c>
      <c r="O24" s="3" t="s">
        <v>868</v>
      </c>
    </row>
    <row r="25" spans="2:15" ht="15" x14ac:dyDescent="0.25">
      <c r="C25" t="s">
        <v>39</v>
      </c>
      <c r="D25">
        <v>20160630</v>
      </c>
      <c r="F25">
        <v>50122229</v>
      </c>
      <c r="G25">
        <v>62120001</v>
      </c>
      <c r="H25" s="5" t="s">
        <v>896</v>
      </c>
      <c r="I25">
        <v>1300</v>
      </c>
      <c r="J25" t="s">
        <v>28</v>
      </c>
      <c r="K25" t="s">
        <v>22</v>
      </c>
      <c r="L25">
        <v>81</v>
      </c>
      <c r="M25" s="1">
        <v>2420</v>
      </c>
      <c r="N25" t="s">
        <v>20</v>
      </c>
      <c r="O25" s="3" t="s">
        <v>868</v>
      </c>
    </row>
    <row r="26" spans="2:15" ht="15" x14ac:dyDescent="0.25">
      <c r="C26" t="s">
        <v>39</v>
      </c>
      <c r="D26">
        <v>20160731</v>
      </c>
      <c r="F26">
        <v>50141070</v>
      </c>
      <c r="G26">
        <v>62120001</v>
      </c>
      <c r="H26" s="5" t="s">
        <v>896</v>
      </c>
      <c r="I26">
        <v>1300</v>
      </c>
      <c r="J26" t="s">
        <v>28</v>
      </c>
      <c r="K26" t="s">
        <v>34</v>
      </c>
      <c r="L26">
        <v>81</v>
      </c>
      <c r="M26" s="1">
        <v>2420</v>
      </c>
      <c r="N26" t="s">
        <v>20</v>
      </c>
      <c r="O26" s="3" t="s">
        <v>868</v>
      </c>
    </row>
    <row r="27" spans="2:15" ht="15" x14ac:dyDescent="0.25">
      <c r="C27" t="s">
        <v>39</v>
      </c>
      <c r="D27">
        <v>20160830</v>
      </c>
      <c r="F27">
        <v>50152827</v>
      </c>
      <c r="G27">
        <v>62120001</v>
      </c>
      <c r="H27" s="5" t="s">
        <v>896</v>
      </c>
      <c r="I27">
        <v>1300</v>
      </c>
      <c r="J27" t="s">
        <v>28</v>
      </c>
      <c r="K27" t="s">
        <v>35</v>
      </c>
      <c r="L27">
        <v>81</v>
      </c>
      <c r="M27" s="1">
        <v>2420</v>
      </c>
      <c r="N27" t="s">
        <v>20</v>
      </c>
      <c r="O27" s="3" t="s">
        <v>868</v>
      </c>
    </row>
    <row r="28" spans="2:15" ht="15" x14ac:dyDescent="0.25">
      <c r="C28" t="s">
        <v>39</v>
      </c>
      <c r="D28">
        <v>20161018</v>
      </c>
      <c r="F28">
        <v>50179596</v>
      </c>
      <c r="G28">
        <v>62120001</v>
      </c>
      <c r="H28" s="5" t="s">
        <v>896</v>
      </c>
      <c r="I28">
        <v>1300</v>
      </c>
      <c r="J28" t="s">
        <v>28</v>
      </c>
      <c r="K28" t="s">
        <v>36</v>
      </c>
      <c r="L28">
        <v>81</v>
      </c>
      <c r="M28" s="1">
        <v>2420</v>
      </c>
      <c r="N28" t="s">
        <v>20</v>
      </c>
      <c r="O28" s="3" t="s">
        <v>868</v>
      </c>
    </row>
    <row r="29" spans="2:15" ht="15" x14ac:dyDescent="0.25">
      <c r="C29" t="s">
        <v>39</v>
      </c>
      <c r="D29">
        <v>20161104</v>
      </c>
      <c r="F29">
        <v>50190199</v>
      </c>
      <c r="G29">
        <v>62120001</v>
      </c>
      <c r="H29" s="5" t="s">
        <v>896</v>
      </c>
      <c r="I29">
        <v>1300</v>
      </c>
      <c r="J29" t="s">
        <v>28</v>
      </c>
      <c r="K29" t="s">
        <v>37</v>
      </c>
      <c r="L29">
        <v>81</v>
      </c>
      <c r="M29" s="1">
        <v>2420</v>
      </c>
      <c r="N29" t="s">
        <v>20</v>
      </c>
      <c r="O29" s="3" t="s">
        <v>868</v>
      </c>
    </row>
    <row r="30" spans="2:15" x14ac:dyDescent="0.3">
      <c r="C30" t="s">
        <v>39</v>
      </c>
      <c r="D30">
        <v>20161205</v>
      </c>
      <c r="F30">
        <v>50210325</v>
      </c>
      <c r="G30">
        <v>62120001</v>
      </c>
      <c r="H30" s="5" t="s">
        <v>896</v>
      </c>
      <c r="I30">
        <v>1300</v>
      </c>
      <c r="J30" t="s">
        <v>28</v>
      </c>
      <c r="K30" t="s">
        <v>38</v>
      </c>
      <c r="L30">
        <v>81</v>
      </c>
      <c r="M30" s="1">
        <v>2420</v>
      </c>
      <c r="N30" t="s">
        <v>20</v>
      </c>
      <c r="O30" s="3" t="s">
        <v>868</v>
      </c>
    </row>
    <row r="32" spans="2:15" x14ac:dyDescent="0.3">
      <c r="B32" t="s">
        <v>1</v>
      </c>
      <c r="C32" t="s">
        <v>39</v>
      </c>
      <c r="G32">
        <v>62120001</v>
      </c>
      <c r="H32" s="5" t="s">
        <v>896</v>
      </c>
      <c r="M32" s="1">
        <v>26620</v>
      </c>
      <c r="N32" t="s">
        <v>20</v>
      </c>
      <c r="O32" s="3" t="s">
        <v>868</v>
      </c>
    </row>
    <row r="34" spans="2:15" x14ac:dyDescent="0.3">
      <c r="C34" t="s">
        <v>49</v>
      </c>
      <c r="D34">
        <v>20160131</v>
      </c>
      <c r="F34">
        <v>50021006</v>
      </c>
      <c r="G34">
        <v>62110001</v>
      </c>
      <c r="H34" s="5" t="s">
        <v>897</v>
      </c>
      <c r="I34">
        <v>1400</v>
      </c>
      <c r="J34" t="s">
        <v>28</v>
      </c>
      <c r="K34" t="s">
        <v>40</v>
      </c>
      <c r="L34">
        <v>81</v>
      </c>
      <c r="M34">
        <v>770.13</v>
      </c>
      <c r="N34" t="s">
        <v>20</v>
      </c>
      <c r="O34" s="3" t="s">
        <v>909</v>
      </c>
    </row>
    <row r="35" spans="2:15" x14ac:dyDescent="0.3">
      <c r="C35" t="s">
        <v>49</v>
      </c>
      <c r="D35">
        <v>20160229</v>
      </c>
      <c r="F35">
        <v>50038907</v>
      </c>
      <c r="G35">
        <v>62110001</v>
      </c>
      <c r="H35" s="5" t="s">
        <v>897</v>
      </c>
      <c r="I35">
        <v>1400</v>
      </c>
      <c r="J35" t="s">
        <v>28</v>
      </c>
      <c r="K35" t="s">
        <v>41</v>
      </c>
      <c r="L35">
        <v>81</v>
      </c>
      <c r="M35">
        <v>770.13</v>
      </c>
      <c r="N35" t="s">
        <v>20</v>
      </c>
      <c r="O35" s="3" t="s">
        <v>909</v>
      </c>
    </row>
    <row r="36" spans="2:15" x14ac:dyDescent="0.3">
      <c r="C36" t="s">
        <v>49</v>
      </c>
      <c r="D36">
        <v>20160331</v>
      </c>
      <c r="F36">
        <v>50059030</v>
      </c>
      <c r="G36">
        <v>62110001</v>
      </c>
      <c r="H36" s="5" t="s">
        <v>897</v>
      </c>
      <c r="I36">
        <v>1400</v>
      </c>
      <c r="J36" t="s">
        <v>28</v>
      </c>
      <c r="K36" t="s">
        <v>42</v>
      </c>
      <c r="L36">
        <v>81</v>
      </c>
      <c r="M36">
        <v>770.13</v>
      </c>
      <c r="N36" t="s">
        <v>20</v>
      </c>
      <c r="O36" s="3" t="s">
        <v>909</v>
      </c>
    </row>
    <row r="37" spans="2:15" x14ac:dyDescent="0.3">
      <c r="C37" t="s">
        <v>49</v>
      </c>
      <c r="D37">
        <v>20160430</v>
      </c>
      <c r="F37">
        <v>50082280</v>
      </c>
      <c r="G37">
        <v>62110001</v>
      </c>
      <c r="H37" s="5" t="s">
        <v>897</v>
      </c>
      <c r="I37">
        <v>1400</v>
      </c>
      <c r="J37" t="s">
        <v>28</v>
      </c>
      <c r="K37" t="s">
        <v>43</v>
      </c>
      <c r="L37">
        <v>81</v>
      </c>
      <c r="M37">
        <v>770.13</v>
      </c>
      <c r="N37" t="s">
        <v>20</v>
      </c>
      <c r="O37" s="3" t="s">
        <v>909</v>
      </c>
    </row>
    <row r="38" spans="2:15" x14ac:dyDescent="0.3">
      <c r="C38" t="s">
        <v>49</v>
      </c>
      <c r="D38">
        <v>20160531</v>
      </c>
      <c r="F38">
        <v>50104527</v>
      </c>
      <c r="G38">
        <v>62110001</v>
      </c>
      <c r="H38" s="5" t="s">
        <v>897</v>
      </c>
      <c r="I38">
        <v>1400</v>
      </c>
      <c r="J38" t="s">
        <v>28</v>
      </c>
      <c r="K38" t="s">
        <v>44</v>
      </c>
      <c r="L38">
        <v>81</v>
      </c>
      <c r="M38">
        <v>770.13</v>
      </c>
      <c r="N38" t="s">
        <v>20</v>
      </c>
      <c r="O38" s="3" t="s">
        <v>909</v>
      </c>
    </row>
    <row r="39" spans="2:15" x14ac:dyDescent="0.3">
      <c r="C39" t="s">
        <v>49</v>
      </c>
      <c r="D39">
        <v>20160630</v>
      </c>
      <c r="F39">
        <v>50122366</v>
      </c>
      <c r="G39">
        <v>62110001</v>
      </c>
      <c r="H39" s="5" t="s">
        <v>897</v>
      </c>
      <c r="I39">
        <v>1400</v>
      </c>
      <c r="J39" t="s">
        <v>28</v>
      </c>
      <c r="K39" t="s">
        <v>22</v>
      </c>
      <c r="L39">
        <v>81</v>
      </c>
      <c r="M39">
        <v>770.13</v>
      </c>
      <c r="N39" t="s">
        <v>20</v>
      </c>
      <c r="O39" s="3" t="s">
        <v>909</v>
      </c>
    </row>
    <row r="40" spans="2:15" x14ac:dyDescent="0.3">
      <c r="C40" t="s">
        <v>49</v>
      </c>
      <c r="D40">
        <v>20160731</v>
      </c>
      <c r="F40">
        <v>50140955</v>
      </c>
      <c r="G40">
        <v>62110001</v>
      </c>
      <c r="H40" s="5" t="s">
        <v>897</v>
      </c>
      <c r="I40">
        <v>1400</v>
      </c>
      <c r="J40" t="s">
        <v>28</v>
      </c>
      <c r="K40" t="s">
        <v>34</v>
      </c>
      <c r="L40">
        <v>81</v>
      </c>
      <c r="M40">
        <v>770.13</v>
      </c>
      <c r="N40" t="s">
        <v>20</v>
      </c>
      <c r="O40" s="3" t="s">
        <v>909</v>
      </c>
    </row>
    <row r="41" spans="2:15" x14ac:dyDescent="0.3">
      <c r="C41" t="s">
        <v>49</v>
      </c>
      <c r="D41">
        <v>20160831</v>
      </c>
      <c r="F41">
        <v>50156709</v>
      </c>
      <c r="G41">
        <v>62110001</v>
      </c>
      <c r="H41" s="5" t="s">
        <v>897</v>
      </c>
      <c r="I41">
        <v>1400</v>
      </c>
      <c r="J41" t="s">
        <v>28</v>
      </c>
      <c r="K41" t="s">
        <v>45</v>
      </c>
      <c r="L41">
        <v>81</v>
      </c>
      <c r="M41">
        <v>770.13</v>
      </c>
      <c r="N41" t="s">
        <v>20</v>
      </c>
      <c r="O41" s="3" t="s">
        <v>909</v>
      </c>
    </row>
    <row r="42" spans="2:15" x14ac:dyDescent="0.3">
      <c r="C42" t="s">
        <v>49</v>
      </c>
      <c r="D42">
        <v>20160930</v>
      </c>
      <c r="F42">
        <v>50174833</v>
      </c>
      <c r="G42">
        <v>62110001</v>
      </c>
      <c r="H42" s="5" t="s">
        <v>897</v>
      </c>
      <c r="I42">
        <v>1400</v>
      </c>
      <c r="J42" t="s">
        <v>28</v>
      </c>
      <c r="K42" t="s">
        <v>46</v>
      </c>
      <c r="L42">
        <v>81</v>
      </c>
      <c r="M42">
        <v>770.13</v>
      </c>
      <c r="N42" t="s">
        <v>20</v>
      </c>
      <c r="O42" s="3" t="s">
        <v>909</v>
      </c>
    </row>
    <row r="43" spans="2:15" x14ac:dyDescent="0.3">
      <c r="C43" t="s">
        <v>49</v>
      </c>
      <c r="D43">
        <v>20161031</v>
      </c>
      <c r="F43">
        <v>50193186</v>
      </c>
      <c r="G43">
        <v>62110001</v>
      </c>
      <c r="H43" s="5" t="s">
        <v>897</v>
      </c>
      <c r="I43">
        <v>1400</v>
      </c>
      <c r="J43" t="s">
        <v>28</v>
      </c>
      <c r="K43" t="s">
        <v>47</v>
      </c>
      <c r="L43">
        <v>81</v>
      </c>
      <c r="M43">
        <v>770.13</v>
      </c>
      <c r="N43" t="s">
        <v>20</v>
      </c>
      <c r="O43" s="3" t="s">
        <v>909</v>
      </c>
    </row>
    <row r="44" spans="2:15" x14ac:dyDescent="0.3">
      <c r="C44" t="s">
        <v>49</v>
      </c>
      <c r="D44">
        <v>20161130</v>
      </c>
      <c r="F44">
        <v>50211395</v>
      </c>
      <c r="G44">
        <v>62110001</v>
      </c>
      <c r="H44" s="5" t="s">
        <v>897</v>
      </c>
      <c r="I44">
        <v>1400</v>
      </c>
      <c r="J44" t="s">
        <v>28</v>
      </c>
      <c r="K44" t="s">
        <v>48</v>
      </c>
      <c r="L44">
        <v>81</v>
      </c>
      <c r="M44">
        <v>770.13</v>
      </c>
      <c r="N44" t="s">
        <v>20</v>
      </c>
      <c r="O44" s="3" t="s">
        <v>909</v>
      </c>
    </row>
    <row r="45" spans="2:15" x14ac:dyDescent="0.3">
      <c r="C45" t="s">
        <v>49</v>
      </c>
      <c r="D45">
        <v>20161231</v>
      </c>
      <c r="F45">
        <v>50229124</v>
      </c>
      <c r="G45">
        <v>62110001</v>
      </c>
      <c r="H45" s="5" t="s">
        <v>897</v>
      </c>
      <c r="I45">
        <v>1400</v>
      </c>
      <c r="J45" t="s">
        <v>28</v>
      </c>
      <c r="K45" t="s">
        <v>24</v>
      </c>
      <c r="L45">
        <v>81</v>
      </c>
      <c r="M45">
        <v>770.13</v>
      </c>
      <c r="N45" t="s">
        <v>20</v>
      </c>
      <c r="O45" s="3" t="s">
        <v>909</v>
      </c>
    </row>
    <row r="47" spans="2:15" x14ac:dyDescent="0.3">
      <c r="B47" t="s">
        <v>1</v>
      </c>
      <c r="C47" t="s">
        <v>49</v>
      </c>
      <c r="G47">
        <v>62110001</v>
      </c>
      <c r="H47" s="5" t="s">
        <v>897</v>
      </c>
      <c r="M47" s="1">
        <v>9241.56</v>
      </c>
      <c r="N47" t="s">
        <v>20</v>
      </c>
      <c r="O47" s="3" t="s">
        <v>878</v>
      </c>
    </row>
    <row r="49" spans="2:16" x14ac:dyDescent="0.3">
      <c r="C49" t="s">
        <v>56</v>
      </c>
      <c r="D49">
        <v>20160130</v>
      </c>
      <c r="F49">
        <v>50014368</v>
      </c>
      <c r="G49">
        <v>62120001</v>
      </c>
      <c r="H49" s="5" t="s">
        <v>896</v>
      </c>
      <c r="I49">
        <v>1100</v>
      </c>
      <c r="J49" t="s">
        <v>28</v>
      </c>
      <c r="K49" t="s">
        <v>50</v>
      </c>
      <c r="L49">
        <v>81</v>
      </c>
      <c r="M49">
        <v>726</v>
      </c>
      <c r="N49" t="s">
        <v>20</v>
      </c>
      <c r="O49" s="3" t="s">
        <v>914</v>
      </c>
      <c r="P49" t="s">
        <v>51</v>
      </c>
    </row>
    <row r="50" spans="2:16" x14ac:dyDescent="0.3">
      <c r="C50" t="s">
        <v>56</v>
      </c>
      <c r="D50">
        <v>20160229</v>
      </c>
      <c r="F50">
        <v>50031742</v>
      </c>
      <c r="G50">
        <v>62120001</v>
      </c>
      <c r="H50" s="5" t="s">
        <v>896</v>
      </c>
      <c r="I50">
        <v>1100</v>
      </c>
      <c r="J50" t="s">
        <v>28</v>
      </c>
      <c r="K50" t="s">
        <v>41</v>
      </c>
      <c r="L50">
        <v>81</v>
      </c>
      <c r="M50">
        <v>726</v>
      </c>
      <c r="N50" t="s">
        <v>20</v>
      </c>
      <c r="O50" s="3" t="s">
        <v>914</v>
      </c>
      <c r="P50" t="s">
        <v>51</v>
      </c>
    </row>
    <row r="51" spans="2:16" x14ac:dyDescent="0.3">
      <c r="C51" t="s">
        <v>56</v>
      </c>
      <c r="D51">
        <v>20160331</v>
      </c>
      <c r="F51">
        <v>50055821</v>
      </c>
      <c r="G51">
        <v>62120001</v>
      </c>
      <c r="H51" s="5" t="s">
        <v>896</v>
      </c>
      <c r="I51">
        <v>1100</v>
      </c>
      <c r="J51" t="s">
        <v>28</v>
      </c>
      <c r="K51" t="s">
        <v>42</v>
      </c>
      <c r="L51">
        <v>81</v>
      </c>
      <c r="M51">
        <v>726</v>
      </c>
      <c r="N51" t="s">
        <v>20</v>
      </c>
      <c r="O51" s="3" t="s">
        <v>914</v>
      </c>
      <c r="P51" t="s">
        <v>52</v>
      </c>
    </row>
    <row r="52" spans="2:16" x14ac:dyDescent="0.3">
      <c r="C52" t="s">
        <v>56</v>
      </c>
      <c r="D52">
        <v>20160517</v>
      </c>
      <c r="F52">
        <v>50088530</v>
      </c>
      <c r="G52">
        <v>62120001</v>
      </c>
      <c r="H52" s="5" t="s">
        <v>896</v>
      </c>
      <c r="I52">
        <v>1100</v>
      </c>
      <c r="J52" t="s">
        <v>28</v>
      </c>
      <c r="K52" t="s">
        <v>53</v>
      </c>
      <c r="L52">
        <v>81</v>
      </c>
      <c r="M52">
        <v>726</v>
      </c>
      <c r="N52" t="s">
        <v>20</v>
      </c>
      <c r="O52" s="3" t="s">
        <v>914</v>
      </c>
    </row>
    <row r="53" spans="2:16" x14ac:dyDescent="0.3">
      <c r="C53" t="s">
        <v>56</v>
      </c>
      <c r="D53">
        <v>20160531</v>
      </c>
      <c r="F53">
        <v>50102518</v>
      </c>
      <c r="G53">
        <v>62120001</v>
      </c>
      <c r="H53" s="5" t="s">
        <v>896</v>
      </c>
      <c r="I53">
        <v>1100</v>
      </c>
      <c r="J53" t="s">
        <v>28</v>
      </c>
      <c r="K53" t="s">
        <v>44</v>
      </c>
      <c r="L53">
        <v>81</v>
      </c>
      <c r="M53">
        <v>726</v>
      </c>
      <c r="N53" t="s">
        <v>20</v>
      </c>
      <c r="O53" s="3" t="s">
        <v>914</v>
      </c>
    </row>
    <row r="54" spans="2:16" x14ac:dyDescent="0.3">
      <c r="C54" t="s">
        <v>56</v>
      </c>
      <c r="D54">
        <v>20160630</v>
      </c>
      <c r="F54">
        <v>50118292</v>
      </c>
      <c r="G54">
        <v>62120001</v>
      </c>
      <c r="H54" s="5" t="s">
        <v>896</v>
      </c>
      <c r="I54">
        <v>1100</v>
      </c>
      <c r="J54" t="s">
        <v>28</v>
      </c>
      <c r="K54" t="s">
        <v>22</v>
      </c>
      <c r="L54">
        <v>81</v>
      </c>
      <c r="M54">
        <v>726</v>
      </c>
      <c r="N54" t="s">
        <v>20</v>
      </c>
      <c r="O54" s="3" t="s">
        <v>914</v>
      </c>
      <c r="P54" t="s">
        <v>54</v>
      </c>
    </row>
    <row r="55" spans="2:16" x14ac:dyDescent="0.3">
      <c r="C55" t="s">
        <v>56</v>
      </c>
      <c r="D55">
        <v>20160731</v>
      </c>
      <c r="F55">
        <v>50127508</v>
      </c>
      <c r="G55">
        <v>62120001</v>
      </c>
      <c r="H55" s="5" t="s">
        <v>896</v>
      </c>
      <c r="I55">
        <v>1100</v>
      </c>
      <c r="J55" t="s">
        <v>28</v>
      </c>
      <c r="K55" t="s">
        <v>34</v>
      </c>
      <c r="L55">
        <v>81</v>
      </c>
      <c r="M55">
        <v>726</v>
      </c>
      <c r="N55" t="s">
        <v>20</v>
      </c>
      <c r="O55" s="3" t="s">
        <v>914</v>
      </c>
    </row>
    <row r="56" spans="2:16" x14ac:dyDescent="0.3">
      <c r="C56" t="s">
        <v>56</v>
      </c>
      <c r="D56">
        <v>20160831</v>
      </c>
      <c r="F56">
        <v>50153304</v>
      </c>
      <c r="G56">
        <v>62120001</v>
      </c>
      <c r="H56" s="5" t="s">
        <v>896</v>
      </c>
      <c r="I56">
        <v>1100</v>
      </c>
      <c r="J56" t="s">
        <v>28</v>
      </c>
      <c r="K56" t="s">
        <v>45</v>
      </c>
      <c r="L56">
        <v>81</v>
      </c>
      <c r="M56">
        <v>726</v>
      </c>
      <c r="N56" t="s">
        <v>20</v>
      </c>
      <c r="O56" s="3" t="s">
        <v>914</v>
      </c>
      <c r="P56" t="s">
        <v>55</v>
      </c>
    </row>
    <row r="57" spans="2:16" x14ac:dyDescent="0.3">
      <c r="C57" t="s">
        <v>56</v>
      </c>
      <c r="D57">
        <v>20160930</v>
      </c>
      <c r="F57">
        <v>50170721</v>
      </c>
      <c r="G57">
        <v>62120001</v>
      </c>
      <c r="H57" s="5" t="s">
        <v>896</v>
      </c>
      <c r="I57">
        <v>1100</v>
      </c>
      <c r="J57" t="s">
        <v>28</v>
      </c>
      <c r="K57" t="s">
        <v>46</v>
      </c>
      <c r="L57">
        <v>81</v>
      </c>
      <c r="M57">
        <v>726</v>
      </c>
      <c r="N57" t="s">
        <v>20</v>
      </c>
      <c r="O57" s="3" t="s">
        <v>914</v>
      </c>
    </row>
    <row r="58" spans="2:16" x14ac:dyDescent="0.3">
      <c r="C58" t="s">
        <v>56</v>
      </c>
      <c r="D58">
        <v>20161031</v>
      </c>
      <c r="F58">
        <v>50191152</v>
      </c>
      <c r="G58">
        <v>62120001</v>
      </c>
      <c r="H58" s="5" t="s">
        <v>896</v>
      </c>
      <c r="I58">
        <v>1100</v>
      </c>
      <c r="J58" t="s">
        <v>28</v>
      </c>
      <c r="K58" t="s">
        <v>47</v>
      </c>
      <c r="L58">
        <v>81</v>
      </c>
      <c r="M58">
        <v>726</v>
      </c>
      <c r="N58" t="s">
        <v>20</v>
      </c>
      <c r="O58" s="3" t="s">
        <v>914</v>
      </c>
      <c r="P58" t="s">
        <v>55</v>
      </c>
    </row>
    <row r="59" spans="2:16" x14ac:dyDescent="0.3">
      <c r="C59" t="s">
        <v>56</v>
      </c>
      <c r="D59">
        <v>20161231</v>
      </c>
      <c r="F59">
        <v>50230789</v>
      </c>
      <c r="G59">
        <v>62120001</v>
      </c>
      <c r="H59" s="5" t="s">
        <v>896</v>
      </c>
      <c r="I59">
        <v>1100</v>
      </c>
      <c r="J59" t="s">
        <v>28</v>
      </c>
      <c r="K59" t="s">
        <v>48</v>
      </c>
      <c r="L59">
        <v>81</v>
      </c>
      <c r="M59">
        <v>726</v>
      </c>
      <c r="N59" t="s">
        <v>20</v>
      </c>
      <c r="O59" s="3" t="s">
        <v>914</v>
      </c>
      <c r="P59" s="2">
        <v>42675</v>
      </c>
    </row>
    <row r="60" spans="2:16" x14ac:dyDescent="0.3">
      <c r="C60" t="s">
        <v>56</v>
      </c>
      <c r="D60">
        <v>20161231</v>
      </c>
      <c r="F60">
        <v>50230791</v>
      </c>
      <c r="G60">
        <v>62120001</v>
      </c>
      <c r="H60" s="5" t="s">
        <v>896</v>
      </c>
      <c r="I60">
        <v>1100</v>
      </c>
      <c r="J60" t="s">
        <v>28</v>
      </c>
      <c r="K60" t="s">
        <v>24</v>
      </c>
      <c r="L60">
        <v>81</v>
      </c>
      <c r="M60">
        <v>726</v>
      </c>
      <c r="N60" t="s">
        <v>20</v>
      </c>
      <c r="O60" s="3" t="s">
        <v>914</v>
      </c>
      <c r="P60" s="2">
        <v>42705</v>
      </c>
    </row>
    <row r="62" spans="2:16" x14ac:dyDescent="0.3">
      <c r="B62" t="s">
        <v>1</v>
      </c>
      <c r="C62" t="s">
        <v>56</v>
      </c>
      <c r="M62" s="1">
        <v>8712</v>
      </c>
      <c r="N62" t="s">
        <v>20</v>
      </c>
      <c r="O62" s="3" t="s">
        <v>879</v>
      </c>
    </row>
    <row r="64" spans="2:16" x14ac:dyDescent="0.3">
      <c r="C64" t="s">
        <v>58</v>
      </c>
      <c r="D64">
        <v>20161230</v>
      </c>
      <c r="F64">
        <v>50227468</v>
      </c>
      <c r="G64">
        <v>62120001</v>
      </c>
      <c r="H64" s="5" t="s">
        <v>896</v>
      </c>
      <c r="I64">
        <v>8400</v>
      </c>
      <c r="J64" t="s">
        <v>28</v>
      </c>
      <c r="K64" t="s">
        <v>57</v>
      </c>
      <c r="L64">
        <v>81</v>
      </c>
      <c r="M64">
        <v>48.4</v>
      </c>
      <c r="N64" t="s">
        <v>20</v>
      </c>
      <c r="O64" s="3" t="s">
        <v>880</v>
      </c>
    </row>
    <row r="66" spans="2:16" x14ac:dyDescent="0.3">
      <c r="B66" t="s">
        <v>1</v>
      </c>
      <c r="C66" t="s">
        <v>58</v>
      </c>
      <c r="M66">
        <v>48.4</v>
      </c>
      <c r="N66" t="s">
        <v>20</v>
      </c>
      <c r="O66" s="3" t="s">
        <v>880</v>
      </c>
    </row>
    <row r="68" spans="2:16" x14ac:dyDescent="0.3">
      <c r="C68" t="s">
        <v>60</v>
      </c>
      <c r="D68">
        <v>20160131</v>
      </c>
      <c r="F68">
        <v>50021143</v>
      </c>
      <c r="G68">
        <v>62110001</v>
      </c>
      <c r="H68" s="5" t="s">
        <v>897</v>
      </c>
      <c r="I68">
        <v>1100</v>
      </c>
      <c r="J68" t="s">
        <v>28</v>
      </c>
      <c r="K68" t="s">
        <v>40</v>
      </c>
      <c r="L68">
        <v>81</v>
      </c>
      <c r="M68" s="1">
        <v>6373.89</v>
      </c>
      <c r="N68" t="s">
        <v>20</v>
      </c>
      <c r="O68" s="3" t="s">
        <v>881</v>
      </c>
      <c r="P68" s="2">
        <v>42370</v>
      </c>
    </row>
    <row r="69" spans="2:16" x14ac:dyDescent="0.3">
      <c r="C69" t="s">
        <v>60</v>
      </c>
      <c r="D69">
        <v>20160229</v>
      </c>
      <c r="F69">
        <v>50037449</v>
      </c>
      <c r="G69">
        <v>62110001</v>
      </c>
      <c r="H69" s="5" t="s">
        <v>897</v>
      </c>
      <c r="I69">
        <v>1100</v>
      </c>
      <c r="J69" t="s">
        <v>28</v>
      </c>
      <c r="K69" t="s">
        <v>41</v>
      </c>
      <c r="L69">
        <v>81</v>
      </c>
      <c r="M69" s="1">
        <v>6373.89</v>
      </c>
      <c r="N69" t="s">
        <v>20</v>
      </c>
      <c r="O69" s="3" t="s">
        <v>881</v>
      </c>
      <c r="P69" s="2">
        <v>42401</v>
      </c>
    </row>
    <row r="70" spans="2:16" x14ac:dyDescent="0.3">
      <c r="C70" t="s">
        <v>60</v>
      </c>
      <c r="D70">
        <v>20160331</v>
      </c>
      <c r="F70">
        <v>50059802</v>
      </c>
      <c r="G70">
        <v>62110001</v>
      </c>
      <c r="H70" s="5" t="s">
        <v>897</v>
      </c>
      <c r="I70">
        <v>1100</v>
      </c>
      <c r="J70" t="s">
        <v>28</v>
      </c>
      <c r="K70" t="s">
        <v>42</v>
      </c>
      <c r="L70">
        <v>81</v>
      </c>
      <c r="M70" s="1">
        <v>6373.89</v>
      </c>
      <c r="N70" t="s">
        <v>20</v>
      </c>
      <c r="O70" s="3" t="s">
        <v>881</v>
      </c>
      <c r="P70" s="2">
        <v>42430</v>
      </c>
    </row>
    <row r="71" spans="2:16" x14ac:dyDescent="0.3">
      <c r="C71" t="s">
        <v>60</v>
      </c>
      <c r="D71">
        <v>20160430</v>
      </c>
      <c r="F71">
        <v>50082112</v>
      </c>
      <c r="G71">
        <v>62110001</v>
      </c>
      <c r="H71" s="5" t="s">
        <v>897</v>
      </c>
      <c r="I71">
        <v>1100</v>
      </c>
      <c r="J71" t="s">
        <v>28</v>
      </c>
      <c r="K71" t="s">
        <v>43</v>
      </c>
      <c r="L71">
        <v>81</v>
      </c>
      <c r="M71" s="1">
        <v>6373.89</v>
      </c>
      <c r="N71" t="s">
        <v>20</v>
      </c>
      <c r="O71" s="3" t="s">
        <v>881</v>
      </c>
      <c r="P71" s="2">
        <v>42461</v>
      </c>
    </row>
    <row r="72" spans="2:16" x14ac:dyDescent="0.3">
      <c r="C72" t="s">
        <v>60</v>
      </c>
      <c r="D72">
        <v>20160531</v>
      </c>
      <c r="F72">
        <v>50104807</v>
      </c>
      <c r="G72">
        <v>62110001</v>
      </c>
      <c r="H72" s="5" t="s">
        <v>897</v>
      </c>
      <c r="I72">
        <v>1100</v>
      </c>
      <c r="J72" t="s">
        <v>28</v>
      </c>
      <c r="K72" t="s">
        <v>44</v>
      </c>
      <c r="L72">
        <v>81</v>
      </c>
      <c r="M72" s="1">
        <v>6373.89</v>
      </c>
      <c r="N72" t="s">
        <v>20</v>
      </c>
      <c r="O72" s="3" t="s">
        <v>881</v>
      </c>
      <c r="P72" s="2">
        <v>42491</v>
      </c>
    </row>
    <row r="73" spans="2:16" x14ac:dyDescent="0.3">
      <c r="C73" t="s">
        <v>60</v>
      </c>
      <c r="D73">
        <v>20160630</v>
      </c>
      <c r="F73">
        <v>50124517</v>
      </c>
      <c r="G73">
        <v>62110001</v>
      </c>
      <c r="H73" s="5" t="s">
        <v>897</v>
      </c>
      <c r="I73">
        <v>1100</v>
      </c>
      <c r="J73" t="s">
        <v>28</v>
      </c>
      <c r="K73" t="s">
        <v>22</v>
      </c>
      <c r="L73">
        <v>81</v>
      </c>
      <c r="M73" s="1">
        <v>6373.89</v>
      </c>
      <c r="N73" t="s">
        <v>20</v>
      </c>
      <c r="O73" s="3" t="s">
        <v>881</v>
      </c>
      <c r="P73" s="2">
        <v>42156</v>
      </c>
    </row>
    <row r="74" spans="2:16" x14ac:dyDescent="0.3">
      <c r="C74" t="s">
        <v>60</v>
      </c>
      <c r="D74">
        <v>20160731</v>
      </c>
      <c r="F74">
        <v>50140016</v>
      </c>
      <c r="G74">
        <v>62110001</v>
      </c>
      <c r="H74" s="5" t="s">
        <v>897</v>
      </c>
      <c r="I74">
        <v>1100</v>
      </c>
      <c r="J74" t="s">
        <v>28</v>
      </c>
      <c r="K74" t="s">
        <v>34</v>
      </c>
      <c r="L74">
        <v>81</v>
      </c>
      <c r="M74" s="1">
        <v>6373.89</v>
      </c>
      <c r="N74" t="s">
        <v>20</v>
      </c>
      <c r="O74" s="3" t="s">
        <v>881</v>
      </c>
      <c r="P74" s="2">
        <v>42552</v>
      </c>
    </row>
    <row r="75" spans="2:16" x14ac:dyDescent="0.3">
      <c r="C75" t="s">
        <v>60</v>
      </c>
      <c r="D75">
        <v>20160831</v>
      </c>
      <c r="F75">
        <v>50158739</v>
      </c>
      <c r="G75">
        <v>62110001</v>
      </c>
      <c r="H75" s="5" t="s">
        <v>897</v>
      </c>
      <c r="I75">
        <v>1100</v>
      </c>
      <c r="J75" t="s">
        <v>28</v>
      </c>
      <c r="K75" t="s">
        <v>59</v>
      </c>
      <c r="L75">
        <v>81</v>
      </c>
      <c r="M75" s="1">
        <v>6373.89</v>
      </c>
      <c r="N75" t="s">
        <v>20</v>
      </c>
      <c r="O75" s="3" t="s">
        <v>881</v>
      </c>
    </row>
    <row r="76" spans="2:16" x14ac:dyDescent="0.3">
      <c r="C76" t="s">
        <v>60</v>
      </c>
      <c r="D76">
        <v>20160831</v>
      </c>
      <c r="F76">
        <v>50158740</v>
      </c>
      <c r="G76">
        <v>62110001</v>
      </c>
      <c r="H76" s="5" t="s">
        <v>897</v>
      </c>
      <c r="I76">
        <v>1100</v>
      </c>
      <c r="J76" t="s">
        <v>28</v>
      </c>
      <c r="K76" t="s">
        <v>59</v>
      </c>
      <c r="L76">
        <v>81</v>
      </c>
      <c r="M76" s="1">
        <v>6373.89</v>
      </c>
      <c r="N76" t="s">
        <v>20</v>
      </c>
      <c r="O76" s="3" t="s">
        <v>881</v>
      </c>
    </row>
    <row r="77" spans="2:16" x14ac:dyDescent="0.3">
      <c r="C77" t="s">
        <v>60</v>
      </c>
      <c r="D77">
        <v>20161001</v>
      </c>
      <c r="F77">
        <v>50187109</v>
      </c>
      <c r="G77">
        <v>62110001</v>
      </c>
      <c r="H77" s="5" t="s">
        <v>897</v>
      </c>
      <c r="I77">
        <v>1100</v>
      </c>
      <c r="J77" t="s">
        <v>28</v>
      </c>
      <c r="K77" t="s">
        <v>46</v>
      </c>
      <c r="L77">
        <v>81</v>
      </c>
      <c r="M77" s="1">
        <v>6373.89</v>
      </c>
      <c r="N77" t="s">
        <v>20</v>
      </c>
      <c r="O77" s="3" t="s">
        <v>881</v>
      </c>
      <c r="P77" s="2">
        <v>42614</v>
      </c>
    </row>
    <row r="78" spans="2:16" x14ac:dyDescent="0.3">
      <c r="C78" t="s">
        <v>60</v>
      </c>
      <c r="D78">
        <v>20161031</v>
      </c>
      <c r="F78">
        <v>50189997</v>
      </c>
      <c r="G78">
        <v>62110001</v>
      </c>
      <c r="H78" s="5" t="s">
        <v>897</v>
      </c>
      <c r="I78">
        <v>1100</v>
      </c>
      <c r="J78" t="s">
        <v>28</v>
      </c>
      <c r="K78" t="s">
        <v>47</v>
      </c>
      <c r="L78">
        <v>81</v>
      </c>
      <c r="M78" s="1">
        <v>6373.89</v>
      </c>
      <c r="N78" t="s">
        <v>20</v>
      </c>
      <c r="O78" s="3" t="s">
        <v>881</v>
      </c>
      <c r="P78" s="2">
        <v>42644</v>
      </c>
    </row>
    <row r="79" spans="2:16" x14ac:dyDescent="0.3">
      <c r="C79" t="s">
        <v>60</v>
      </c>
      <c r="D79">
        <v>20161130</v>
      </c>
      <c r="F79">
        <v>50212249</v>
      </c>
      <c r="G79">
        <v>62110001</v>
      </c>
      <c r="H79" s="5" t="s">
        <v>897</v>
      </c>
      <c r="I79">
        <v>1100</v>
      </c>
      <c r="J79" t="s">
        <v>28</v>
      </c>
      <c r="K79" t="s">
        <v>48</v>
      </c>
      <c r="L79">
        <v>81</v>
      </c>
      <c r="M79" s="1">
        <v>6373.89</v>
      </c>
      <c r="N79" t="s">
        <v>20</v>
      </c>
      <c r="O79" s="3" t="s">
        <v>881</v>
      </c>
      <c r="P79" s="2">
        <v>42675</v>
      </c>
    </row>
    <row r="80" spans="2:16" x14ac:dyDescent="0.3">
      <c r="C80" t="s">
        <v>60</v>
      </c>
      <c r="D80">
        <v>20161231</v>
      </c>
      <c r="F80">
        <v>50226542</v>
      </c>
      <c r="G80">
        <v>62110001</v>
      </c>
      <c r="H80" s="5" t="s">
        <v>897</v>
      </c>
      <c r="I80">
        <v>1100</v>
      </c>
      <c r="J80" t="s">
        <v>28</v>
      </c>
      <c r="K80" t="s">
        <v>24</v>
      </c>
      <c r="L80">
        <v>81</v>
      </c>
      <c r="M80" s="1">
        <v>6373.89</v>
      </c>
      <c r="N80" t="s">
        <v>20</v>
      </c>
      <c r="O80" s="3" t="s">
        <v>881</v>
      </c>
      <c r="P80" s="2">
        <v>42705</v>
      </c>
    </row>
    <row r="82" spans="2:16" x14ac:dyDescent="0.3">
      <c r="B82" t="s">
        <v>1</v>
      </c>
      <c r="C82" t="s">
        <v>60</v>
      </c>
      <c r="G82">
        <v>62110001</v>
      </c>
      <c r="H82" s="5" t="s">
        <v>897</v>
      </c>
      <c r="M82" s="1">
        <v>82860.570000000007</v>
      </c>
      <c r="N82" t="s">
        <v>20</v>
      </c>
      <c r="O82" s="3" t="s">
        <v>881</v>
      </c>
    </row>
    <row r="84" spans="2:16" x14ac:dyDescent="0.3">
      <c r="C84" t="s">
        <v>77</v>
      </c>
      <c r="D84">
        <v>20160131</v>
      </c>
      <c r="F84">
        <v>50015068</v>
      </c>
      <c r="G84">
        <v>62120001</v>
      </c>
      <c r="H84" s="5" t="s">
        <v>896</v>
      </c>
      <c r="I84">
        <v>8300</v>
      </c>
      <c r="J84" t="s">
        <v>28</v>
      </c>
      <c r="K84" t="s">
        <v>40</v>
      </c>
      <c r="L84">
        <v>81</v>
      </c>
      <c r="M84">
        <v>123.7</v>
      </c>
      <c r="N84" t="s">
        <v>20</v>
      </c>
      <c r="O84" s="3" t="s">
        <v>882</v>
      </c>
      <c r="P84" t="s">
        <v>61</v>
      </c>
    </row>
    <row r="85" spans="2:16" x14ac:dyDescent="0.3">
      <c r="C85" t="s">
        <v>77</v>
      </c>
      <c r="D85">
        <v>20160131</v>
      </c>
      <c r="F85">
        <v>50015068</v>
      </c>
      <c r="G85">
        <v>62120001</v>
      </c>
      <c r="H85" s="5" t="s">
        <v>896</v>
      </c>
      <c r="I85">
        <v>8300</v>
      </c>
      <c r="J85" t="s">
        <v>28</v>
      </c>
      <c r="K85" t="s">
        <v>40</v>
      </c>
      <c r="L85">
        <v>81</v>
      </c>
      <c r="M85">
        <v>123.7</v>
      </c>
      <c r="N85" t="s">
        <v>20</v>
      </c>
      <c r="O85" s="3" t="s">
        <v>882</v>
      </c>
      <c r="P85" t="s">
        <v>61</v>
      </c>
    </row>
    <row r="86" spans="2:16" x14ac:dyDescent="0.3">
      <c r="C86" t="s">
        <v>77</v>
      </c>
      <c r="D86">
        <v>20160131</v>
      </c>
      <c r="F86">
        <v>50018081</v>
      </c>
      <c r="G86">
        <v>62120001</v>
      </c>
      <c r="H86" s="5" t="s">
        <v>896</v>
      </c>
      <c r="I86">
        <v>1800</v>
      </c>
      <c r="J86" t="s">
        <v>28</v>
      </c>
      <c r="K86" t="s">
        <v>40</v>
      </c>
      <c r="L86">
        <v>81</v>
      </c>
      <c r="M86">
        <v>69.39</v>
      </c>
      <c r="N86" t="s">
        <v>20</v>
      </c>
      <c r="O86" s="3" t="s">
        <v>882</v>
      </c>
    </row>
    <row r="87" spans="2:16" x14ac:dyDescent="0.3">
      <c r="C87" t="s">
        <v>77</v>
      </c>
      <c r="D87">
        <v>20160131</v>
      </c>
      <c r="F87">
        <v>50018081</v>
      </c>
      <c r="G87">
        <v>62120001</v>
      </c>
      <c r="H87" s="5" t="s">
        <v>896</v>
      </c>
      <c r="I87">
        <v>1800</v>
      </c>
      <c r="J87" t="s">
        <v>28</v>
      </c>
      <c r="K87" t="s">
        <v>40</v>
      </c>
      <c r="L87">
        <v>81</v>
      </c>
      <c r="M87">
        <v>69.38</v>
      </c>
      <c r="N87" t="s">
        <v>20</v>
      </c>
      <c r="O87" s="3" t="s">
        <v>882</v>
      </c>
    </row>
    <row r="88" spans="2:16" x14ac:dyDescent="0.3">
      <c r="C88" t="s">
        <v>77</v>
      </c>
      <c r="D88">
        <v>20160131</v>
      </c>
      <c r="F88">
        <v>50018081</v>
      </c>
      <c r="G88">
        <v>62120001</v>
      </c>
      <c r="H88" s="5" t="s">
        <v>896</v>
      </c>
      <c r="I88">
        <v>1800</v>
      </c>
      <c r="J88" t="s">
        <v>28</v>
      </c>
      <c r="K88" t="s">
        <v>40</v>
      </c>
      <c r="L88">
        <v>81</v>
      </c>
      <c r="M88">
        <v>69.38</v>
      </c>
      <c r="N88" t="s">
        <v>20</v>
      </c>
      <c r="O88" s="3" t="s">
        <v>882</v>
      </c>
    </row>
    <row r="89" spans="2:16" x14ac:dyDescent="0.3">
      <c r="C89" t="s">
        <v>77</v>
      </c>
      <c r="D89">
        <v>20160131</v>
      </c>
      <c r="F89">
        <v>50018081</v>
      </c>
      <c r="G89">
        <v>62120001</v>
      </c>
      <c r="H89" s="5" t="s">
        <v>896</v>
      </c>
      <c r="I89">
        <v>1800</v>
      </c>
      <c r="J89" t="s">
        <v>28</v>
      </c>
      <c r="K89" t="s">
        <v>40</v>
      </c>
      <c r="L89">
        <v>81</v>
      </c>
      <c r="M89">
        <v>69.38</v>
      </c>
      <c r="N89" t="s">
        <v>20</v>
      </c>
      <c r="O89" s="3" t="s">
        <v>882</v>
      </c>
    </row>
    <row r="90" spans="2:16" x14ac:dyDescent="0.3">
      <c r="C90" t="s">
        <v>77</v>
      </c>
      <c r="D90">
        <v>20160131</v>
      </c>
      <c r="F90">
        <v>50018081</v>
      </c>
      <c r="G90">
        <v>62120001</v>
      </c>
      <c r="H90" s="5" t="s">
        <v>896</v>
      </c>
      <c r="I90">
        <v>1800</v>
      </c>
      <c r="J90" t="s">
        <v>28</v>
      </c>
      <c r="K90" t="s">
        <v>40</v>
      </c>
      <c r="L90">
        <v>81</v>
      </c>
      <c r="M90">
        <v>69.38</v>
      </c>
      <c r="N90" t="s">
        <v>20</v>
      </c>
      <c r="O90" s="3" t="s">
        <v>882</v>
      </c>
    </row>
    <row r="91" spans="2:16" x14ac:dyDescent="0.3">
      <c r="C91" t="s">
        <v>77</v>
      </c>
      <c r="D91">
        <v>20160131</v>
      </c>
      <c r="F91">
        <v>50018081</v>
      </c>
      <c r="G91">
        <v>62120001</v>
      </c>
      <c r="H91" s="5" t="s">
        <v>896</v>
      </c>
      <c r="I91">
        <v>1800</v>
      </c>
      <c r="J91" t="s">
        <v>28</v>
      </c>
      <c r="K91" t="s">
        <v>40</v>
      </c>
      <c r="L91">
        <v>81</v>
      </c>
      <c r="M91">
        <v>69.38</v>
      </c>
      <c r="N91" t="s">
        <v>20</v>
      </c>
      <c r="O91" s="3" t="s">
        <v>882</v>
      </c>
    </row>
    <row r="92" spans="2:16" x14ac:dyDescent="0.3">
      <c r="C92" t="s">
        <v>77</v>
      </c>
      <c r="D92">
        <v>20160131</v>
      </c>
      <c r="F92">
        <v>50018081</v>
      </c>
      <c r="G92">
        <v>62120001</v>
      </c>
      <c r="H92" s="5" t="s">
        <v>896</v>
      </c>
      <c r="I92">
        <v>1800</v>
      </c>
      <c r="J92" t="s">
        <v>28</v>
      </c>
      <c r="K92" t="s">
        <v>40</v>
      </c>
      <c r="L92">
        <v>81</v>
      </c>
      <c r="M92">
        <v>69.38</v>
      </c>
      <c r="N92" t="s">
        <v>20</v>
      </c>
      <c r="O92" s="3" t="s">
        <v>882</v>
      </c>
    </row>
    <row r="93" spans="2:16" x14ac:dyDescent="0.3">
      <c r="C93" t="s">
        <v>77</v>
      </c>
      <c r="D93">
        <v>20160131</v>
      </c>
      <c r="F93">
        <v>50018081</v>
      </c>
      <c r="G93">
        <v>62120001</v>
      </c>
      <c r="H93" s="5" t="s">
        <v>896</v>
      </c>
      <c r="I93">
        <v>1800</v>
      </c>
      <c r="J93" t="s">
        <v>28</v>
      </c>
      <c r="K93" t="s">
        <v>40</v>
      </c>
      <c r="L93">
        <v>81</v>
      </c>
      <c r="M93">
        <v>69.38</v>
      </c>
      <c r="N93" t="s">
        <v>20</v>
      </c>
      <c r="O93" s="3" t="s">
        <v>882</v>
      </c>
    </row>
    <row r="94" spans="2:16" x14ac:dyDescent="0.3">
      <c r="C94" t="s">
        <v>77</v>
      </c>
      <c r="D94">
        <v>20160229</v>
      </c>
      <c r="F94">
        <v>50034738</v>
      </c>
      <c r="G94">
        <v>62120001</v>
      </c>
      <c r="H94" s="5" t="s">
        <v>896</v>
      </c>
      <c r="I94">
        <v>8300</v>
      </c>
      <c r="J94" t="s">
        <v>28</v>
      </c>
      <c r="K94" t="s">
        <v>41</v>
      </c>
      <c r="L94">
        <v>81</v>
      </c>
      <c r="M94">
        <v>123.7</v>
      </c>
      <c r="N94" t="s">
        <v>20</v>
      </c>
      <c r="O94" s="3" t="s">
        <v>882</v>
      </c>
      <c r="P94" t="s">
        <v>62</v>
      </c>
    </row>
    <row r="95" spans="2:16" x14ac:dyDescent="0.3">
      <c r="C95" t="s">
        <v>77</v>
      </c>
      <c r="D95">
        <v>20160229</v>
      </c>
      <c r="F95">
        <v>50034738</v>
      </c>
      <c r="G95">
        <v>62120001</v>
      </c>
      <c r="H95" s="5" t="s">
        <v>896</v>
      </c>
      <c r="I95">
        <v>8300</v>
      </c>
      <c r="J95" t="s">
        <v>28</v>
      </c>
      <c r="K95" t="s">
        <v>41</v>
      </c>
      <c r="L95">
        <v>81</v>
      </c>
      <c r="M95">
        <v>123.7</v>
      </c>
      <c r="N95" t="s">
        <v>20</v>
      </c>
      <c r="O95" s="3" t="s">
        <v>882</v>
      </c>
      <c r="P95" t="s">
        <v>62</v>
      </c>
    </row>
    <row r="96" spans="2:16" x14ac:dyDescent="0.3">
      <c r="C96" t="s">
        <v>77</v>
      </c>
      <c r="D96">
        <v>20160229</v>
      </c>
      <c r="F96">
        <v>50038007</v>
      </c>
      <c r="G96">
        <v>62120001</v>
      </c>
      <c r="H96" s="5" t="s">
        <v>896</v>
      </c>
      <c r="I96">
        <v>1800</v>
      </c>
      <c r="J96" t="s">
        <v>28</v>
      </c>
      <c r="K96" t="s">
        <v>41</v>
      </c>
      <c r="L96">
        <v>81</v>
      </c>
      <c r="M96">
        <v>69.39</v>
      </c>
      <c r="N96" t="s">
        <v>20</v>
      </c>
      <c r="O96" s="3" t="s">
        <v>882</v>
      </c>
    </row>
    <row r="97" spans="3:16" x14ac:dyDescent="0.3">
      <c r="C97" t="s">
        <v>77</v>
      </c>
      <c r="D97">
        <v>20160229</v>
      </c>
      <c r="F97">
        <v>50038007</v>
      </c>
      <c r="G97">
        <v>62120001</v>
      </c>
      <c r="H97" s="5" t="s">
        <v>896</v>
      </c>
      <c r="I97">
        <v>1800</v>
      </c>
      <c r="J97" t="s">
        <v>28</v>
      </c>
      <c r="K97" t="s">
        <v>41</v>
      </c>
      <c r="L97">
        <v>81</v>
      </c>
      <c r="M97">
        <v>69.38</v>
      </c>
      <c r="N97" t="s">
        <v>20</v>
      </c>
      <c r="O97" s="3" t="s">
        <v>882</v>
      </c>
    </row>
    <row r="98" spans="3:16" x14ac:dyDescent="0.3">
      <c r="C98" t="s">
        <v>77</v>
      </c>
      <c r="D98">
        <v>20160229</v>
      </c>
      <c r="F98">
        <v>50038007</v>
      </c>
      <c r="G98">
        <v>62120001</v>
      </c>
      <c r="H98" s="5" t="s">
        <v>896</v>
      </c>
      <c r="I98">
        <v>1800</v>
      </c>
      <c r="J98" t="s">
        <v>28</v>
      </c>
      <c r="K98" t="s">
        <v>41</v>
      </c>
      <c r="L98">
        <v>81</v>
      </c>
      <c r="M98">
        <v>69.38</v>
      </c>
      <c r="N98" t="s">
        <v>20</v>
      </c>
      <c r="O98" s="3" t="s">
        <v>882</v>
      </c>
    </row>
    <row r="99" spans="3:16" x14ac:dyDescent="0.3">
      <c r="C99" t="s">
        <v>77</v>
      </c>
      <c r="D99">
        <v>20160229</v>
      </c>
      <c r="F99">
        <v>50038007</v>
      </c>
      <c r="G99">
        <v>62120001</v>
      </c>
      <c r="H99" s="5" t="s">
        <v>896</v>
      </c>
      <c r="I99">
        <v>1800</v>
      </c>
      <c r="J99" t="s">
        <v>28</v>
      </c>
      <c r="K99" t="s">
        <v>41</v>
      </c>
      <c r="L99">
        <v>81</v>
      </c>
      <c r="M99">
        <v>69.38</v>
      </c>
      <c r="N99" t="s">
        <v>20</v>
      </c>
      <c r="O99" s="3" t="s">
        <v>882</v>
      </c>
    </row>
    <row r="100" spans="3:16" x14ac:dyDescent="0.3">
      <c r="C100" t="s">
        <v>77</v>
      </c>
      <c r="D100">
        <v>20160229</v>
      </c>
      <c r="F100">
        <v>50038007</v>
      </c>
      <c r="G100">
        <v>62120001</v>
      </c>
      <c r="H100" s="5" t="s">
        <v>896</v>
      </c>
      <c r="I100">
        <v>1800</v>
      </c>
      <c r="J100" t="s">
        <v>28</v>
      </c>
      <c r="K100" t="s">
        <v>41</v>
      </c>
      <c r="L100">
        <v>81</v>
      </c>
      <c r="M100">
        <v>69.38</v>
      </c>
      <c r="N100" t="s">
        <v>20</v>
      </c>
      <c r="O100" s="3" t="s">
        <v>882</v>
      </c>
    </row>
    <row r="101" spans="3:16" x14ac:dyDescent="0.3">
      <c r="C101" t="s">
        <v>77</v>
      </c>
      <c r="D101">
        <v>20160229</v>
      </c>
      <c r="F101">
        <v>50038007</v>
      </c>
      <c r="G101">
        <v>62120001</v>
      </c>
      <c r="H101" s="5" t="s">
        <v>896</v>
      </c>
      <c r="I101">
        <v>1800</v>
      </c>
      <c r="J101" t="s">
        <v>28</v>
      </c>
      <c r="K101" t="s">
        <v>41</v>
      </c>
      <c r="L101">
        <v>81</v>
      </c>
      <c r="M101">
        <v>69.38</v>
      </c>
      <c r="N101" t="s">
        <v>20</v>
      </c>
      <c r="O101" s="3" t="s">
        <v>882</v>
      </c>
    </row>
    <row r="102" spans="3:16" x14ac:dyDescent="0.3">
      <c r="C102" t="s">
        <v>77</v>
      </c>
      <c r="D102">
        <v>20160229</v>
      </c>
      <c r="F102">
        <v>50038007</v>
      </c>
      <c r="G102">
        <v>62120001</v>
      </c>
      <c r="H102" s="5" t="s">
        <v>896</v>
      </c>
      <c r="I102">
        <v>1800</v>
      </c>
      <c r="J102" t="s">
        <v>28</v>
      </c>
      <c r="K102" t="s">
        <v>41</v>
      </c>
      <c r="L102">
        <v>81</v>
      </c>
      <c r="M102">
        <v>69.38</v>
      </c>
      <c r="N102" t="s">
        <v>20</v>
      </c>
      <c r="O102" s="3" t="s">
        <v>882</v>
      </c>
    </row>
    <row r="103" spans="3:16" x14ac:dyDescent="0.3">
      <c r="C103" t="s">
        <v>77</v>
      </c>
      <c r="D103">
        <v>20160229</v>
      </c>
      <c r="F103">
        <v>50038007</v>
      </c>
      <c r="G103">
        <v>62120001</v>
      </c>
      <c r="H103" s="5" t="s">
        <v>896</v>
      </c>
      <c r="I103">
        <v>1800</v>
      </c>
      <c r="J103" t="s">
        <v>28</v>
      </c>
      <c r="K103" t="s">
        <v>41</v>
      </c>
      <c r="L103">
        <v>81</v>
      </c>
      <c r="M103">
        <v>69.38</v>
      </c>
      <c r="N103" t="s">
        <v>20</v>
      </c>
      <c r="O103" s="3" t="s">
        <v>882</v>
      </c>
    </row>
    <row r="104" spans="3:16" x14ac:dyDescent="0.3">
      <c r="C104" t="s">
        <v>77</v>
      </c>
      <c r="D104">
        <v>20160331</v>
      </c>
      <c r="F104">
        <v>50055809</v>
      </c>
      <c r="G104">
        <v>62120001</v>
      </c>
      <c r="H104" s="5" t="s">
        <v>896</v>
      </c>
      <c r="I104">
        <v>8300</v>
      </c>
      <c r="J104" t="s">
        <v>28</v>
      </c>
      <c r="K104" t="s">
        <v>42</v>
      </c>
      <c r="L104">
        <v>81</v>
      </c>
      <c r="M104">
        <v>123.7</v>
      </c>
      <c r="N104" t="s">
        <v>20</v>
      </c>
      <c r="O104" s="3" t="s">
        <v>882</v>
      </c>
      <c r="P104" t="s">
        <v>63</v>
      </c>
    </row>
    <row r="105" spans="3:16" x14ac:dyDescent="0.3">
      <c r="C105" t="s">
        <v>77</v>
      </c>
      <c r="D105">
        <v>20160331</v>
      </c>
      <c r="F105">
        <v>50055809</v>
      </c>
      <c r="G105">
        <v>62120001</v>
      </c>
      <c r="H105" s="5" t="s">
        <v>896</v>
      </c>
      <c r="I105">
        <v>8300</v>
      </c>
      <c r="J105" t="s">
        <v>28</v>
      </c>
      <c r="K105" t="s">
        <v>42</v>
      </c>
      <c r="L105">
        <v>81</v>
      </c>
      <c r="M105">
        <v>123.7</v>
      </c>
      <c r="N105" t="s">
        <v>20</v>
      </c>
      <c r="O105" s="3" t="s">
        <v>882</v>
      </c>
      <c r="P105" t="s">
        <v>63</v>
      </c>
    </row>
    <row r="106" spans="3:16" x14ac:dyDescent="0.3">
      <c r="C106" t="s">
        <v>77</v>
      </c>
      <c r="D106">
        <v>20160331</v>
      </c>
      <c r="F106">
        <v>50057692</v>
      </c>
      <c r="G106">
        <v>62120001</v>
      </c>
      <c r="H106" s="5" t="s">
        <v>896</v>
      </c>
      <c r="I106">
        <v>1800</v>
      </c>
      <c r="J106" t="s">
        <v>28</v>
      </c>
      <c r="K106" t="s">
        <v>42</v>
      </c>
      <c r="L106">
        <v>81</v>
      </c>
      <c r="M106">
        <v>69.39</v>
      </c>
      <c r="N106" t="s">
        <v>20</v>
      </c>
      <c r="O106" s="3" t="s">
        <v>882</v>
      </c>
    </row>
    <row r="107" spans="3:16" x14ac:dyDescent="0.3">
      <c r="C107" t="s">
        <v>77</v>
      </c>
      <c r="D107">
        <v>20160331</v>
      </c>
      <c r="F107">
        <v>50057692</v>
      </c>
      <c r="G107">
        <v>62120001</v>
      </c>
      <c r="H107" s="5" t="s">
        <v>896</v>
      </c>
      <c r="I107">
        <v>1800</v>
      </c>
      <c r="J107" t="s">
        <v>28</v>
      </c>
      <c r="K107" t="s">
        <v>42</v>
      </c>
      <c r="L107">
        <v>81</v>
      </c>
      <c r="M107">
        <v>69.38</v>
      </c>
      <c r="N107" t="s">
        <v>20</v>
      </c>
      <c r="O107" s="3" t="s">
        <v>882</v>
      </c>
    </row>
    <row r="108" spans="3:16" x14ac:dyDescent="0.3">
      <c r="C108" t="s">
        <v>77</v>
      </c>
      <c r="D108">
        <v>20160331</v>
      </c>
      <c r="F108">
        <v>50057692</v>
      </c>
      <c r="G108">
        <v>62120001</v>
      </c>
      <c r="H108" s="5" t="s">
        <v>896</v>
      </c>
      <c r="I108">
        <v>1800</v>
      </c>
      <c r="J108" t="s">
        <v>28</v>
      </c>
      <c r="K108" t="s">
        <v>42</v>
      </c>
      <c r="L108">
        <v>81</v>
      </c>
      <c r="M108">
        <v>69.38</v>
      </c>
      <c r="N108" t="s">
        <v>20</v>
      </c>
      <c r="O108" s="3" t="s">
        <v>882</v>
      </c>
    </row>
    <row r="109" spans="3:16" x14ac:dyDescent="0.3">
      <c r="C109" t="s">
        <v>77</v>
      </c>
      <c r="D109">
        <v>20160331</v>
      </c>
      <c r="F109">
        <v>50057692</v>
      </c>
      <c r="G109">
        <v>62120001</v>
      </c>
      <c r="H109" s="5" t="s">
        <v>896</v>
      </c>
      <c r="I109">
        <v>1800</v>
      </c>
      <c r="J109" t="s">
        <v>28</v>
      </c>
      <c r="K109" t="s">
        <v>42</v>
      </c>
      <c r="L109">
        <v>81</v>
      </c>
      <c r="M109">
        <v>69.38</v>
      </c>
      <c r="N109" t="s">
        <v>20</v>
      </c>
      <c r="O109" s="3" t="s">
        <v>882</v>
      </c>
    </row>
    <row r="110" spans="3:16" x14ac:dyDescent="0.3">
      <c r="C110" t="s">
        <v>77</v>
      </c>
      <c r="D110">
        <v>20160331</v>
      </c>
      <c r="F110">
        <v>50057692</v>
      </c>
      <c r="G110">
        <v>62120001</v>
      </c>
      <c r="H110" s="5" t="s">
        <v>896</v>
      </c>
      <c r="I110">
        <v>1800</v>
      </c>
      <c r="J110" t="s">
        <v>28</v>
      </c>
      <c r="K110" t="s">
        <v>42</v>
      </c>
      <c r="L110">
        <v>81</v>
      </c>
      <c r="M110">
        <v>69.38</v>
      </c>
      <c r="N110" t="s">
        <v>20</v>
      </c>
      <c r="O110" s="3" t="s">
        <v>882</v>
      </c>
    </row>
    <row r="111" spans="3:16" x14ac:dyDescent="0.3">
      <c r="C111" t="s">
        <v>77</v>
      </c>
      <c r="D111">
        <v>20160331</v>
      </c>
      <c r="F111">
        <v>50057692</v>
      </c>
      <c r="G111">
        <v>62120001</v>
      </c>
      <c r="H111" s="5" t="s">
        <v>896</v>
      </c>
      <c r="I111">
        <v>1800</v>
      </c>
      <c r="J111" t="s">
        <v>28</v>
      </c>
      <c r="K111" t="s">
        <v>42</v>
      </c>
      <c r="L111">
        <v>81</v>
      </c>
      <c r="M111">
        <v>69.38</v>
      </c>
      <c r="N111" t="s">
        <v>20</v>
      </c>
      <c r="O111" s="3" t="s">
        <v>882</v>
      </c>
    </row>
    <row r="112" spans="3:16" x14ac:dyDescent="0.3">
      <c r="C112" t="s">
        <v>77</v>
      </c>
      <c r="D112">
        <v>20160331</v>
      </c>
      <c r="F112">
        <v>50057692</v>
      </c>
      <c r="G112">
        <v>62120001</v>
      </c>
      <c r="H112" s="5" t="s">
        <v>896</v>
      </c>
      <c r="I112">
        <v>1800</v>
      </c>
      <c r="J112" t="s">
        <v>28</v>
      </c>
      <c r="K112" t="s">
        <v>42</v>
      </c>
      <c r="L112">
        <v>81</v>
      </c>
      <c r="M112">
        <v>69.38</v>
      </c>
      <c r="N112" t="s">
        <v>20</v>
      </c>
      <c r="O112" s="3" t="s">
        <v>882</v>
      </c>
    </row>
    <row r="113" spans="3:16" x14ac:dyDescent="0.3">
      <c r="C113" t="s">
        <v>77</v>
      </c>
      <c r="D113">
        <v>20160331</v>
      </c>
      <c r="F113">
        <v>50057692</v>
      </c>
      <c r="G113">
        <v>62120001</v>
      </c>
      <c r="H113" s="5" t="s">
        <v>896</v>
      </c>
      <c r="I113">
        <v>1800</v>
      </c>
      <c r="J113" t="s">
        <v>28</v>
      </c>
      <c r="K113" t="s">
        <v>42</v>
      </c>
      <c r="L113">
        <v>81</v>
      </c>
      <c r="M113">
        <v>69.38</v>
      </c>
      <c r="N113" t="s">
        <v>20</v>
      </c>
      <c r="O113" s="3" t="s">
        <v>882</v>
      </c>
    </row>
    <row r="114" spans="3:16" x14ac:dyDescent="0.3">
      <c r="C114" t="s">
        <v>77</v>
      </c>
      <c r="D114">
        <v>20160430</v>
      </c>
      <c r="F114">
        <v>50077694</v>
      </c>
      <c r="G114">
        <v>62120001</v>
      </c>
      <c r="H114" s="5" t="s">
        <v>896</v>
      </c>
      <c r="I114">
        <v>8300</v>
      </c>
      <c r="J114" t="s">
        <v>28</v>
      </c>
      <c r="K114" t="s">
        <v>43</v>
      </c>
      <c r="L114">
        <v>81</v>
      </c>
      <c r="M114">
        <v>123.7</v>
      </c>
      <c r="N114" t="s">
        <v>20</v>
      </c>
      <c r="O114" s="3" t="s">
        <v>882</v>
      </c>
      <c r="P114" t="s">
        <v>64</v>
      </c>
    </row>
    <row r="115" spans="3:16" x14ac:dyDescent="0.3">
      <c r="C115" t="s">
        <v>77</v>
      </c>
      <c r="D115">
        <v>20160430</v>
      </c>
      <c r="F115">
        <v>50077694</v>
      </c>
      <c r="G115">
        <v>62120001</v>
      </c>
      <c r="H115" s="5" t="s">
        <v>896</v>
      </c>
      <c r="I115">
        <v>8300</v>
      </c>
      <c r="J115" t="s">
        <v>28</v>
      </c>
      <c r="K115" t="s">
        <v>43</v>
      </c>
      <c r="L115">
        <v>81</v>
      </c>
      <c r="M115">
        <v>123.7</v>
      </c>
      <c r="N115" t="s">
        <v>20</v>
      </c>
      <c r="O115" s="3" t="s">
        <v>882</v>
      </c>
      <c r="P115" t="s">
        <v>64</v>
      </c>
    </row>
    <row r="116" spans="3:16" x14ac:dyDescent="0.3">
      <c r="C116" t="s">
        <v>77</v>
      </c>
      <c r="D116">
        <v>20160430</v>
      </c>
      <c r="F116">
        <v>50078756</v>
      </c>
      <c r="G116">
        <v>62120001</v>
      </c>
      <c r="H116" s="5" t="s">
        <v>896</v>
      </c>
      <c r="I116">
        <v>1800</v>
      </c>
      <c r="J116" t="s">
        <v>28</v>
      </c>
      <c r="K116" t="s">
        <v>43</v>
      </c>
      <c r="L116">
        <v>81</v>
      </c>
      <c r="M116">
        <v>69.39</v>
      </c>
      <c r="N116" t="s">
        <v>20</v>
      </c>
      <c r="O116" s="3" t="s">
        <v>882</v>
      </c>
    </row>
    <row r="117" spans="3:16" x14ac:dyDescent="0.3">
      <c r="C117" t="s">
        <v>77</v>
      </c>
      <c r="D117">
        <v>20160430</v>
      </c>
      <c r="F117">
        <v>50078756</v>
      </c>
      <c r="G117">
        <v>62120001</v>
      </c>
      <c r="H117" s="5" t="s">
        <v>896</v>
      </c>
      <c r="I117">
        <v>1800</v>
      </c>
      <c r="J117" t="s">
        <v>28</v>
      </c>
      <c r="K117" t="s">
        <v>43</v>
      </c>
      <c r="L117">
        <v>81</v>
      </c>
      <c r="M117">
        <v>69.38</v>
      </c>
      <c r="N117" t="s">
        <v>20</v>
      </c>
      <c r="O117" s="3" t="s">
        <v>882</v>
      </c>
    </row>
    <row r="118" spans="3:16" x14ac:dyDescent="0.3">
      <c r="C118" t="s">
        <v>77</v>
      </c>
      <c r="D118">
        <v>20160430</v>
      </c>
      <c r="F118">
        <v>50078756</v>
      </c>
      <c r="G118">
        <v>62120001</v>
      </c>
      <c r="H118" s="5" t="s">
        <v>896</v>
      </c>
      <c r="I118">
        <v>1800</v>
      </c>
      <c r="J118" t="s">
        <v>28</v>
      </c>
      <c r="K118" t="s">
        <v>43</v>
      </c>
      <c r="L118">
        <v>81</v>
      </c>
      <c r="M118">
        <v>69.38</v>
      </c>
      <c r="N118" t="s">
        <v>20</v>
      </c>
      <c r="O118" s="3" t="s">
        <v>882</v>
      </c>
    </row>
    <row r="119" spans="3:16" x14ac:dyDescent="0.3">
      <c r="C119" t="s">
        <v>77</v>
      </c>
      <c r="D119">
        <v>20160430</v>
      </c>
      <c r="F119">
        <v>50078756</v>
      </c>
      <c r="G119">
        <v>62120001</v>
      </c>
      <c r="H119" s="5" t="s">
        <v>896</v>
      </c>
      <c r="I119">
        <v>1800</v>
      </c>
      <c r="J119" t="s">
        <v>28</v>
      </c>
      <c r="K119" t="s">
        <v>43</v>
      </c>
      <c r="L119">
        <v>81</v>
      </c>
      <c r="M119">
        <v>69.38</v>
      </c>
      <c r="N119" t="s">
        <v>20</v>
      </c>
      <c r="O119" s="3" t="s">
        <v>882</v>
      </c>
    </row>
    <row r="120" spans="3:16" x14ac:dyDescent="0.3">
      <c r="C120" t="s">
        <v>77</v>
      </c>
      <c r="D120">
        <v>20160430</v>
      </c>
      <c r="F120">
        <v>50078756</v>
      </c>
      <c r="G120">
        <v>62120001</v>
      </c>
      <c r="H120" s="5" t="s">
        <v>896</v>
      </c>
      <c r="I120">
        <v>1800</v>
      </c>
      <c r="J120" t="s">
        <v>28</v>
      </c>
      <c r="K120" t="s">
        <v>43</v>
      </c>
      <c r="L120">
        <v>81</v>
      </c>
      <c r="M120">
        <v>69.38</v>
      </c>
      <c r="N120" t="s">
        <v>20</v>
      </c>
      <c r="O120" s="3" t="s">
        <v>882</v>
      </c>
    </row>
    <row r="121" spans="3:16" x14ac:dyDescent="0.3">
      <c r="C121" t="s">
        <v>77</v>
      </c>
      <c r="D121">
        <v>20160430</v>
      </c>
      <c r="F121">
        <v>50078756</v>
      </c>
      <c r="G121">
        <v>62120001</v>
      </c>
      <c r="H121" s="5" t="s">
        <v>896</v>
      </c>
      <c r="I121">
        <v>1800</v>
      </c>
      <c r="J121" t="s">
        <v>28</v>
      </c>
      <c r="K121" t="s">
        <v>43</v>
      </c>
      <c r="L121">
        <v>81</v>
      </c>
      <c r="M121">
        <v>69.38</v>
      </c>
      <c r="N121" t="s">
        <v>20</v>
      </c>
      <c r="O121" s="3" t="s">
        <v>882</v>
      </c>
    </row>
    <row r="122" spans="3:16" x14ac:dyDescent="0.3">
      <c r="C122" t="s">
        <v>77</v>
      </c>
      <c r="D122">
        <v>20160430</v>
      </c>
      <c r="F122">
        <v>50078756</v>
      </c>
      <c r="G122">
        <v>62120001</v>
      </c>
      <c r="H122" s="5" t="s">
        <v>896</v>
      </c>
      <c r="I122">
        <v>1800</v>
      </c>
      <c r="J122" t="s">
        <v>28</v>
      </c>
      <c r="K122" t="s">
        <v>43</v>
      </c>
      <c r="L122">
        <v>81</v>
      </c>
      <c r="M122">
        <v>69.38</v>
      </c>
      <c r="N122" t="s">
        <v>20</v>
      </c>
      <c r="O122" s="3" t="s">
        <v>882</v>
      </c>
    </row>
    <row r="123" spans="3:16" x14ac:dyDescent="0.3">
      <c r="C123" t="s">
        <v>77</v>
      </c>
      <c r="D123">
        <v>20160430</v>
      </c>
      <c r="F123">
        <v>50078756</v>
      </c>
      <c r="G123">
        <v>62120001</v>
      </c>
      <c r="H123" s="5" t="s">
        <v>896</v>
      </c>
      <c r="I123">
        <v>1800</v>
      </c>
      <c r="J123" t="s">
        <v>28</v>
      </c>
      <c r="K123" t="s">
        <v>43</v>
      </c>
      <c r="L123">
        <v>81</v>
      </c>
      <c r="M123">
        <v>69.38</v>
      </c>
      <c r="N123" t="s">
        <v>20</v>
      </c>
      <c r="O123" s="3" t="s">
        <v>882</v>
      </c>
    </row>
    <row r="124" spans="3:16" x14ac:dyDescent="0.3">
      <c r="C124" t="s">
        <v>77</v>
      </c>
      <c r="D124">
        <v>20160517</v>
      </c>
      <c r="F124">
        <v>50088872</v>
      </c>
      <c r="G124">
        <v>62120001</v>
      </c>
      <c r="H124" s="5" t="s">
        <v>896</v>
      </c>
      <c r="I124">
        <v>1300</v>
      </c>
      <c r="J124" t="s">
        <v>28</v>
      </c>
      <c r="K124" t="s">
        <v>53</v>
      </c>
      <c r="L124">
        <v>81</v>
      </c>
      <c r="M124">
        <v>356.95</v>
      </c>
      <c r="N124" t="s">
        <v>20</v>
      </c>
      <c r="O124" s="3" t="s">
        <v>882</v>
      </c>
    </row>
    <row r="125" spans="3:16" x14ac:dyDescent="0.3">
      <c r="C125" t="s">
        <v>77</v>
      </c>
      <c r="D125">
        <v>20160517</v>
      </c>
      <c r="F125">
        <v>50088875</v>
      </c>
      <c r="G125">
        <v>62120001</v>
      </c>
      <c r="H125" s="5" t="s">
        <v>896</v>
      </c>
      <c r="I125">
        <v>1300</v>
      </c>
      <c r="J125" t="s">
        <v>28</v>
      </c>
      <c r="K125" t="s">
        <v>53</v>
      </c>
      <c r="L125">
        <v>81</v>
      </c>
      <c r="M125">
        <v>356.95</v>
      </c>
      <c r="N125" t="s">
        <v>20</v>
      </c>
      <c r="O125" s="3" t="s">
        <v>882</v>
      </c>
    </row>
    <row r="126" spans="3:16" x14ac:dyDescent="0.3">
      <c r="C126" t="s">
        <v>77</v>
      </c>
      <c r="D126">
        <v>20160517</v>
      </c>
      <c r="F126">
        <v>50088876</v>
      </c>
      <c r="G126">
        <v>62120001</v>
      </c>
      <c r="H126" s="5" t="s">
        <v>896</v>
      </c>
      <c r="I126">
        <v>1300</v>
      </c>
      <c r="J126" t="s">
        <v>28</v>
      </c>
      <c r="K126" t="s">
        <v>53</v>
      </c>
      <c r="L126">
        <v>81</v>
      </c>
      <c r="M126">
        <v>356.95</v>
      </c>
      <c r="N126" t="s">
        <v>20</v>
      </c>
      <c r="O126" s="3" t="s">
        <v>882</v>
      </c>
    </row>
    <row r="127" spans="3:16" x14ac:dyDescent="0.3">
      <c r="C127" t="s">
        <v>77</v>
      </c>
      <c r="D127">
        <v>20160517</v>
      </c>
      <c r="F127">
        <v>50088878</v>
      </c>
      <c r="G127">
        <v>62120001</v>
      </c>
      <c r="H127" s="5" t="s">
        <v>896</v>
      </c>
      <c r="I127">
        <v>1300</v>
      </c>
      <c r="J127" t="s">
        <v>28</v>
      </c>
      <c r="K127" t="s">
        <v>53</v>
      </c>
      <c r="L127">
        <v>81</v>
      </c>
      <c r="M127">
        <v>356.95</v>
      </c>
      <c r="N127" t="s">
        <v>20</v>
      </c>
      <c r="O127" s="3" t="s">
        <v>882</v>
      </c>
    </row>
    <row r="128" spans="3:16" x14ac:dyDescent="0.3">
      <c r="C128" t="s">
        <v>77</v>
      </c>
      <c r="D128">
        <v>20160531</v>
      </c>
      <c r="F128">
        <v>50098687</v>
      </c>
      <c r="G128">
        <v>62120001</v>
      </c>
      <c r="H128" s="5" t="s">
        <v>896</v>
      </c>
      <c r="I128">
        <v>8300</v>
      </c>
      <c r="J128" t="s">
        <v>28</v>
      </c>
      <c r="K128" t="s">
        <v>44</v>
      </c>
      <c r="L128">
        <v>81</v>
      </c>
      <c r="M128">
        <v>123.7</v>
      </c>
      <c r="N128" t="s">
        <v>20</v>
      </c>
      <c r="O128" s="3" t="s">
        <v>882</v>
      </c>
      <c r="P128" t="s">
        <v>65</v>
      </c>
    </row>
    <row r="129" spans="3:16" x14ac:dyDescent="0.3">
      <c r="C129" t="s">
        <v>77</v>
      </c>
      <c r="D129">
        <v>20160531</v>
      </c>
      <c r="F129">
        <v>50098687</v>
      </c>
      <c r="G129">
        <v>62120001</v>
      </c>
      <c r="H129" s="5" t="s">
        <v>896</v>
      </c>
      <c r="I129">
        <v>8300</v>
      </c>
      <c r="J129" t="s">
        <v>28</v>
      </c>
      <c r="K129" t="s">
        <v>44</v>
      </c>
      <c r="L129">
        <v>81</v>
      </c>
      <c r="M129">
        <v>123.7</v>
      </c>
      <c r="N129" t="s">
        <v>20</v>
      </c>
      <c r="O129" s="3" t="s">
        <v>882</v>
      </c>
      <c r="P129" t="s">
        <v>65</v>
      </c>
    </row>
    <row r="130" spans="3:16" x14ac:dyDescent="0.3">
      <c r="C130" t="s">
        <v>77</v>
      </c>
      <c r="D130">
        <v>20160531</v>
      </c>
      <c r="F130">
        <v>50101070</v>
      </c>
      <c r="G130">
        <v>62120001</v>
      </c>
      <c r="H130" s="5" t="s">
        <v>896</v>
      </c>
      <c r="I130">
        <v>1800</v>
      </c>
      <c r="J130" t="s">
        <v>28</v>
      </c>
      <c r="K130" t="s">
        <v>44</v>
      </c>
      <c r="L130">
        <v>81</v>
      </c>
      <c r="M130">
        <v>69.39</v>
      </c>
      <c r="N130" t="s">
        <v>20</v>
      </c>
      <c r="O130" s="3" t="s">
        <v>882</v>
      </c>
    </row>
    <row r="131" spans="3:16" x14ac:dyDescent="0.3">
      <c r="C131" t="s">
        <v>77</v>
      </c>
      <c r="D131">
        <v>20160531</v>
      </c>
      <c r="F131">
        <v>50101070</v>
      </c>
      <c r="G131">
        <v>62120001</v>
      </c>
      <c r="H131" s="5" t="s">
        <v>896</v>
      </c>
      <c r="I131">
        <v>1800</v>
      </c>
      <c r="J131" t="s">
        <v>28</v>
      </c>
      <c r="K131" t="s">
        <v>44</v>
      </c>
      <c r="L131">
        <v>81</v>
      </c>
      <c r="M131">
        <v>69.38</v>
      </c>
      <c r="N131" t="s">
        <v>20</v>
      </c>
      <c r="O131" s="3" t="s">
        <v>882</v>
      </c>
    </row>
    <row r="132" spans="3:16" x14ac:dyDescent="0.3">
      <c r="C132" t="s">
        <v>77</v>
      </c>
      <c r="D132">
        <v>20160531</v>
      </c>
      <c r="F132">
        <v>50101070</v>
      </c>
      <c r="G132">
        <v>62120001</v>
      </c>
      <c r="H132" s="5" t="s">
        <v>896</v>
      </c>
      <c r="I132">
        <v>1800</v>
      </c>
      <c r="J132" t="s">
        <v>28</v>
      </c>
      <c r="K132" t="s">
        <v>44</v>
      </c>
      <c r="L132">
        <v>81</v>
      </c>
      <c r="M132">
        <v>69.38</v>
      </c>
      <c r="N132" t="s">
        <v>20</v>
      </c>
      <c r="O132" s="3" t="s">
        <v>882</v>
      </c>
    </row>
    <row r="133" spans="3:16" x14ac:dyDescent="0.3">
      <c r="C133" t="s">
        <v>77</v>
      </c>
      <c r="D133">
        <v>20160531</v>
      </c>
      <c r="F133">
        <v>50101070</v>
      </c>
      <c r="G133">
        <v>62120001</v>
      </c>
      <c r="H133" s="5" t="s">
        <v>896</v>
      </c>
      <c r="I133">
        <v>1800</v>
      </c>
      <c r="J133" t="s">
        <v>28</v>
      </c>
      <c r="K133" t="s">
        <v>44</v>
      </c>
      <c r="L133">
        <v>81</v>
      </c>
      <c r="M133">
        <v>69.38</v>
      </c>
      <c r="N133" t="s">
        <v>20</v>
      </c>
      <c r="O133" s="3" t="s">
        <v>882</v>
      </c>
    </row>
    <row r="134" spans="3:16" x14ac:dyDescent="0.3">
      <c r="C134" t="s">
        <v>77</v>
      </c>
      <c r="D134">
        <v>20160531</v>
      </c>
      <c r="F134">
        <v>50101070</v>
      </c>
      <c r="G134">
        <v>62120001</v>
      </c>
      <c r="H134" s="5" t="s">
        <v>896</v>
      </c>
      <c r="I134">
        <v>1800</v>
      </c>
      <c r="J134" t="s">
        <v>28</v>
      </c>
      <c r="K134" t="s">
        <v>44</v>
      </c>
      <c r="L134">
        <v>81</v>
      </c>
      <c r="M134">
        <v>69.38</v>
      </c>
      <c r="N134" t="s">
        <v>20</v>
      </c>
      <c r="O134" s="3" t="s">
        <v>882</v>
      </c>
    </row>
    <row r="135" spans="3:16" x14ac:dyDescent="0.3">
      <c r="C135" t="s">
        <v>77</v>
      </c>
      <c r="D135">
        <v>20160531</v>
      </c>
      <c r="F135">
        <v>50101070</v>
      </c>
      <c r="G135">
        <v>62120001</v>
      </c>
      <c r="H135" s="5" t="s">
        <v>896</v>
      </c>
      <c r="I135">
        <v>1800</v>
      </c>
      <c r="J135" t="s">
        <v>28</v>
      </c>
      <c r="K135" t="s">
        <v>44</v>
      </c>
      <c r="L135">
        <v>81</v>
      </c>
      <c r="M135">
        <v>69.38</v>
      </c>
      <c r="N135" t="s">
        <v>20</v>
      </c>
      <c r="O135" s="3" t="s">
        <v>882</v>
      </c>
    </row>
    <row r="136" spans="3:16" x14ac:dyDescent="0.3">
      <c r="C136" t="s">
        <v>77</v>
      </c>
      <c r="D136">
        <v>20160531</v>
      </c>
      <c r="F136">
        <v>50101070</v>
      </c>
      <c r="G136">
        <v>62120001</v>
      </c>
      <c r="H136" s="5" t="s">
        <v>896</v>
      </c>
      <c r="I136">
        <v>1800</v>
      </c>
      <c r="J136" t="s">
        <v>28</v>
      </c>
      <c r="K136" t="s">
        <v>44</v>
      </c>
      <c r="L136">
        <v>81</v>
      </c>
      <c r="M136">
        <v>69.38</v>
      </c>
      <c r="N136" t="s">
        <v>20</v>
      </c>
      <c r="O136" s="3" t="s">
        <v>882</v>
      </c>
    </row>
    <row r="137" spans="3:16" x14ac:dyDescent="0.3">
      <c r="C137" t="s">
        <v>77</v>
      </c>
      <c r="D137">
        <v>20160531</v>
      </c>
      <c r="F137">
        <v>50101070</v>
      </c>
      <c r="G137">
        <v>62120001</v>
      </c>
      <c r="H137" s="5" t="s">
        <v>896</v>
      </c>
      <c r="I137">
        <v>1800</v>
      </c>
      <c r="J137" t="s">
        <v>28</v>
      </c>
      <c r="K137" t="s">
        <v>44</v>
      </c>
      <c r="L137">
        <v>81</v>
      </c>
      <c r="M137">
        <v>69.38</v>
      </c>
      <c r="N137" t="s">
        <v>20</v>
      </c>
      <c r="O137" s="3" t="s">
        <v>882</v>
      </c>
    </row>
    <row r="138" spans="3:16" x14ac:dyDescent="0.3">
      <c r="C138" t="s">
        <v>77</v>
      </c>
      <c r="D138">
        <v>20160701</v>
      </c>
      <c r="F138">
        <v>50120071</v>
      </c>
      <c r="G138">
        <v>62120001</v>
      </c>
      <c r="H138" s="5" t="s">
        <v>896</v>
      </c>
      <c r="I138">
        <v>8300</v>
      </c>
      <c r="J138" t="s">
        <v>28</v>
      </c>
      <c r="K138" t="s">
        <v>66</v>
      </c>
      <c r="L138">
        <v>81</v>
      </c>
      <c r="M138">
        <v>123.7</v>
      </c>
      <c r="N138" t="s">
        <v>20</v>
      </c>
      <c r="O138" s="3" t="s">
        <v>882</v>
      </c>
      <c r="P138" t="s">
        <v>67</v>
      </c>
    </row>
    <row r="139" spans="3:16" x14ac:dyDescent="0.3">
      <c r="C139" t="s">
        <v>77</v>
      </c>
      <c r="D139">
        <v>20160701</v>
      </c>
      <c r="F139">
        <v>50120072</v>
      </c>
      <c r="G139">
        <v>62120001</v>
      </c>
      <c r="H139" s="5" t="s">
        <v>896</v>
      </c>
      <c r="I139">
        <v>8300</v>
      </c>
      <c r="J139" t="s">
        <v>28</v>
      </c>
      <c r="K139" t="s">
        <v>66</v>
      </c>
      <c r="L139">
        <v>81</v>
      </c>
      <c r="M139">
        <v>123.7</v>
      </c>
      <c r="N139" t="s">
        <v>20</v>
      </c>
      <c r="O139" s="3" t="s">
        <v>882</v>
      </c>
      <c r="P139" t="s">
        <v>68</v>
      </c>
    </row>
    <row r="140" spans="3:16" x14ac:dyDescent="0.3">
      <c r="C140" t="s">
        <v>77</v>
      </c>
      <c r="D140">
        <v>20160630</v>
      </c>
      <c r="F140">
        <v>50122347</v>
      </c>
      <c r="G140">
        <v>62120001</v>
      </c>
      <c r="H140" s="5" t="s">
        <v>896</v>
      </c>
      <c r="I140">
        <v>1800</v>
      </c>
      <c r="J140" t="s">
        <v>28</v>
      </c>
      <c r="K140" t="s">
        <v>22</v>
      </c>
      <c r="L140">
        <v>81</v>
      </c>
      <c r="M140">
        <v>69.39</v>
      </c>
      <c r="N140" t="s">
        <v>20</v>
      </c>
      <c r="O140" s="3" t="s">
        <v>882</v>
      </c>
    </row>
    <row r="141" spans="3:16" x14ac:dyDescent="0.3">
      <c r="C141" t="s">
        <v>77</v>
      </c>
      <c r="D141">
        <v>20160630</v>
      </c>
      <c r="F141">
        <v>50122347</v>
      </c>
      <c r="G141">
        <v>62120001</v>
      </c>
      <c r="H141" s="5" t="s">
        <v>896</v>
      </c>
      <c r="I141">
        <v>1800</v>
      </c>
      <c r="J141" t="s">
        <v>28</v>
      </c>
      <c r="K141" t="s">
        <v>22</v>
      </c>
      <c r="L141">
        <v>81</v>
      </c>
      <c r="M141">
        <v>69.38</v>
      </c>
      <c r="N141" t="s">
        <v>20</v>
      </c>
      <c r="O141" s="3" t="s">
        <v>882</v>
      </c>
    </row>
    <row r="142" spans="3:16" x14ac:dyDescent="0.3">
      <c r="C142" t="s">
        <v>77</v>
      </c>
      <c r="D142">
        <v>20160630</v>
      </c>
      <c r="F142">
        <v>50122347</v>
      </c>
      <c r="G142">
        <v>62120001</v>
      </c>
      <c r="H142" s="5" t="s">
        <v>896</v>
      </c>
      <c r="I142">
        <v>1800</v>
      </c>
      <c r="J142" t="s">
        <v>28</v>
      </c>
      <c r="K142" t="s">
        <v>22</v>
      </c>
      <c r="L142">
        <v>81</v>
      </c>
      <c r="M142">
        <v>69.38</v>
      </c>
      <c r="N142" t="s">
        <v>20</v>
      </c>
      <c r="O142" s="3" t="s">
        <v>882</v>
      </c>
    </row>
    <row r="143" spans="3:16" x14ac:dyDescent="0.3">
      <c r="C143" t="s">
        <v>77</v>
      </c>
      <c r="D143">
        <v>20160630</v>
      </c>
      <c r="F143">
        <v>50122347</v>
      </c>
      <c r="G143">
        <v>62120001</v>
      </c>
      <c r="H143" s="5" t="s">
        <v>896</v>
      </c>
      <c r="I143">
        <v>1800</v>
      </c>
      <c r="J143" t="s">
        <v>28</v>
      </c>
      <c r="K143" t="s">
        <v>22</v>
      </c>
      <c r="L143">
        <v>81</v>
      </c>
      <c r="M143">
        <v>69.38</v>
      </c>
      <c r="N143" t="s">
        <v>20</v>
      </c>
      <c r="O143" s="3" t="s">
        <v>882</v>
      </c>
    </row>
    <row r="144" spans="3:16" x14ac:dyDescent="0.3">
      <c r="C144" t="s">
        <v>77</v>
      </c>
      <c r="D144">
        <v>20160630</v>
      </c>
      <c r="F144">
        <v>50122347</v>
      </c>
      <c r="G144">
        <v>62120001</v>
      </c>
      <c r="H144" s="5" t="s">
        <v>896</v>
      </c>
      <c r="I144">
        <v>1800</v>
      </c>
      <c r="J144" t="s">
        <v>28</v>
      </c>
      <c r="K144" t="s">
        <v>22</v>
      </c>
      <c r="L144">
        <v>81</v>
      </c>
      <c r="M144">
        <v>69.38</v>
      </c>
      <c r="N144" t="s">
        <v>20</v>
      </c>
      <c r="O144" s="3" t="s">
        <v>882</v>
      </c>
    </row>
    <row r="145" spans="3:16" x14ac:dyDescent="0.3">
      <c r="C145" t="s">
        <v>77</v>
      </c>
      <c r="D145">
        <v>20160630</v>
      </c>
      <c r="F145">
        <v>50122347</v>
      </c>
      <c r="G145">
        <v>62120001</v>
      </c>
      <c r="H145" s="5" t="s">
        <v>896</v>
      </c>
      <c r="I145">
        <v>1800</v>
      </c>
      <c r="J145" t="s">
        <v>28</v>
      </c>
      <c r="K145" t="s">
        <v>22</v>
      </c>
      <c r="L145">
        <v>81</v>
      </c>
      <c r="M145">
        <v>69.38</v>
      </c>
      <c r="N145" t="s">
        <v>20</v>
      </c>
      <c r="O145" s="3" t="s">
        <v>882</v>
      </c>
    </row>
    <row r="146" spans="3:16" x14ac:dyDescent="0.3">
      <c r="C146" t="s">
        <v>77</v>
      </c>
      <c r="D146">
        <v>20160630</v>
      </c>
      <c r="F146">
        <v>50122347</v>
      </c>
      <c r="G146">
        <v>62120001</v>
      </c>
      <c r="H146" s="5" t="s">
        <v>896</v>
      </c>
      <c r="I146">
        <v>1800</v>
      </c>
      <c r="J146" t="s">
        <v>28</v>
      </c>
      <c r="K146" t="s">
        <v>22</v>
      </c>
      <c r="L146">
        <v>81</v>
      </c>
      <c r="M146">
        <v>69.38</v>
      </c>
      <c r="N146" t="s">
        <v>20</v>
      </c>
      <c r="O146" s="3" t="s">
        <v>882</v>
      </c>
    </row>
    <row r="147" spans="3:16" x14ac:dyDescent="0.3">
      <c r="C147" t="s">
        <v>77</v>
      </c>
      <c r="D147">
        <v>20160630</v>
      </c>
      <c r="F147">
        <v>50122347</v>
      </c>
      <c r="G147">
        <v>62120001</v>
      </c>
      <c r="H147" s="5" t="s">
        <v>896</v>
      </c>
      <c r="I147">
        <v>1800</v>
      </c>
      <c r="J147" t="s">
        <v>28</v>
      </c>
      <c r="K147" t="s">
        <v>22</v>
      </c>
      <c r="L147">
        <v>81</v>
      </c>
      <c r="M147">
        <v>69.38</v>
      </c>
      <c r="N147" t="s">
        <v>20</v>
      </c>
      <c r="O147" s="3" t="s">
        <v>882</v>
      </c>
    </row>
    <row r="148" spans="3:16" x14ac:dyDescent="0.3">
      <c r="C148" t="s">
        <v>77</v>
      </c>
      <c r="D148">
        <v>20160731</v>
      </c>
      <c r="F148">
        <v>50140974</v>
      </c>
      <c r="G148">
        <v>62120001</v>
      </c>
      <c r="H148" s="5" t="s">
        <v>896</v>
      </c>
      <c r="I148">
        <v>1800</v>
      </c>
      <c r="J148" t="s">
        <v>28</v>
      </c>
      <c r="K148" t="s">
        <v>34</v>
      </c>
      <c r="L148">
        <v>81</v>
      </c>
      <c r="M148">
        <v>69.39</v>
      </c>
      <c r="N148" t="s">
        <v>20</v>
      </c>
      <c r="O148" s="3" t="s">
        <v>882</v>
      </c>
    </row>
    <row r="149" spans="3:16" x14ac:dyDescent="0.3">
      <c r="C149" t="s">
        <v>77</v>
      </c>
      <c r="D149">
        <v>20160731</v>
      </c>
      <c r="F149">
        <v>50140974</v>
      </c>
      <c r="G149">
        <v>62120001</v>
      </c>
      <c r="H149" s="5" t="s">
        <v>896</v>
      </c>
      <c r="I149">
        <v>1800</v>
      </c>
      <c r="J149" t="s">
        <v>28</v>
      </c>
      <c r="K149" t="s">
        <v>34</v>
      </c>
      <c r="L149">
        <v>81</v>
      </c>
      <c r="M149">
        <v>69.38</v>
      </c>
      <c r="N149" t="s">
        <v>20</v>
      </c>
      <c r="O149" s="3" t="s">
        <v>882</v>
      </c>
    </row>
    <row r="150" spans="3:16" x14ac:dyDescent="0.3">
      <c r="C150" t="s">
        <v>77</v>
      </c>
      <c r="D150">
        <v>20160731</v>
      </c>
      <c r="F150">
        <v>50140974</v>
      </c>
      <c r="G150">
        <v>62120001</v>
      </c>
      <c r="H150" s="5" t="s">
        <v>896</v>
      </c>
      <c r="I150">
        <v>1800</v>
      </c>
      <c r="J150" t="s">
        <v>28</v>
      </c>
      <c r="K150" t="s">
        <v>34</v>
      </c>
      <c r="L150">
        <v>81</v>
      </c>
      <c r="M150">
        <v>69.38</v>
      </c>
      <c r="N150" t="s">
        <v>20</v>
      </c>
      <c r="O150" s="3" t="s">
        <v>882</v>
      </c>
    </row>
    <row r="151" spans="3:16" x14ac:dyDescent="0.3">
      <c r="C151" t="s">
        <v>77</v>
      </c>
      <c r="D151">
        <v>20160731</v>
      </c>
      <c r="F151">
        <v>50140974</v>
      </c>
      <c r="G151">
        <v>62120001</v>
      </c>
      <c r="H151" s="5" t="s">
        <v>896</v>
      </c>
      <c r="I151">
        <v>1800</v>
      </c>
      <c r="J151" t="s">
        <v>28</v>
      </c>
      <c r="K151" t="s">
        <v>34</v>
      </c>
      <c r="L151">
        <v>81</v>
      </c>
      <c r="M151">
        <v>69.38</v>
      </c>
      <c r="N151" t="s">
        <v>20</v>
      </c>
      <c r="O151" s="3" t="s">
        <v>882</v>
      </c>
    </row>
    <row r="152" spans="3:16" x14ac:dyDescent="0.3">
      <c r="C152" t="s">
        <v>77</v>
      </c>
      <c r="D152">
        <v>20160731</v>
      </c>
      <c r="F152">
        <v>50140974</v>
      </c>
      <c r="G152">
        <v>62120001</v>
      </c>
      <c r="H152" s="5" t="s">
        <v>896</v>
      </c>
      <c r="I152">
        <v>1800</v>
      </c>
      <c r="J152" t="s">
        <v>28</v>
      </c>
      <c r="K152" t="s">
        <v>34</v>
      </c>
      <c r="L152">
        <v>81</v>
      </c>
      <c r="M152">
        <v>69.38</v>
      </c>
      <c r="N152" t="s">
        <v>20</v>
      </c>
      <c r="O152" s="3" t="s">
        <v>882</v>
      </c>
    </row>
    <row r="153" spans="3:16" x14ac:dyDescent="0.3">
      <c r="C153" t="s">
        <v>77</v>
      </c>
      <c r="D153">
        <v>20160731</v>
      </c>
      <c r="F153">
        <v>50140974</v>
      </c>
      <c r="G153">
        <v>62120001</v>
      </c>
      <c r="H153" s="5" t="s">
        <v>896</v>
      </c>
      <c r="I153">
        <v>1800</v>
      </c>
      <c r="J153" t="s">
        <v>28</v>
      </c>
      <c r="K153" t="s">
        <v>34</v>
      </c>
      <c r="L153">
        <v>81</v>
      </c>
      <c r="M153">
        <v>69.38</v>
      </c>
      <c r="N153" t="s">
        <v>20</v>
      </c>
      <c r="O153" s="3" t="s">
        <v>882</v>
      </c>
    </row>
    <row r="154" spans="3:16" x14ac:dyDescent="0.3">
      <c r="C154" t="s">
        <v>77</v>
      </c>
      <c r="D154">
        <v>20160731</v>
      </c>
      <c r="F154">
        <v>50140974</v>
      </c>
      <c r="G154">
        <v>62120001</v>
      </c>
      <c r="H154" s="5" t="s">
        <v>896</v>
      </c>
      <c r="I154">
        <v>1800</v>
      </c>
      <c r="J154" t="s">
        <v>28</v>
      </c>
      <c r="K154" t="s">
        <v>34</v>
      </c>
      <c r="L154">
        <v>81</v>
      </c>
      <c r="M154">
        <v>69.38</v>
      </c>
      <c r="N154" t="s">
        <v>20</v>
      </c>
      <c r="O154" s="3" t="s">
        <v>882</v>
      </c>
    </row>
    <row r="155" spans="3:16" x14ac:dyDescent="0.3">
      <c r="C155" t="s">
        <v>77</v>
      </c>
      <c r="D155">
        <v>20160731</v>
      </c>
      <c r="F155">
        <v>50140974</v>
      </c>
      <c r="G155">
        <v>62120001</v>
      </c>
      <c r="H155" s="5" t="s">
        <v>896</v>
      </c>
      <c r="I155">
        <v>1800</v>
      </c>
      <c r="J155" t="s">
        <v>28</v>
      </c>
      <c r="K155" t="s">
        <v>34</v>
      </c>
      <c r="L155">
        <v>81</v>
      </c>
      <c r="M155">
        <v>69.38</v>
      </c>
      <c r="N155" t="s">
        <v>20</v>
      </c>
      <c r="O155" s="3" t="s">
        <v>882</v>
      </c>
    </row>
    <row r="156" spans="3:16" x14ac:dyDescent="0.3">
      <c r="C156" t="s">
        <v>77</v>
      </c>
      <c r="D156">
        <v>20160803</v>
      </c>
      <c r="F156">
        <v>50141805</v>
      </c>
      <c r="G156">
        <v>62120001</v>
      </c>
      <c r="H156" s="5" t="s">
        <v>896</v>
      </c>
      <c r="I156">
        <v>8300</v>
      </c>
      <c r="J156" t="s">
        <v>28</v>
      </c>
      <c r="K156" t="s">
        <v>69</v>
      </c>
      <c r="L156">
        <v>81</v>
      </c>
      <c r="M156">
        <v>123.7</v>
      </c>
      <c r="N156" t="s">
        <v>20</v>
      </c>
      <c r="O156" s="3" t="s">
        <v>882</v>
      </c>
      <c r="P156" t="s">
        <v>70</v>
      </c>
    </row>
    <row r="157" spans="3:16" x14ac:dyDescent="0.3">
      <c r="C157" t="s">
        <v>77</v>
      </c>
      <c r="D157">
        <v>20160803</v>
      </c>
      <c r="F157">
        <v>50141805</v>
      </c>
      <c r="G157">
        <v>62120001</v>
      </c>
      <c r="H157" s="5" t="s">
        <v>896</v>
      </c>
      <c r="I157">
        <v>8300</v>
      </c>
      <c r="J157" t="s">
        <v>28</v>
      </c>
      <c r="K157" t="s">
        <v>69</v>
      </c>
      <c r="L157">
        <v>81</v>
      </c>
      <c r="M157">
        <v>123.7</v>
      </c>
      <c r="N157" t="s">
        <v>20</v>
      </c>
      <c r="O157" s="3" t="s">
        <v>882</v>
      </c>
      <c r="P157" t="s">
        <v>70</v>
      </c>
    </row>
    <row r="158" spans="3:16" x14ac:dyDescent="0.3">
      <c r="C158" t="s">
        <v>77</v>
      </c>
      <c r="D158">
        <v>20160803</v>
      </c>
      <c r="F158">
        <v>50143746</v>
      </c>
      <c r="G158">
        <v>62120001</v>
      </c>
      <c r="H158" s="5" t="s">
        <v>896</v>
      </c>
      <c r="I158">
        <v>8300</v>
      </c>
      <c r="J158" t="s">
        <v>28</v>
      </c>
      <c r="K158" t="s">
        <v>69</v>
      </c>
      <c r="L158">
        <v>91</v>
      </c>
      <c r="M158">
        <v>-123.7</v>
      </c>
      <c r="N158" t="s">
        <v>20</v>
      </c>
      <c r="O158" s="3" t="s">
        <v>882</v>
      </c>
      <c r="P158" t="s">
        <v>70</v>
      </c>
    </row>
    <row r="159" spans="3:16" x14ac:dyDescent="0.3">
      <c r="C159" t="s">
        <v>77</v>
      </c>
      <c r="D159">
        <v>20160803</v>
      </c>
      <c r="F159">
        <v>50143746</v>
      </c>
      <c r="G159">
        <v>62120001</v>
      </c>
      <c r="H159" s="5" t="s">
        <v>896</v>
      </c>
      <c r="I159">
        <v>8300</v>
      </c>
      <c r="J159" t="s">
        <v>28</v>
      </c>
      <c r="K159" t="s">
        <v>69</v>
      </c>
      <c r="L159">
        <v>91</v>
      </c>
      <c r="M159">
        <v>-123.7</v>
      </c>
      <c r="N159" t="s">
        <v>20</v>
      </c>
      <c r="O159" s="3" t="s">
        <v>882</v>
      </c>
      <c r="P159" t="s">
        <v>70</v>
      </c>
    </row>
    <row r="160" spans="3:16" x14ac:dyDescent="0.3">
      <c r="C160" t="s">
        <v>77</v>
      </c>
      <c r="D160">
        <v>20160731</v>
      </c>
      <c r="F160">
        <v>50143754</v>
      </c>
      <c r="G160">
        <v>62120001</v>
      </c>
      <c r="H160" s="5" t="s">
        <v>896</v>
      </c>
      <c r="I160">
        <v>8300</v>
      </c>
      <c r="J160" t="s">
        <v>28</v>
      </c>
      <c r="K160" t="s">
        <v>34</v>
      </c>
      <c r="L160">
        <v>81</v>
      </c>
      <c r="M160">
        <v>123.7</v>
      </c>
      <c r="N160" t="s">
        <v>20</v>
      </c>
      <c r="O160" s="3" t="s">
        <v>882</v>
      </c>
      <c r="P160" t="s">
        <v>70</v>
      </c>
    </row>
    <row r="161" spans="3:16" x14ac:dyDescent="0.3">
      <c r="C161" t="s">
        <v>77</v>
      </c>
      <c r="D161">
        <v>20160731</v>
      </c>
      <c r="F161">
        <v>50143754</v>
      </c>
      <c r="G161">
        <v>62120001</v>
      </c>
      <c r="H161" s="5" t="s">
        <v>896</v>
      </c>
      <c r="I161">
        <v>8300</v>
      </c>
      <c r="J161" t="s">
        <v>28</v>
      </c>
      <c r="K161" t="s">
        <v>34</v>
      </c>
      <c r="L161">
        <v>81</v>
      </c>
      <c r="M161">
        <v>123.7</v>
      </c>
      <c r="N161" t="s">
        <v>20</v>
      </c>
      <c r="O161" s="3" t="s">
        <v>882</v>
      </c>
      <c r="P161" t="s">
        <v>70</v>
      </c>
    </row>
    <row r="162" spans="3:16" x14ac:dyDescent="0.3">
      <c r="C162" t="s">
        <v>77</v>
      </c>
      <c r="D162">
        <v>20160831</v>
      </c>
      <c r="F162">
        <v>50153893</v>
      </c>
      <c r="G162">
        <v>62120001</v>
      </c>
      <c r="H162" s="5" t="s">
        <v>896</v>
      </c>
      <c r="I162">
        <v>8300</v>
      </c>
      <c r="J162" t="s">
        <v>28</v>
      </c>
      <c r="K162" t="s">
        <v>45</v>
      </c>
      <c r="L162">
        <v>81</v>
      </c>
      <c r="M162">
        <v>123.7</v>
      </c>
      <c r="N162" t="s">
        <v>20</v>
      </c>
      <c r="O162" s="3" t="s">
        <v>882</v>
      </c>
      <c r="P162" t="s">
        <v>71</v>
      </c>
    </row>
    <row r="163" spans="3:16" x14ac:dyDescent="0.3">
      <c r="C163" t="s">
        <v>77</v>
      </c>
      <c r="D163">
        <v>20160831</v>
      </c>
      <c r="F163">
        <v>50153893</v>
      </c>
      <c r="G163">
        <v>62120001</v>
      </c>
      <c r="H163" s="5" t="s">
        <v>896</v>
      </c>
      <c r="I163">
        <v>8300</v>
      </c>
      <c r="J163" t="s">
        <v>28</v>
      </c>
      <c r="K163" t="s">
        <v>45</v>
      </c>
      <c r="L163">
        <v>81</v>
      </c>
      <c r="M163">
        <v>123.7</v>
      </c>
      <c r="N163" t="s">
        <v>20</v>
      </c>
      <c r="O163" s="3" t="s">
        <v>882</v>
      </c>
      <c r="P163" t="s">
        <v>71</v>
      </c>
    </row>
    <row r="164" spans="3:16" x14ac:dyDescent="0.3">
      <c r="C164" t="s">
        <v>77</v>
      </c>
      <c r="D164">
        <v>20160831</v>
      </c>
      <c r="F164">
        <v>50156684</v>
      </c>
      <c r="G164">
        <v>62120001</v>
      </c>
      <c r="H164" s="5" t="s">
        <v>896</v>
      </c>
      <c r="I164">
        <v>1800</v>
      </c>
      <c r="J164" t="s">
        <v>28</v>
      </c>
      <c r="K164" t="s">
        <v>45</v>
      </c>
      <c r="L164">
        <v>81</v>
      </c>
      <c r="M164">
        <v>69.39</v>
      </c>
      <c r="N164" t="s">
        <v>20</v>
      </c>
      <c r="O164" s="3" t="s">
        <v>882</v>
      </c>
    </row>
    <row r="165" spans="3:16" x14ac:dyDescent="0.3">
      <c r="C165" t="s">
        <v>77</v>
      </c>
      <c r="D165">
        <v>20160831</v>
      </c>
      <c r="F165">
        <v>50156684</v>
      </c>
      <c r="G165">
        <v>62120001</v>
      </c>
      <c r="H165" s="5" t="s">
        <v>896</v>
      </c>
      <c r="I165">
        <v>1800</v>
      </c>
      <c r="J165" t="s">
        <v>28</v>
      </c>
      <c r="K165" t="s">
        <v>45</v>
      </c>
      <c r="L165">
        <v>81</v>
      </c>
      <c r="M165">
        <v>69.38</v>
      </c>
      <c r="N165" t="s">
        <v>20</v>
      </c>
      <c r="O165" s="3" t="s">
        <v>882</v>
      </c>
    </row>
    <row r="166" spans="3:16" x14ac:dyDescent="0.3">
      <c r="C166" t="s">
        <v>77</v>
      </c>
      <c r="D166">
        <v>20160831</v>
      </c>
      <c r="F166">
        <v>50156684</v>
      </c>
      <c r="G166">
        <v>62120001</v>
      </c>
      <c r="H166" s="5" t="s">
        <v>896</v>
      </c>
      <c r="I166">
        <v>1800</v>
      </c>
      <c r="J166" t="s">
        <v>28</v>
      </c>
      <c r="K166" t="s">
        <v>45</v>
      </c>
      <c r="L166">
        <v>81</v>
      </c>
      <c r="M166">
        <v>69.38</v>
      </c>
      <c r="N166" t="s">
        <v>20</v>
      </c>
      <c r="O166" s="3" t="s">
        <v>882</v>
      </c>
    </row>
    <row r="167" spans="3:16" x14ac:dyDescent="0.3">
      <c r="C167" t="s">
        <v>77</v>
      </c>
      <c r="D167">
        <v>20160831</v>
      </c>
      <c r="F167">
        <v>50156684</v>
      </c>
      <c r="G167">
        <v>62120001</v>
      </c>
      <c r="H167" s="5" t="s">
        <v>896</v>
      </c>
      <c r="I167">
        <v>1800</v>
      </c>
      <c r="J167" t="s">
        <v>28</v>
      </c>
      <c r="K167" t="s">
        <v>45</v>
      </c>
      <c r="L167">
        <v>81</v>
      </c>
      <c r="M167">
        <v>69.38</v>
      </c>
      <c r="N167" t="s">
        <v>20</v>
      </c>
      <c r="O167" s="3" t="s">
        <v>882</v>
      </c>
    </row>
    <row r="168" spans="3:16" x14ac:dyDescent="0.3">
      <c r="C168" t="s">
        <v>77</v>
      </c>
      <c r="D168">
        <v>20160831</v>
      </c>
      <c r="F168">
        <v>50156684</v>
      </c>
      <c r="G168">
        <v>62120001</v>
      </c>
      <c r="H168" s="5" t="s">
        <v>896</v>
      </c>
      <c r="I168">
        <v>1800</v>
      </c>
      <c r="J168" t="s">
        <v>28</v>
      </c>
      <c r="K168" t="s">
        <v>45</v>
      </c>
      <c r="L168">
        <v>81</v>
      </c>
      <c r="M168">
        <v>69.38</v>
      </c>
      <c r="N168" t="s">
        <v>20</v>
      </c>
      <c r="O168" s="3" t="s">
        <v>882</v>
      </c>
    </row>
    <row r="169" spans="3:16" x14ac:dyDescent="0.3">
      <c r="C169" t="s">
        <v>77</v>
      </c>
      <c r="D169">
        <v>20160831</v>
      </c>
      <c r="F169">
        <v>50156684</v>
      </c>
      <c r="G169">
        <v>62120001</v>
      </c>
      <c r="H169" s="5" t="s">
        <v>896</v>
      </c>
      <c r="I169">
        <v>1800</v>
      </c>
      <c r="J169" t="s">
        <v>28</v>
      </c>
      <c r="K169" t="s">
        <v>45</v>
      </c>
      <c r="L169">
        <v>81</v>
      </c>
      <c r="M169">
        <v>69.38</v>
      </c>
      <c r="N169" t="s">
        <v>20</v>
      </c>
      <c r="O169" s="3" t="s">
        <v>882</v>
      </c>
    </row>
    <row r="170" spans="3:16" x14ac:dyDescent="0.3">
      <c r="C170" t="s">
        <v>77</v>
      </c>
      <c r="D170">
        <v>20160831</v>
      </c>
      <c r="F170">
        <v>50156684</v>
      </c>
      <c r="G170">
        <v>62120001</v>
      </c>
      <c r="H170" s="5" t="s">
        <v>896</v>
      </c>
      <c r="I170">
        <v>1800</v>
      </c>
      <c r="J170" t="s">
        <v>28</v>
      </c>
      <c r="K170" t="s">
        <v>45</v>
      </c>
      <c r="L170">
        <v>81</v>
      </c>
      <c r="M170">
        <v>69.38</v>
      </c>
      <c r="N170" t="s">
        <v>20</v>
      </c>
      <c r="O170" s="3" t="s">
        <v>882</v>
      </c>
    </row>
    <row r="171" spans="3:16" x14ac:dyDescent="0.3">
      <c r="C171" t="s">
        <v>77</v>
      </c>
      <c r="D171">
        <v>20160831</v>
      </c>
      <c r="F171">
        <v>50156684</v>
      </c>
      <c r="G171">
        <v>62120001</v>
      </c>
      <c r="H171" s="5" t="s">
        <v>896</v>
      </c>
      <c r="I171">
        <v>1800</v>
      </c>
      <c r="J171" t="s">
        <v>28</v>
      </c>
      <c r="K171" t="s">
        <v>45</v>
      </c>
      <c r="L171">
        <v>81</v>
      </c>
      <c r="M171">
        <v>69.38</v>
      </c>
      <c r="N171" t="s">
        <v>20</v>
      </c>
      <c r="O171" s="3" t="s">
        <v>882</v>
      </c>
    </row>
    <row r="172" spans="3:16" x14ac:dyDescent="0.3">
      <c r="C172" t="s">
        <v>77</v>
      </c>
      <c r="D172">
        <v>20160930</v>
      </c>
      <c r="F172">
        <v>50169935</v>
      </c>
      <c r="G172">
        <v>62120001</v>
      </c>
      <c r="H172" s="5" t="s">
        <v>896</v>
      </c>
      <c r="I172">
        <v>8300</v>
      </c>
      <c r="J172" t="s">
        <v>28</v>
      </c>
      <c r="K172" t="s">
        <v>46</v>
      </c>
      <c r="L172">
        <v>81</v>
      </c>
      <c r="M172">
        <v>123.7</v>
      </c>
      <c r="N172" t="s">
        <v>20</v>
      </c>
      <c r="O172" s="3" t="s">
        <v>882</v>
      </c>
      <c r="P172" t="s">
        <v>72</v>
      </c>
    </row>
    <row r="173" spans="3:16" x14ac:dyDescent="0.3">
      <c r="C173" t="s">
        <v>77</v>
      </c>
      <c r="D173">
        <v>20160930</v>
      </c>
      <c r="F173">
        <v>50169935</v>
      </c>
      <c r="G173">
        <v>62120001</v>
      </c>
      <c r="H173" s="5" t="s">
        <v>896</v>
      </c>
      <c r="I173">
        <v>8300</v>
      </c>
      <c r="J173" t="s">
        <v>28</v>
      </c>
      <c r="K173" t="s">
        <v>46</v>
      </c>
      <c r="L173">
        <v>81</v>
      </c>
      <c r="M173">
        <v>123.7</v>
      </c>
      <c r="N173" t="s">
        <v>20</v>
      </c>
      <c r="O173" s="3" t="s">
        <v>882</v>
      </c>
      <c r="P173" t="s">
        <v>72</v>
      </c>
    </row>
    <row r="174" spans="3:16" x14ac:dyDescent="0.3">
      <c r="C174" t="s">
        <v>77</v>
      </c>
      <c r="D174">
        <v>20160930</v>
      </c>
      <c r="F174">
        <v>50171662</v>
      </c>
      <c r="G174">
        <v>62120001</v>
      </c>
      <c r="H174" s="5" t="s">
        <v>896</v>
      </c>
      <c r="I174">
        <v>1800</v>
      </c>
      <c r="J174" t="s">
        <v>28</v>
      </c>
      <c r="K174" t="s">
        <v>46</v>
      </c>
      <c r="L174">
        <v>81</v>
      </c>
      <c r="M174">
        <v>69.39</v>
      </c>
      <c r="N174" t="s">
        <v>20</v>
      </c>
      <c r="O174" s="3" t="s">
        <v>882</v>
      </c>
    </row>
    <row r="175" spans="3:16" x14ac:dyDescent="0.3">
      <c r="C175" t="s">
        <v>77</v>
      </c>
      <c r="D175">
        <v>20160930</v>
      </c>
      <c r="F175">
        <v>50171662</v>
      </c>
      <c r="G175">
        <v>62120001</v>
      </c>
      <c r="H175" s="5" t="s">
        <v>896</v>
      </c>
      <c r="I175">
        <v>1800</v>
      </c>
      <c r="J175" t="s">
        <v>28</v>
      </c>
      <c r="K175" t="s">
        <v>46</v>
      </c>
      <c r="L175">
        <v>81</v>
      </c>
      <c r="M175">
        <v>69.38</v>
      </c>
      <c r="N175" t="s">
        <v>20</v>
      </c>
      <c r="O175" s="3" t="s">
        <v>882</v>
      </c>
    </row>
    <row r="176" spans="3:16" x14ac:dyDescent="0.3">
      <c r="C176" t="s">
        <v>77</v>
      </c>
      <c r="D176">
        <v>20160930</v>
      </c>
      <c r="F176">
        <v>50171662</v>
      </c>
      <c r="G176">
        <v>62120001</v>
      </c>
      <c r="H176" s="5" t="s">
        <v>896</v>
      </c>
      <c r="I176">
        <v>1800</v>
      </c>
      <c r="J176" t="s">
        <v>28</v>
      </c>
      <c r="K176" t="s">
        <v>46</v>
      </c>
      <c r="L176">
        <v>81</v>
      </c>
      <c r="M176">
        <v>69.38</v>
      </c>
      <c r="N176" t="s">
        <v>20</v>
      </c>
      <c r="O176" s="3" t="s">
        <v>882</v>
      </c>
    </row>
    <row r="177" spans="3:16" x14ac:dyDescent="0.3">
      <c r="C177" t="s">
        <v>77</v>
      </c>
      <c r="D177">
        <v>20160930</v>
      </c>
      <c r="F177">
        <v>50171662</v>
      </c>
      <c r="G177">
        <v>62120001</v>
      </c>
      <c r="H177" s="5" t="s">
        <v>896</v>
      </c>
      <c r="I177">
        <v>1800</v>
      </c>
      <c r="J177" t="s">
        <v>28</v>
      </c>
      <c r="K177" t="s">
        <v>46</v>
      </c>
      <c r="L177">
        <v>81</v>
      </c>
      <c r="M177">
        <v>69.38</v>
      </c>
      <c r="N177" t="s">
        <v>20</v>
      </c>
      <c r="O177" s="3" t="s">
        <v>882</v>
      </c>
    </row>
    <row r="178" spans="3:16" x14ac:dyDescent="0.3">
      <c r="C178" t="s">
        <v>77</v>
      </c>
      <c r="D178">
        <v>20160930</v>
      </c>
      <c r="F178">
        <v>50171662</v>
      </c>
      <c r="G178">
        <v>62120001</v>
      </c>
      <c r="H178" s="5" t="s">
        <v>896</v>
      </c>
      <c r="I178">
        <v>1800</v>
      </c>
      <c r="J178" t="s">
        <v>28</v>
      </c>
      <c r="K178" t="s">
        <v>46</v>
      </c>
      <c r="L178">
        <v>81</v>
      </c>
      <c r="M178">
        <v>69.38</v>
      </c>
      <c r="N178" t="s">
        <v>20</v>
      </c>
      <c r="O178" s="3" t="s">
        <v>882</v>
      </c>
    </row>
    <row r="179" spans="3:16" x14ac:dyDescent="0.3">
      <c r="C179" t="s">
        <v>77</v>
      </c>
      <c r="D179">
        <v>20160930</v>
      </c>
      <c r="F179">
        <v>50171662</v>
      </c>
      <c r="G179">
        <v>62120001</v>
      </c>
      <c r="H179" s="5" t="s">
        <v>896</v>
      </c>
      <c r="I179">
        <v>1800</v>
      </c>
      <c r="J179" t="s">
        <v>28</v>
      </c>
      <c r="K179" t="s">
        <v>46</v>
      </c>
      <c r="L179">
        <v>81</v>
      </c>
      <c r="M179">
        <v>69.38</v>
      </c>
      <c r="N179" t="s">
        <v>20</v>
      </c>
      <c r="O179" s="3" t="s">
        <v>882</v>
      </c>
    </row>
    <row r="180" spans="3:16" x14ac:dyDescent="0.3">
      <c r="C180" t="s">
        <v>77</v>
      </c>
      <c r="D180">
        <v>20160930</v>
      </c>
      <c r="F180">
        <v>50171662</v>
      </c>
      <c r="G180">
        <v>62120001</v>
      </c>
      <c r="H180" s="5" t="s">
        <v>896</v>
      </c>
      <c r="I180">
        <v>1800</v>
      </c>
      <c r="J180" t="s">
        <v>28</v>
      </c>
      <c r="K180" t="s">
        <v>46</v>
      </c>
      <c r="L180">
        <v>81</v>
      </c>
      <c r="M180">
        <v>69.38</v>
      </c>
      <c r="N180" t="s">
        <v>20</v>
      </c>
      <c r="O180" s="3" t="s">
        <v>882</v>
      </c>
    </row>
    <row r="181" spans="3:16" x14ac:dyDescent="0.3">
      <c r="C181" t="s">
        <v>77</v>
      </c>
      <c r="D181">
        <v>20160930</v>
      </c>
      <c r="F181">
        <v>50171662</v>
      </c>
      <c r="G181">
        <v>62120001</v>
      </c>
      <c r="H181" s="5" t="s">
        <v>896</v>
      </c>
      <c r="I181">
        <v>1800</v>
      </c>
      <c r="J181" t="s">
        <v>28</v>
      </c>
      <c r="K181" t="s">
        <v>46</v>
      </c>
      <c r="L181">
        <v>81</v>
      </c>
      <c r="M181">
        <v>69.38</v>
      </c>
      <c r="N181" t="s">
        <v>20</v>
      </c>
      <c r="O181" s="3" t="s">
        <v>882</v>
      </c>
    </row>
    <row r="182" spans="3:16" x14ac:dyDescent="0.3">
      <c r="C182" t="s">
        <v>77</v>
      </c>
      <c r="D182">
        <v>20161031</v>
      </c>
      <c r="F182">
        <v>50188905</v>
      </c>
      <c r="G182">
        <v>62120001</v>
      </c>
      <c r="H182" s="5" t="s">
        <v>896</v>
      </c>
      <c r="I182">
        <v>1800</v>
      </c>
      <c r="J182" t="s">
        <v>28</v>
      </c>
      <c r="K182" t="s">
        <v>47</v>
      </c>
      <c r="L182">
        <v>81</v>
      </c>
      <c r="M182">
        <v>69.39</v>
      </c>
      <c r="N182" t="s">
        <v>20</v>
      </c>
      <c r="O182" s="3" t="s">
        <v>882</v>
      </c>
    </row>
    <row r="183" spans="3:16" x14ac:dyDescent="0.3">
      <c r="C183" t="s">
        <v>77</v>
      </c>
      <c r="D183">
        <v>20161031</v>
      </c>
      <c r="F183">
        <v>50188905</v>
      </c>
      <c r="G183">
        <v>62120001</v>
      </c>
      <c r="H183" s="5" t="s">
        <v>896</v>
      </c>
      <c r="I183">
        <v>1800</v>
      </c>
      <c r="J183" t="s">
        <v>28</v>
      </c>
      <c r="K183" t="s">
        <v>47</v>
      </c>
      <c r="L183">
        <v>81</v>
      </c>
      <c r="M183">
        <v>69.38</v>
      </c>
      <c r="N183" t="s">
        <v>20</v>
      </c>
      <c r="O183" s="3" t="s">
        <v>882</v>
      </c>
    </row>
    <row r="184" spans="3:16" x14ac:dyDescent="0.3">
      <c r="C184" t="s">
        <v>77</v>
      </c>
      <c r="D184">
        <v>20161031</v>
      </c>
      <c r="F184">
        <v>50188905</v>
      </c>
      <c r="G184">
        <v>62120001</v>
      </c>
      <c r="H184" s="5" t="s">
        <v>896</v>
      </c>
      <c r="I184">
        <v>1800</v>
      </c>
      <c r="J184" t="s">
        <v>28</v>
      </c>
      <c r="K184" t="s">
        <v>47</v>
      </c>
      <c r="L184">
        <v>81</v>
      </c>
      <c r="M184">
        <v>69.38</v>
      </c>
      <c r="N184" t="s">
        <v>20</v>
      </c>
      <c r="O184" s="3" t="s">
        <v>882</v>
      </c>
    </row>
    <row r="185" spans="3:16" x14ac:dyDescent="0.3">
      <c r="C185" t="s">
        <v>77</v>
      </c>
      <c r="D185">
        <v>20161031</v>
      </c>
      <c r="F185">
        <v>50188905</v>
      </c>
      <c r="G185">
        <v>62120001</v>
      </c>
      <c r="H185" s="5" t="s">
        <v>896</v>
      </c>
      <c r="I185">
        <v>1800</v>
      </c>
      <c r="J185" t="s">
        <v>28</v>
      </c>
      <c r="K185" t="s">
        <v>47</v>
      </c>
      <c r="L185">
        <v>81</v>
      </c>
      <c r="M185">
        <v>69.38</v>
      </c>
      <c r="N185" t="s">
        <v>20</v>
      </c>
      <c r="O185" s="3" t="s">
        <v>882</v>
      </c>
    </row>
    <row r="186" spans="3:16" x14ac:dyDescent="0.3">
      <c r="C186" t="s">
        <v>77</v>
      </c>
      <c r="D186">
        <v>20161031</v>
      </c>
      <c r="F186">
        <v>50188905</v>
      </c>
      <c r="G186">
        <v>62120001</v>
      </c>
      <c r="H186" s="5" t="s">
        <v>896</v>
      </c>
      <c r="I186">
        <v>1800</v>
      </c>
      <c r="J186" t="s">
        <v>28</v>
      </c>
      <c r="K186" t="s">
        <v>47</v>
      </c>
      <c r="L186">
        <v>81</v>
      </c>
      <c r="M186">
        <v>69.38</v>
      </c>
      <c r="N186" t="s">
        <v>20</v>
      </c>
      <c r="O186" s="3" t="s">
        <v>882</v>
      </c>
    </row>
    <row r="187" spans="3:16" x14ac:dyDescent="0.3">
      <c r="C187" t="s">
        <v>77</v>
      </c>
      <c r="D187">
        <v>20161031</v>
      </c>
      <c r="F187">
        <v>50188905</v>
      </c>
      <c r="G187">
        <v>62120001</v>
      </c>
      <c r="H187" s="5" t="s">
        <v>896</v>
      </c>
      <c r="I187">
        <v>1800</v>
      </c>
      <c r="J187" t="s">
        <v>28</v>
      </c>
      <c r="K187" t="s">
        <v>47</v>
      </c>
      <c r="L187">
        <v>81</v>
      </c>
      <c r="M187">
        <v>69.38</v>
      </c>
      <c r="N187" t="s">
        <v>20</v>
      </c>
      <c r="O187" s="3" t="s">
        <v>882</v>
      </c>
    </row>
    <row r="188" spans="3:16" x14ac:dyDescent="0.3">
      <c r="C188" t="s">
        <v>77</v>
      </c>
      <c r="D188">
        <v>20161031</v>
      </c>
      <c r="F188">
        <v>50188905</v>
      </c>
      <c r="G188">
        <v>62120001</v>
      </c>
      <c r="H188" s="5" t="s">
        <v>896</v>
      </c>
      <c r="I188">
        <v>1800</v>
      </c>
      <c r="J188" t="s">
        <v>28</v>
      </c>
      <c r="K188" t="s">
        <v>47</v>
      </c>
      <c r="L188">
        <v>81</v>
      </c>
      <c r="M188">
        <v>69.38</v>
      </c>
      <c r="N188" t="s">
        <v>20</v>
      </c>
      <c r="O188" s="3" t="s">
        <v>882</v>
      </c>
    </row>
    <row r="189" spans="3:16" x14ac:dyDescent="0.3">
      <c r="C189" t="s">
        <v>77</v>
      </c>
      <c r="D189">
        <v>20161031</v>
      </c>
      <c r="F189">
        <v>50188905</v>
      </c>
      <c r="G189">
        <v>62120001</v>
      </c>
      <c r="H189" s="5" t="s">
        <v>896</v>
      </c>
      <c r="I189">
        <v>1800</v>
      </c>
      <c r="J189" t="s">
        <v>28</v>
      </c>
      <c r="K189" t="s">
        <v>47</v>
      </c>
      <c r="L189">
        <v>81</v>
      </c>
      <c r="M189">
        <v>69.38</v>
      </c>
      <c r="N189" t="s">
        <v>20</v>
      </c>
      <c r="O189" s="3" t="s">
        <v>882</v>
      </c>
    </row>
    <row r="190" spans="3:16" x14ac:dyDescent="0.3">
      <c r="C190" t="s">
        <v>77</v>
      </c>
      <c r="D190">
        <v>20161031</v>
      </c>
      <c r="F190">
        <v>50192912</v>
      </c>
      <c r="G190">
        <v>62120001</v>
      </c>
      <c r="H190" s="5" t="s">
        <v>896</v>
      </c>
      <c r="I190">
        <v>8300</v>
      </c>
      <c r="J190" t="s">
        <v>28</v>
      </c>
      <c r="K190" t="s">
        <v>47</v>
      </c>
      <c r="L190">
        <v>81</v>
      </c>
      <c r="M190">
        <v>123.7</v>
      </c>
      <c r="N190" t="s">
        <v>20</v>
      </c>
      <c r="O190" s="3" t="s">
        <v>882</v>
      </c>
      <c r="P190" t="s">
        <v>73</v>
      </c>
    </row>
    <row r="191" spans="3:16" x14ac:dyDescent="0.3">
      <c r="C191" t="s">
        <v>77</v>
      </c>
      <c r="D191">
        <v>20161116</v>
      </c>
      <c r="F191">
        <v>50197859</v>
      </c>
      <c r="G191">
        <v>62120001</v>
      </c>
      <c r="H191" s="5" t="s">
        <v>896</v>
      </c>
      <c r="I191">
        <v>8300</v>
      </c>
      <c r="J191" t="s">
        <v>28</v>
      </c>
      <c r="K191" t="s">
        <v>74</v>
      </c>
      <c r="L191">
        <v>81</v>
      </c>
      <c r="M191" s="1">
        <v>4205.8</v>
      </c>
      <c r="N191" t="s">
        <v>20</v>
      </c>
      <c r="O191" s="3" t="s">
        <v>882</v>
      </c>
      <c r="P191" t="s">
        <v>73</v>
      </c>
    </row>
    <row r="192" spans="3:16" x14ac:dyDescent="0.3">
      <c r="C192" t="s">
        <v>77</v>
      </c>
      <c r="D192">
        <v>20161116</v>
      </c>
      <c r="F192">
        <v>50197861</v>
      </c>
      <c r="G192">
        <v>62120001</v>
      </c>
      <c r="H192" s="5" t="s">
        <v>896</v>
      </c>
      <c r="I192">
        <v>8300</v>
      </c>
      <c r="J192" t="s">
        <v>28</v>
      </c>
      <c r="K192" t="s">
        <v>74</v>
      </c>
      <c r="L192">
        <v>91</v>
      </c>
      <c r="M192" s="1">
        <v>-4205.8</v>
      </c>
      <c r="N192" t="s">
        <v>20</v>
      </c>
      <c r="O192" s="3" t="s">
        <v>882</v>
      </c>
      <c r="P192" t="s">
        <v>73</v>
      </c>
    </row>
    <row r="193" spans="3:16" x14ac:dyDescent="0.3">
      <c r="C193" t="s">
        <v>77</v>
      </c>
      <c r="D193">
        <v>20161116</v>
      </c>
      <c r="F193">
        <v>50197865</v>
      </c>
      <c r="G193">
        <v>62120001</v>
      </c>
      <c r="H193" s="5" t="s">
        <v>896</v>
      </c>
      <c r="I193">
        <v>8300</v>
      </c>
      <c r="J193" t="s">
        <v>28</v>
      </c>
      <c r="K193" t="s">
        <v>74</v>
      </c>
      <c r="L193">
        <v>81</v>
      </c>
      <c r="M193">
        <v>123.7</v>
      </c>
      <c r="N193" t="s">
        <v>20</v>
      </c>
      <c r="O193" s="3" t="s">
        <v>882</v>
      </c>
      <c r="P193" t="s">
        <v>73</v>
      </c>
    </row>
    <row r="194" spans="3:16" x14ac:dyDescent="0.3">
      <c r="C194" t="s">
        <v>77</v>
      </c>
      <c r="D194">
        <v>20161130</v>
      </c>
      <c r="F194">
        <v>50208184</v>
      </c>
      <c r="G194">
        <v>62120001</v>
      </c>
      <c r="H194" s="5" t="s">
        <v>896</v>
      </c>
      <c r="I194">
        <v>1800</v>
      </c>
      <c r="J194" t="s">
        <v>28</v>
      </c>
      <c r="K194" t="s">
        <v>48</v>
      </c>
      <c r="L194">
        <v>81</v>
      </c>
      <c r="M194">
        <v>69.39</v>
      </c>
      <c r="N194" t="s">
        <v>20</v>
      </c>
      <c r="O194" s="3" t="s">
        <v>882</v>
      </c>
    </row>
    <row r="195" spans="3:16" x14ac:dyDescent="0.3">
      <c r="C195" t="s">
        <v>77</v>
      </c>
      <c r="D195">
        <v>20161130</v>
      </c>
      <c r="F195">
        <v>50208184</v>
      </c>
      <c r="G195">
        <v>62120001</v>
      </c>
      <c r="H195" s="5" t="s">
        <v>896</v>
      </c>
      <c r="I195">
        <v>1800</v>
      </c>
      <c r="J195" t="s">
        <v>28</v>
      </c>
      <c r="K195" t="s">
        <v>48</v>
      </c>
      <c r="L195">
        <v>81</v>
      </c>
      <c r="M195">
        <v>69.38</v>
      </c>
      <c r="N195" t="s">
        <v>20</v>
      </c>
      <c r="O195" s="3" t="s">
        <v>882</v>
      </c>
    </row>
    <row r="196" spans="3:16" x14ac:dyDescent="0.3">
      <c r="C196" t="s">
        <v>77</v>
      </c>
      <c r="D196">
        <v>20161130</v>
      </c>
      <c r="F196">
        <v>50208184</v>
      </c>
      <c r="G196">
        <v>62120001</v>
      </c>
      <c r="H196" s="5" t="s">
        <v>896</v>
      </c>
      <c r="I196">
        <v>1800</v>
      </c>
      <c r="J196" t="s">
        <v>28</v>
      </c>
      <c r="K196" t="s">
        <v>48</v>
      </c>
      <c r="L196">
        <v>81</v>
      </c>
      <c r="M196">
        <v>69.38</v>
      </c>
      <c r="N196" t="s">
        <v>20</v>
      </c>
      <c r="O196" s="3" t="s">
        <v>882</v>
      </c>
    </row>
    <row r="197" spans="3:16" x14ac:dyDescent="0.3">
      <c r="C197" t="s">
        <v>77</v>
      </c>
      <c r="D197">
        <v>20161130</v>
      </c>
      <c r="F197">
        <v>50208184</v>
      </c>
      <c r="G197">
        <v>62120001</v>
      </c>
      <c r="H197" s="5" t="s">
        <v>896</v>
      </c>
      <c r="I197">
        <v>1800</v>
      </c>
      <c r="J197" t="s">
        <v>28</v>
      </c>
      <c r="K197" t="s">
        <v>48</v>
      </c>
      <c r="L197">
        <v>81</v>
      </c>
      <c r="M197">
        <v>69.38</v>
      </c>
      <c r="N197" t="s">
        <v>20</v>
      </c>
      <c r="O197" s="3" t="s">
        <v>882</v>
      </c>
    </row>
    <row r="198" spans="3:16" x14ac:dyDescent="0.3">
      <c r="C198" t="s">
        <v>77</v>
      </c>
      <c r="D198">
        <v>20161130</v>
      </c>
      <c r="F198">
        <v>50208184</v>
      </c>
      <c r="G198">
        <v>62120001</v>
      </c>
      <c r="H198" s="5" t="s">
        <v>896</v>
      </c>
      <c r="I198">
        <v>1800</v>
      </c>
      <c r="J198" t="s">
        <v>28</v>
      </c>
      <c r="K198" t="s">
        <v>48</v>
      </c>
      <c r="L198">
        <v>81</v>
      </c>
      <c r="M198">
        <v>69.38</v>
      </c>
      <c r="N198" t="s">
        <v>20</v>
      </c>
      <c r="O198" s="3" t="s">
        <v>882</v>
      </c>
    </row>
    <row r="199" spans="3:16" x14ac:dyDescent="0.3">
      <c r="C199" t="s">
        <v>77</v>
      </c>
      <c r="D199">
        <v>20161130</v>
      </c>
      <c r="F199">
        <v>50208184</v>
      </c>
      <c r="G199">
        <v>62120001</v>
      </c>
      <c r="H199" s="5" t="s">
        <v>896</v>
      </c>
      <c r="I199">
        <v>1800</v>
      </c>
      <c r="J199" t="s">
        <v>28</v>
      </c>
      <c r="K199" t="s">
        <v>48</v>
      </c>
      <c r="L199">
        <v>81</v>
      </c>
      <c r="M199">
        <v>69.38</v>
      </c>
      <c r="N199" t="s">
        <v>20</v>
      </c>
      <c r="O199" s="3" t="s">
        <v>882</v>
      </c>
    </row>
    <row r="200" spans="3:16" x14ac:dyDescent="0.3">
      <c r="C200" t="s">
        <v>77</v>
      </c>
      <c r="D200">
        <v>20161130</v>
      </c>
      <c r="F200">
        <v>50208184</v>
      </c>
      <c r="G200">
        <v>62120001</v>
      </c>
      <c r="H200" s="5" t="s">
        <v>896</v>
      </c>
      <c r="I200">
        <v>1800</v>
      </c>
      <c r="J200" t="s">
        <v>28</v>
      </c>
      <c r="K200" t="s">
        <v>48</v>
      </c>
      <c r="L200">
        <v>81</v>
      </c>
      <c r="M200">
        <v>69.38</v>
      </c>
      <c r="N200" t="s">
        <v>20</v>
      </c>
      <c r="O200" s="3" t="s">
        <v>882</v>
      </c>
    </row>
    <row r="201" spans="3:16" x14ac:dyDescent="0.3">
      <c r="C201" t="s">
        <v>77</v>
      </c>
      <c r="D201">
        <v>20161130</v>
      </c>
      <c r="F201">
        <v>50208184</v>
      </c>
      <c r="G201">
        <v>62120001</v>
      </c>
      <c r="H201" s="5" t="s">
        <v>896</v>
      </c>
      <c r="I201">
        <v>1800</v>
      </c>
      <c r="J201" t="s">
        <v>28</v>
      </c>
      <c r="K201" t="s">
        <v>48</v>
      </c>
      <c r="L201">
        <v>81</v>
      </c>
      <c r="M201">
        <v>69.38</v>
      </c>
      <c r="N201" t="s">
        <v>20</v>
      </c>
      <c r="O201" s="3" t="s">
        <v>882</v>
      </c>
    </row>
    <row r="202" spans="3:16" x14ac:dyDescent="0.3">
      <c r="C202" t="s">
        <v>77</v>
      </c>
      <c r="D202">
        <v>20161130</v>
      </c>
      <c r="F202">
        <v>50209704</v>
      </c>
      <c r="G202">
        <v>62120001</v>
      </c>
      <c r="H202" s="5" t="s">
        <v>896</v>
      </c>
      <c r="I202">
        <v>8300</v>
      </c>
      <c r="J202" t="s">
        <v>28</v>
      </c>
      <c r="K202" t="s">
        <v>48</v>
      </c>
      <c r="L202">
        <v>81</v>
      </c>
      <c r="M202">
        <v>123.7</v>
      </c>
      <c r="N202" t="s">
        <v>20</v>
      </c>
      <c r="O202" s="3" t="s">
        <v>882</v>
      </c>
      <c r="P202" t="s">
        <v>75</v>
      </c>
    </row>
    <row r="203" spans="3:16" x14ac:dyDescent="0.3">
      <c r="C203" t="s">
        <v>77</v>
      </c>
      <c r="D203">
        <v>20161130</v>
      </c>
      <c r="F203">
        <v>50209704</v>
      </c>
      <c r="G203">
        <v>62120001</v>
      </c>
      <c r="H203" s="5" t="s">
        <v>896</v>
      </c>
      <c r="I203">
        <v>8300</v>
      </c>
      <c r="J203" t="s">
        <v>28</v>
      </c>
      <c r="K203" t="s">
        <v>48</v>
      </c>
      <c r="L203">
        <v>81</v>
      </c>
      <c r="M203">
        <v>123.7</v>
      </c>
      <c r="N203" t="s">
        <v>20</v>
      </c>
      <c r="O203" s="3" t="s">
        <v>882</v>
      </c>
      <c r="P203" t="s">
        <v>75</v>
      </c>
    </row>
    <row r="204" spans="3:16" x14ac:dyDescent="0.3">
      <c r="C204" t="s">
        <v>77</v>
      </c>
      <c r="D204">
        <v>20161215</v>
      </c>
      <c r="F204">
        <v>50216252</v>
      </c>
      <c r="G204">
        <v>62120001</v>
      </c>
      <c r="H204" s="5" t="s">
        <v>896</v>
      </c>
      <c r="I204">
        <v>8300</v>
      </c>
      <c r="J204" t="s">
        <v>28</v>
      </c>
      <c r="K204" t="s">
        <v>47</v>
      </c>
      <c r="L204">
        <v>91</v>
      </c>
      <c r="M204">
        <v>-123.7</v>
      </c>
      <c r="N204" t="s">
        <v>20</v>
      </c>
      <c r="O204" s="3" t="s">
        <v>882</v>
      </c>
      <c r="P204" t="s">
        <v>73</v>
      </c>
    </row>
    <row r="205" spans="3:16" x14ac:dyDescent="0.3">
      <c r="C205" t="s">
        <v>77</v>
      </c>
      <c r="D205">
        <v>20161215</v>
      </c>
      <c r="F205">
        <v>50216296</v>
      </c>
      <c r="G205">
        <v>62120001</v>
      </c>
      <c r="H205" s="5" t="s">
        <v>896</v>
      </c>
      <c r="I205">
        <v>8300</v>
      </c>
      <c r="J205" t="s">
        <v>28</v>
      </c>
      <c r="K205" t="s">
        <v>47</v>
      </c>
      <c r="L205">
        <v>81</v>
      </c>
      <c r="M205">
        <v>123.7</v>
      </c>
      <c r="N205" t="s">
        <v>20</v>
      </c>
      <c r="O205" s="3" t="s">
        <v>882</v>
      </c>
      <c r="P205" t="s">
        <v>73</v>
      </c>
    </row>
    <row r="206" spans="3:16" x14ac:dyDescent="0.3">
      <c r="C206" t="s">
        <v>77</v>
      </c>
      <c r="D206">
        <v>20161231</v>
      </c>
      <c r="F206">
        <v>50225401</v>
      </c>
      <c r="G206">
        <v>62120001</v>
      </c>
      <c r="H206" s="5" t="s">
        <v>896</v>
      </c>
      <c r="I206">
        <v>8300</v>
      </c>
      <c r="J206" t="s">
        <v>28</v>
      </c>
      <c r="K206" t="s">
        <v>24</v>
      </c>
      <c r="L206">
        <v>81</v>
      </c>
      <c r="M206">
        <v>123.7</v>
      </c>
      <c r="N206" t="s">
        <v>20</v>
      </c>
      <c r="O206" s="3" t="s">
        <v>882</v>
      </c>
      <c r="P206" t="s">
        <v>76</v>
      </c>
    </row>
    <row r="207" spans="3:16" x14ac:dyDescent="0.3">
      <c r="C207" t="s">
        <v>77</v>
      </c>
      <c r="D207">
        <v>20161231</v>
      </c>
      <c r="F207">
        <v>50225401</v>
      </c>
      <c r="G207">
        <v>62120001</v>
      </c>
      <c r="H207" s="5" t="s">
        <v>896</v>
      </c>
      <c r="I207">
        <v>8300</v>
      </c>
      <c r="J207" t="s">
        <v>28</v>
      </c>
      <c r="K207" t="s">
        <v>24</v>
      </c>
      <c r="L207">
        <v>81</v>
      </c>
      <c r="M207">
        <v>123.7</v>
      </c>
      <c r="N207" t="s">
        <v>20</v>
      </c>
      <c r="O207" s="3" t="s">
        <v>882</v>
      </c>
      <c r="P207" t="s">
        <v>76</v>
      </c>
    </row>
    <row r="208" spans="3:16" x14ac:dyDescent="0.3">
      <c r="C208" t="s">
        <v>77</v>
      </c>
      <c r="D208">
        <v>20161231</v>
      </c>
      <c r="F208">
        <v>50228537</v>
      </c>
      <c r="G208">
        <v>62120001</v>
      </c>
      <c r="H208" s="5" t="s">
        <v>896</v>
      </c>
      <c r="I208">
        <v>1800</v>
      </c>
      <c r="J208" t="s">
        <v>28</v>
      </c>
      <c r="K208" t="s">
        <v>24</v>
      </c>
      <c r="L208">
        <v>81</v>
      </c>
      <c r="M208">
        <v>69.39</v>
      </c>
      <c r="N208" t="s">
        <v>20</v>
      </c>
      <c r="O208" s="3" t="s">
        <v>882</v>
      </c>
    </row>
    <row r="209" spans="2:16" x14ac:dyDescent="0.3">
      <c r="C209" t="s">
        <v>77</v>
      </c>
      <c r="D209">
        <v>20161231</v>
      </c>
      <c r="F209">
        <v>50228537</v>
      </c>
      <c r="G209">
        <v>62120001</v>
      </c>
      <c r="H209" s="5" t="s">
        <v>896</v>
      </c>
      <c r="I209">
        <v>1800</v>
      </c>
      <c r="J209" t="s">
        <v>28</v>
      </c>
      <c r="K209" t="s">
        <v>24</v>
      </c>
      <c r="L209">
        <v>81</v>
      </c>
      <c r="M209">
        <v>69.38</v>
      </c>
      <c r="N209" t="s">
        <v>20</v>
      </c>
      <c r="O209" s="3" t="s">
        <v>882</v>
      </c>
    </row>
    <row r="210" spans="2:16" x14ac:dyDescent="0.3">
      <c r="C210" t="s">
        <v>77</v>
      </c>
      <c r="D210">
        <v>20161231</v>
      </c>
      <c r="F210">
        <v>50228537</v>
      </c>
      <c r="G210">
        <v>62120001</v>
      </c>
      <c r="H210" s="5" t="s">
        <v>896</v>
      </c>
      <c r="I210">
        <v>1800</v>
      </c>
      <c r="J210" t="s">
        <v>28</v>
      </c>
      <c r="K210" t="s">
        <v>24</v>
      </c>
      <c r="L210">
        <v>81</v>
      </c>
      <c r="M210">
        <v>69.38</v>
      </c>
      <c r="N210" t="s">
        <v>20</v>
      </c>
      <c r="O210" s="3" t="s">
        <v>882</v>
      </c>
    </row>
    <row r="211" spans="2:16" x14ac:dyDescent="0.3">
      <c r="C211" t="s">
        <v>77</v>
      </c>
      <c r="D211">
        <v>20161231</v>
      </c>
      <c r="F211">
        <v>50228537</v>
      </c>
      <c r="G211">
        <v>62120001</v>
      </c>
      <c r="H211" s="5" t="s">
        <v>896</v>
      </c>
      <c r="I211">
        <v>1800</v>
      </c>
      <c r="J211" t="s">
        <v>28</v>
      </c>
      <c r="K211" t="s">
        <v>24</v>
      </c>
      <c r="L211">
        <v>81</v>
      </c>
      <c r="M211">
        <v>69.38</v>
      </c>
      <c r="N211" t="s">
        <v>20</v>
      </c>
      <c r="O211" s="3" t="s">
        <v>882</v>
      </c>
    </row>
    <row r="212" spans="2:16" x14ac:dyDescent="0.3">
      <c r="C212" t="s">
        <v>77</v>
      </c>
      <c r="D212">
        <v>20161231</v>
      </c>
      <c r="F212">
        <v>50228537</v>
      </c>
      <c r="G212">
        <v>62120001</v>
      </c>
      <c r="H212" s="5" t="s">
        <v>896</v>
      </c>
      <c r="I212">
        <v>1800</v>
      </c>
      <c r="J212" t="s">
        <v>28</v>
      </c>
      <c r="K212" t="s">
        <v>24</v>
      </c>
      <c r="L212">
        <v>81</v>
      </c>
      <c r="M212">
        <v>69.38</v>
      </c>
      <c r="N212" t="s">
        <v>20</v>
      </c>
      <c r="O212" s="3" t="s">
        <v>882</v>
      </c>
    </row>
    <row r="213" spans="2:16" x14ac:dyDescent="0.3">
      <c r="C213" t="s">
        <v>77</v>
      </c>
      <c r="D213">
        <v>20161231</v>
      </c>
      <c r="F213">
        <v>50228537</v>
      </c>
      <c r="G213">
        <v>62120001</v>
      </c>
      <c r="H213" s="5" t="s">
        <v>896</v>
      </c>
      <c r="I213">
        <v>1800</v>
      </c>
      <c r="J213" t="s">
        <v>28</v>
      </c>
      <c r="K213" t="s">
        <v>24</v>
      </c>
      <c r="L213">
        <v>81</v>
      </c>
      <c r="M213">
        <v>69.38</v>
      </c>
      <c r="N213" t="s">
        <v>20</v>
      </c>
      <c r="O213" s="3" t="s">
        <v>882</v>
      </c>
    </row>
    <row r="214" spans="2:16" x14ac:dyDescent="0.3">
      <c r="C214" t="s">
        <v>77</v>
      </c>
      <c r="D214">
        <v>20161231</v>
      </c>
      <c r="F214">
        <v>50228537</v>
      </c>
      <c r="G214">
        <v>62120001</v>
      </c>
      <c r="H214" s="5" t="s">
        <v>896</v>
      </c>
      <c r="I214">
        <v>1800</v>
      </c>
      <c r="J214" t="s">
        <v>28</v>
      </c>
      <c r="K214" t="s">
        <v>24</v>
      </c>
      <c r="L214">
        <v>81</v>
      </c>
      <c r="M214">
        <v>69.38</v>
      </c>
      <c r="N214" t="s">
        <v>20</v>
      </c>
      <c r="O214" s="3" t="s">
        <v>882</v>
      </c>
    </row>
    <row r="215" spans="2:16" x14ac:dyDescent="0.3">
      <c r="C215" t="s">
        <v>77</v>
      </c>
      <c r="D215">
        <v>20161231</v>
      </c>
      <c r="F215">
        <v>50228537</v>
      </c>
      <c r="G215">
        <v>62120001</v>
      </c>
      <c r="H215" s="5" t="s">
        <v>896</v>
      </c>
      <c r="I215">
        <v>1800</v>
      </c>
      <c r="J215" t="s">
        <v>28</v>
      </c>
      <c r="K215" t="s">
        <v>24</v>
      </c>
      <c r="L215">
        <v>81</v>
      </c>
      <c r="M215">
        <v>69.38</v>
      </c>
      <c r="N215" t="s">
        <v>20</v>
      </c>
      <c r="O215" s="3" t="s">
        <v>882</v>
      </c>
    </row>
    <row r="217" spans="2:16" x14ac:dyDescent="0.3">
      <c r="B217" t="s">
        <v>1</v>
      </c>
      <c r="C217" t="s">
        <v>77</v>
      </c>
      <c r="G217">
        <v>62120001</v>
      </c>
      <c r="H217" s="5" t="s">
        <v>896</v>
      </c>
      <c r="M217" s="1">
        <v>11057.2</v>
      </c>
      <c r="N217" t="s">
        <v>20</v>
      </c>
      <c r="O217" s="3" t="s">
        <v>882</v>
      </c>
    </row>
    <row r="219" spans="2:16" x14ac:dyDescent="0.3">
      <c r="C219" t="s">
        <v>106</v>
      </c>
      <c r="D219">
        <v>20160131</v>
      </c>
      <c r="F219">
        <v>50014481</v>
      </c>
      <c r="G219">
        <v>62120001</v>
      </c>
      <c r="H219" s="5" t="s">
        <v>896</v>
      </c>
      <c r="I219">
        <v>1900</v>
      </c>
      <c r="J219" t="s">
        <v>28</v>
      </c>
      <c r="K219" t="s">
        <v>40</v>
      </c>
      <c r="L219">
        <v>81</v>
      </c>
      <c r="M219">
        <v>968</v>
      </c>
      <c r="N219" t="s">
        <v>20</v>
      </c>
      <c r="O219" s="3" t="s">
        <v>869</v>
      </c>
      <c r="P219" t="s">
        <v>78</v>
      </c>
    </row>
    <row r="220" spans="2:16" x14ac:dyDescent="0.3">
      <c r="C220" t="s">
        <v>106</v>
      </c>
      <c r="D220">
        <v>20160229</v>
      </c>
      <c r="F220">
        <v>50038999</v>
      </c>
      <c r="G220">
        <v>62120001</v>
      </c>
      <c r="H220" s="5" t="s">
        <v>896</v>
      </c>
      <c r="I220">
        <v>1500</v>
      </c>
      <c r="J220" t="s">
        <v>28</v>
      </c>
      <c r="K220" t="s">
        <v>41</v>
      </c>
      <c r="L220">
        <v>81</v>
      </c>
      <c r="M220">
        <v>786.5</v>
      </c>
      <c r="N220" t="s">
        <v>20</v>
      </c>
      <c r="O220" s="3" t="s">
        <v>869</v>
      </c>
      <c r="P220" t="s">
        <v>79</v>
      </c>
    </row>
    <row r="221" spans="2:16" x14ac:dyDescent="0.3">
      <c r="C221" t="s">
        <v>106</v>
      </c>
      <c r="D221">
        <v>20160331</v>
      </c>
      <c r="F221">
        <v>50054282</v>
      </c>
      <c r="G221">
        <v>62120001</v>
      </c>
      <c r="H221" s="5" t="s">
        <v>896</v>
      </c>
      <c r="I221">
        <v>1500</v>
      </c>
      <c r="J221" t="s">
        <v>28</v>
      </c>
      <c r="K221" t="s">
        <v>42</v>
      </c>
      <c r="L221">
        <v>81</v>
      </c>
      <c r="M221">
        <v>786.5</v>
      </c>
      <c r="N221" t="s">
        <v>20</v>
      </c>
      <c r="O221" s="3" t="s">
        <v>869</v>
      </c>
      <c r="P221" t="s">
        <v>80</v>
      </c>
    </row>
    <row r="222" spans="2:16" x14ac:dyDescent="0.3">
      <c r="C222" t="s">
        <v>106</v>
      </c>
      <c r="D222">
        <v>20160430</v>
      </c>
      <c r="F222">
        <v>50074235</v>
      </c>
      <c r="G222">
        <v>62120001</v>
      </c>
      <c r="H222" s="5" t="s">
        <v>896</v>
      </c>
      <c r="I222">
        <v>1500</v>
      </c>
      <c r="J222" t="s">
        <v>28</v>
      </c>
      <c r="K222" t="s">
        <v>43</v>
      </c>
      <c r="L222">
        <v>81</v>
      </c>
      <c r="M222">
        <v>786.5</v>
      </c>
      <c r="N222" t="s">
        <v>20</v>
      </c>
      <c r="O222" s="3" t="s">
        <v>869</v>
      </c>
      <c r="P222" t="s">
        <v>81</v>
      </c>
    </row>
    <row r="223" spans="2:16" x14ac:dyDescent="0.3">
      <c r="C223" t="s">
        <v>106</v>
      </c>
      <c r="D223">
        <v>20160430</v>
      </c>
      <c r="F223">
        <v>50083864</v>
      </c>
      <c r="G223">
        <v>62120001</v>
      </c>
      <c r="H223" s="5" t="s">
        <v>896</v>
      </c>
      <c r="I223">
        <v>1900</v>
      </c>
      <c r="J223" t="s">
        <v>28</v>
      </c>
      <c r="K223" t="s">
        <v>82</v>
      </c>
      <c r="L223">
        <v>81</v>
      </c>
      <c r="M223">
        <v>806.66</v>
      </c>
      <c r="N223" t="s">
        <v>20</v>
      </c>
      <c r="O223" s="3" t="s">
        <v>869</v>
      </c>
      <c r="P223" t="s">
        <v>83</v>
      </c>
    </row>
    <row r="224" spans="2:16" x14ac:dyDescent="0.3">
      <c r="C224" t="s">
        <v>106</v>
      </c>
      <c r="D224">
        <v>20160501</v>
      </c>
      <c r="F224">
        <v>50086688</v>
      </c>
      <c r="G224">
        <v>62120001</v>
      </c>
      <c r="H224" s="5" t="s">
        <v>896</v>
      </c>
      <c r="I224">
        <v>1900</v>
      </c>
      <c r="J224" t="s">
        <v>28</v>
      </c>
      <c r="K224" t="s">
        <v>41</v>
      </c>
      <c r="L224">
        <v>81</v>
      </c>
      <c r="M224">
        <v>806.66</v>
      </c>
      <c r="N224" t="s">
        <v>20</v>
      </c>
      <c r="O224" s="3" t="s">
        <v>869</v>
      </c>
      <c r="P224" t="s">
        <v>84</v>
      </c>
    </row>
    <row r="225" spans="3:16" x14ac:dyDescent="0.3">
      <c r="C225" t="s">
        <v>106</v>
      </c>
      <c r="D225">
        <v>20160501</v>
      </c>
      <c r="F225">
        <v>50086689</v>
      </c>
      <c r="G225">
        <v>62120001</v>
      </c>
      <c r="H225" s="5" t="s">
        <v>896</v>
      </c>
      <c r="I225">
        <v>1900</v>
      </c>
      <c r="J225" t="s">
        <v>28</v>
      </c>
      <c r="K225" t="s">
        <v>42</v>
      </c>
      <c r="L225">
        <v>81</v>
      </c>
      <c r="M225">
        <v>806.66</v>
      </c>
      <c r="N225" t="s">
        <v>20</v>
      </c>
      <c r="O225" s="3" t="s">
        <v>869</v>
      </c>
      <c r="P225" t="s">
        <v>85</v>
      </c>
    </row>
    <row r="226" spans="3:16" x14ac:dyDescent="0.3">
      <c r="C226" t="s">
        <v>106</v>
      </c>
      <c r="D226">
        <v>20160531</v>
      </c>
      <c r="F226">
        <v>50103506</v>
      </c>
      <c r="G226">
        <v>62120001</v>
      </c>
      <c r="H226" s="5" t="s">
        <v>896</v>
      </c>
      <c r="I226">
        <v>1500</v>
      </c>
      <c r="J226" t="s">
        <v>28</v>
      </c>
      <c r="K226" t="s">
        <v>44</v>
      </c>
      <c r="L226">
        <v>81</v>
      </c>
      <c r="M226">
        <v>786.5</v>
      </c>
      <c r="N226" t="s">
        <v>20</v>
      </c>
      <c r="O226" s="3" t="s">
        <v>869</v>
      </c>
      <c r="P226" t="s">
        <v>86</v>
      </c>
    </row>
    <row r="227" spans="3:16" x14ac:dyDescent="0.3">
      <c r="C227" t="s">
        <v>106</v>
      </c>
      <c r="D227">
        <v>20160531</v>
      </c>
      <c r="F227">
        <v>50103606</v>
      </c>
      <c r="G227">
        <v>62120001</v>
      </c>
      <c r="H227" s="5" t="s">
        <v>896</v>
      </c>
      <c r="I227">
        <v>1900</v>
      </c>
      <c r="J227" t="s">
        <v>28</v>
      </c>
      <c r="K227" t="s">
        <v>44</v>
      </c>
      <c r="L227">
        <v>81</v>
      </c>
      <c r="M227">
        <v>806.66</v>
      </c>
      <c r="N227" t="s">
        <v>20</v>
      </c>
      <c r="O227" s="3" t="s">
        <v>869</v>
      </c>
      <c r="P227" t="s">
        <v>87</v>
      </c>
    </row>
    <row r="228" spans="3:16" x14ac:dyDescent="0.3">
      <c r="C228" t="s">
        <v>106</v>
      </c>
      <c r="D228">
        <v>20160630</v>
      </c>
      <c r="F228">
        <v>50119554</v>
      </c>
      <c r="G228">
        <v>62120001</v>
      </c>
      <c r="H228" s="5" t="s">
        <v>896</v>
      </c>
      <c r="I228">
        <v>1900</v>
      </c>
      <c r="J228" t="s">
        <v>28</v>
      </c>
      <c r="K228" t="s">
        <v>22</v>
      </c>
      <c r="L228">
        <v>81</v>
      </c>
      <c r="M228">
        <v>806.66</v>
      </c>
      <c r="N228" t="s">
        <v>20</v>
      </c>
      <c r="O228" s="3" t="s">
        <v>869</v>
      </c>
      <c r="P228" t="s">
        <v>88</v>
      </c>
    </row>
    <row r="229" spans="3:16" x14ac:dyDescent="0.3">
      <c r="C229" t="s">
        <v>106</v>
      </c>
      <c r="D229">
        <v>20160630</v>
      </c>
      <c r="F229">
        <v>50122817</v>
      </c>
      <c r="G229">
        <v>62120001</v>
      </c>
      <c r="H229" s="5" t="s">
        <v>896</v>
      </c>
      <c r="I229">
        <v>1500</v>
      </c>
      <c r="J229" t="s">
        <v>28</v>
      </c>
      <c r="K229" t="s">
        <v>22</v>
      </c>
      <c r="L229">
        <v>81</v>
      </c>
      <c r="M229">
        <v>786.5</v>
      </c>
      <c r="N229" t="s">
        <v>20</v>
      </c>
      <c r="O229" s="3" t="s">
        <v>869</v>
      </c>
      <c r="P229" t="s">
        <v>89</v>
      </c>
    </row>
    <row r="230" spans="3:16" x14ac:dyDescent="0.3">
      <c r="C230" t="s">
        <v>106</v>
      </c>
      <c r="D230">
        <v>20160731</v>
      </c>
      <c r="F230">
        <v>50133370</v>
      </c>
      <c r="G230">
        <v>62120001</v>
      </c>
      <c r="H230" s="5" t="s">
        <v>896</v>
      </c>
      <c r="I230">
        <v>1500</v>
      </c>
      <c r="J230" t="s">
        <v>28</v>
      </c>
      <c r="K230" t="s">
        <v>34</v>
      </c>
      <c r="L230">
        <v>81</v>
      </c>
      <c r="M230">
        <v>786.5</v>
      </c>
      <c r="N230" t="s">
        <v>20</v>
      </c>
      <c r="O230" s="3" t="s">
        <v>869</v>
      </c>
      <c r="P230" t="s">
        <v>90</v>
      </c>
    </row>
    <row r="231" spans="3:16" x14ac:dyDescent="0.3">
      <c r="C231" t="s">
        <v>106</v>
      </c>
      <c r="D231">
        <v>20160731</v>
      </c>
      <c r="F231">
        <v>50139999</v>
      </c>
      <c r="G231">
        <v>62120001</v>
      </c>
      <c r="H231" s="5" t="s">
        <v>896</v>
      </c>
      <c r="I231">
        <v>1900</v>
      </c>
      <c r="J231" t="s">
        <v>28</v>
      </c>
      <c r="K231" t="s">
        <v>34</v>
      </c>
      <c r="L231">
        <v>81</v>
      </c>
      <c r="M231">
        <v>806.66</v>
      </c>
      <c r="N231" t="s">
        <v>20</v>
      </c>
      <c r="O231" s="3" t="s">
        <v>869</v>
      </c>
      <c r="P231" t="s">
        <v>91</v>
      </c>
    </row>
    <row r="232" spans="3:16" x14ac:dyDescent="0.3">
      <c r="C232" t="s">
        <v>106</v>
      </c>
      <c r="D232">
        <v>20160831</v>
      </c>
      <c r="F232">
        <v>50155400</v>
      </c>
      <c r="G232">
        <v>62120001</v>
      </c>
      <c r="H232" s="5" t="s">
        <v>896</v>
      </c>
      <c r="I232">
        <v>1900</v>
      </c>
      <c r="J232" t="s">
        <v>28</v>
      </c>
      <c r="K232" t="s">
        <v>45</v>
      </c>
      <c r="L232">
        <v>81</v>
      </c>
      <c r="M232">
        <v>806.66</v>
      </c>
      <c r="N232" t="s">
        <v>20</v>
      </c>
      <c r="O232" s="3" t="s">
        <v>869</v>
      </c>
      <c r="P232" t="s">
        <v>92</v>
      </c>
    </row>
    <row r="233" spans="3:16" x14ac:dyDescent="0.3">
      <c r="C233" t="s">
        <v>106</v>
      </c>
      <c r="D233">
        <v>20160831</v>
      </c>
      <c r="F233">
        <v>50156783</v>
      </c>
      <c r="G233">
        <v>62120001</v>
      </c>
      <c r="H233" s="5" t="s">
        <v>896</v>
      </c>
      <c r="I233">
        <v>1500</v>
      </c>
      <c r="J233" t="s">
        <v>28</v>
      </c>
      <c r="K233" t="s">
        <v>45</v>
      </c>
      <c r="L233">
        <v>81</v>
      </c>
      <c r="M233">
        <v>786.5</v>
      </c>
      <c r="N233" t="s">
        <v>20</v>
      </c>
      <c r="O233" s="3" t="s">
        <v>869</v>
      </c>
      <c r="P233" t="s">
        <v>93</v>
      </c>
    </row>
    <row r="234" spans="3:16" x14ac:dyDescent="0.3">
      <c r="C234" t="s">
        <v>106</v>
      </c>
      <c r="D234">
        <v>20160915</v>
      </c>
      <c r="F234">
        <v>50161315</v>
      </c>
      <c r="G234">
        <v>62120001</v>
      </c>
      <c r="H234" s="5" t="s">
        <v>896</v>
      </c>
      <c r="I234">
        <v>1500</v>
      </c>
      <c r="J234" t="s">
        <v>28</v>
      </c>
      <c r="K234" t="s">
        <v>45</v>
      </c>
      <c r="L234">
        <v>91</v>
      </c>
      <c r="M234">
        <v>-786.5</v>
      </c>
      <c r="N234" t="s">
        <v>20</v>
      </c>
      <c r="O234" s="3" t="s">
        <v>869</v>
      </c>
      <c r="P234" t="s">
        <v>93</v>
      </c>
    </row>
    <row r="235" spans="3:16" x14ac:dyDescent="0.3">
      <c r="C235" t="s">
        <v>106</v>
      </c>
      <c r="D235">
        <v>20160915</v>
      </c>
      <c r="F235">
        <v>50161322</v>
      </c>
      <c r="G235">
        <v>62120001</v>
      </c>
      <c r="H235" s="5" t="s">
        <v>896</v>
      </c>
      <c r="I235">
        <v>1500</v>
      </c>
      <c r="J235" t="s">
        <v>28</v>
      </c>
      <c r="K235" t="s">
        <v>34</v>
      </c>
      <c r="L235">
        <v>91</v>
      </c>
      <c r="M235">
        <v>-786.5</v>
      </c>
      <c r="N235" t="s">
        <v>20</v>
      </c>
      <c r="O235" s="3" t="s">
        <v>869</v>
      </c>
      <c r="P235" t="s">
        <v>90</v>
      </c>
    </row>
    <row r="236" spans="3:16" x14ac:dyDescent="0.3">
      <c r="C236" t="s">
        <v>106</v>
      </c>
      <c r="D236">
        <v>20160916</v>
      </c>
      <c r="F236">
        <v>50162424</v>
      </c>
      <c r="G236">
        <v>62120001</v>
      </c>
      <c r="H236" s="5" t="s">
        <v>896</v>
      </c>
      <c r="I236">
        <v>1500</v>
      </c>
      <c r="J236" t="s">
        <v>28</v>
      </c>
      <c r="K236" t="s">
        <v>34</v>
      </c>
      <c r="L236">
        <v>81</v>
      </c>
      <c r="M236">
        <v>786.5</v>
      </c>
      <c r="N236" t="s">
        <v>20</v>
      </c>
      <c r="O236" s="3" t="s">
        <v>869</v>
      </c>
      <c r="P236" t="s">
        <v>94</v>
      </c>
    </row>
    <row r="237" spans="3:16" x14ac:dyDescent="0.3">
      <c r="C237" t="s">
        <v>106</v>
      </c>
      <c r="D237">
        <v>20160916</v>
      </c>
      <c r="F237">
        <v>50162437</v>
      </c>
      <c r="G237">
        <v>62120001</v>
      </c>
      <c r="H237" s="5" t="s">
        <v>896</v>
      </c>
      <c r="I237">
        <v>1500</v>
      </c>
      <c r="J237" t="s">
        <v>28</v>
      </c>
      <c r="K237" t="s">
        <v>45</v>
      </c>
      <c r="L237">
        <v>81</v>
      </c>
      <c r="M237">
        <v>786.5</v>
      </c>
      <c r="N237" t="s">
        <v>20</v>
      </c>
      <c r="O237" s="3" t="s">
        <v>869</v>
      </c>
      <c r="P237" t="s">
        <v>93</v>
      </c>
    </row>
    <row r="238" spans="3:16" x14ac:dyDescent="0.3">
      <c r="C238" t="s">
        <v>106</v>
      </c>
      <c r="D238">
        <v>20160930</v>
      </c>
      <c r="F238">
        <v>50169964</v>
      </c>
      <c r="G238">
        <v>62120001</v>
      </c>
      <c r="H238" s="5" t="s">
        <v>896</v>
      </c>
      <c r="I238">
        <v>1500</v>
      </c>
      <c r="J238" t="s">
        <v>28</v>
      </c>
      <c r="K238" t="s">
        <v>46</v>
      </c>
      <c r="L238">
        <v>81</v>
      </c>
      <c r="M238">
        <v>786.5</v>
      </c>
      <c r="N238" t="s">
        <v>20</v>
      </c>
      <c r="O238" s="3" t="s">
        <v>869</v>
      </c>
      <c r="P238" t="s">
        <v>95</v>
      </c>
    </row>
    <row r="239" spans="3:16" x14ac:dyDescent="0.3">
      <c r="C239" t="s">
        <v>106</v>
      </c>
      <c r="D239">
        <v>20160930</v>
      </c>
      <c r="F239">
        <v>50170281</v>
      </c>
      <c r="G239">
        <v>62120001</v>
      </c>
      <c r="H239" s="5" t="s">
        <v>896</v>
      </c>
      <c r="I239">
        <v>1900</v>
      </c>
      <c r="J239" t="s">
        <v>28</v>
      </c>
      <c r="K239" t="s">
        <v>46</v>
      </c>
      <c r="L239">
        <v>81</v>
      </c>
      <c r="M239">
        <v>806.66</v>
      </c>
      <c r="N239" t="s">
        <v>20</v>
      </c>
      <c r="O239" s="3" t="s">
        <v>869</v>
      </c>
      <c r="P239" t="s">
        <v>96</v>
      </c>
    </row>
    <row r="240" spans="3:16" x14ac:dyDescent="0.3">
      <c r="C240" t="s">
        <v>106</v>
      </c>
      <c r="D240">
        <v>20161031</v>
      </c>
      <c r="F240">
        <v>50186167</v>
      </c>
      <c r="G240">
        <v>62120001</v>
      </c>
      <c r="H240" s="5" t="s">
        <v>896</v>
      </c>
      <c r="I240">
        <v>1900</v>
      </c>
      <c r="J240" t="s">
        <v>28</v>
      </c>
      <c r="K240" t="s">
        <v>47</v>
      </c>
      <c r="L240">
        <v>81</v>
      </c>
      <c r="M240">
        <v>806.66</v>
      </c>
      <c r="N240" t="s">
        <v>20</v>
      </c>
      <c r="O240" s="3" t="s">
        <v>869</v>
      </c>
      <c r="P240" t="s">
        <v>97</v>
      </c>
    </row>
    <row r="241" spans="2:16" x14ac:dyDescent="0.3">
      <c r="C241" t="s">
        <v>106</v>
      </c>
      <c r="D241">
        <v>20161031</v>
      </c>
      <c r="F241">
        <v>50189516</v>
      </c>
      <c r="G241">
        <v>62120001</v>
      </c>
      <c r="H241" s="5" t="s">
        <v>896</v>
      </c>
      <c r="I241">
        <v>1500</v>
      </c>
      <c r="J241" t="s">
        <v>28</v>
      </c>
      <c r="K241" t="s">
        <v>47</v>
      </c>
      <c r="L241">
        <v>81</v>
      </c>
      <c r="M241">
        <v>786.5</v>
      </c>
      <c r="N241" t="s">
        <v>20</v>
      </c>
      <c r="O241" s="3" t="s">
        <v>869</v>
      </c>
      <c r="P241" t="s">
        <v>98</v>
      </c>
    </row>
    <row r="242" spans="2:16" x14ac:dyDescent="0.3">
      <c r="C242" t="s">
        <v>106</v>
      </c>
      <c r="D242">
        <v>20161130</v>
      </c>
      <c r="F242">
        <v>50202694</v>
      </c>
      <c r="G242">
        <v>62120001</v>
      </c>
      <c r="H242" s="5" t="s">
        <v>896</v>
      </c>
      <c r="I242">
        <v>1500</v>
      </c>
      <c r="J242" t="s">
        <v>28</v>
      </c>
      <c r="K242" t="s">
        <v>48</v>
      </c>
      <c r="L242">
        <v>81</v>
      </c>
      <c r="M242">
        <v>786.5</v>
      </c>
      <c r="N242" t="s">
        <v>20</v>
      </c>
      <c r="O242" s="3" t="s">
        <v>869</v>
      </c>
      <c r="P242" t="s">
        <v>99</v>
      </c>
    </row>
    <row r="243" spans="2:16" x14ac:dyDescent="0.3">
      <c r="C243" t="s">
        <v>106</v>
      </c>
      <c r="D243">
        <v>20161130</v>
      </c>
      <c r="F243">
        <v>50212228</v>
      </c>
      <c r="G243">
        <v>62120001</v>
      </c>
      <c r="H243" s="5" t="s">
        <v>896</v>
      </c>
      <c r="I243">
        <v>1900</v>
      </c>
      <c r="J243" t="s">
        <v>28</v>
      </c>
      <c r="K243" t="s">
        <v>48</v>
      </c>
      <c r="L243">
        <v>81</v>
      </c>
      <c r="M243" s="1">
        <v>2419.98</v>
      </c>
      <c r="N243" t="s">
        <v>20</v>
      </c>
      <c r="O243" s="3" t="s">
        <v>869</v>
      </c>
      <c r="P243" t="s">
        <v>100</v>
      </c>
    </row>
    <row r="244" spans="2:16" x14ac:dyDescent="0.3">
      <c r="C244" t="s">
        <v>106</v>
      </c>
      <c r="D244">
        <v>20161130</v>
      </c>
      <c r="F244">
        <v>50212678</v>
      </c>
      <c r="G244">
        <v>62120001</v>
      </c>
      <c r="H244" s="5" t="s">
        <v>896</v>
      </c>
      <c r="I244">
        <v>1900</v>
      </c>
      <c r="J244" t="s">
        <v>28</v>
      </c>
      <c r="K244" t="s">
        <v>48</v>
      </c>
      <c r="L244">
        <v>91</v>
      </c>
      <c r="M244" s="1">
        <v>-2419.98</v>
      </c>
      <c r="N244" t="s">
        <v>20</v>
      </c>
      <c r="O244" s="3" t="s">
        <v>869</v>
      </c>
      <c r="P244" t="s">
        <v>100</v>
      </c>
    </row>
    <row r="245" spans="2:16" x14ac:dyDescent="0.3">
      <c r="C245" t="s">
        <v>106</v>
      </c>
      <c r="D245">
        <v>20161130</v>
      </c>
      <c r="F245">
        <v>50212781</v>
      </c>
      <c r="G245">
        <v>62120001</v>
      </c>
      <c r="H245" s="5" t="s">
        <v>896</v>
      </c>
      <c r="I245">
        <v>1900</v>
      </c>
      <c r="J245" t="s">
        <v>28</v>
      </c>
      <c r="K245" t="s">
        <v>48</v>
      </c>
      <c r="L245">
        <v>81</v>
      </c>
      <c r="M245">
        <v>806.66</v>
      </c>
      <c r="N245" t="s">
        <v>20</v>
      </c>
      <c r="O245" s="3" t="s">
        <v>869</v>
      </c>
      <c r="P245" t="s">
        <v>101</v>
      </c>
    </row>
    <row r="246" spans="2:16" x14ac:dyDescent="0.3">
      <c r="C246" t="s">
        <v>106</v>
      </c>
      <c r="D246">
        <v>20161201</v>
      </c>
      <c r="F246">
        <v>50213627</v>
      </c>
      <c r="G246">
        <v>62120001</v>
      </c>
      <c r="H246" s="5" t="s">
        <v>896</v>
      </c>
      <c r="I246">
        <v>1900</v>
      </c>
      <c r="J246" t="s">
        <v>28</v>
      </c>
      <c r="K246" t="s">
        <v>102</v>
      </c>
      <c r="L246">
        <v>81</v>
      </c>
      <c r="M246" s="1">
        <v>1613.32</v>
      </c>
      <c r="N246" t="s">
        <v>20</v>
      </c>
      <c r="O246" s="3" t="s">
        <v>869</v>
      </c>
      <c r="P246" t="s">
        <v>100</v>
      </c>
    </row>
    <row r="247" spans="2:16" x14ac:dyDescent="0.3">
      <c r="C247" t="s">
        <v>106</v>
      </c>
      <c r="D247">
        <v>20161201</v>
      </c>
      <c r="F247">
        <v>50213665</v>
      </c>
      <c r="G247">
        <v>62120001</v>
      </c>
      <c r="H247" s="5" t="s">
        <v>896</v>
      </c>
      <c r="I247">
        <v>1900</v>
      </c>
      <c r="J247" t="s">
        <v>28</v>
      </c>
      <c r="K247" t="s">
        <v>102</v>
      </c>
      <c r="L247">
        <v>91</v>
      </c>
      <c r="M247" s="1">
        <v>-1613.32</v>
      </c>
      <c r="N247" t="s">
        <v>20</v>
      </c>
      <c r="O247" s="3" t="s">
        <v>869</v>
      </c>
      <c r="P247" t="s">
        <v>100</v>
      </c>
    </row>
    <row r="248" spans="2:16" x14ac:dyDescent="0.3">
      <c r="C248" t="s">
        <v>106</v>
      </c>
      <c r="D248">
        <v>20161201</v>
      </c>
      <c r="F248">
        <v>50213675</v>
      </c>
      <c r="G248">
        <v>62120001</v>
      </c>
      <c r="H248" s="5" t="s">
        <v>896</v>
      </c>
      <c r="I248">
        <v>1900</v>
      </c>
      <c r="J248" t="s">
        <v>28</v>
      </c>
      <c r="K248" t="s">
        <v>48</v>
      </c>
      <c r="L248">
        <v>81</v>
      </c>
      <c r="M248">
        <v>806.66</v>
      </c>
      <c r="N248" t="s">
        <v>20</v>
      </c>
      <c r="O248" s="3" t="s">
        <v>869</v>
      </c>
      <c r="P248" t="s">
        <v>103</v>
      </c>
    </row>
    <row r="249" spans="2:16" x14ac:dyDescent="0.3">
      <c r="C249" t="s">
        <v>106</v>
      </c>
      <c r="D249">
        <v>20161231</v>
      </c>
      <c r="F249">
        <v>50219200</v>
      </c>
      <c r="G249">
        <v>62120001</v>
      </c>
      <c r="H249" s="5" t="s">
        <v>896</v>
      </c>
      <c r="I249">
        <v>1500</v>
      </c>
      <c r="J249" t="s">
        <v>28</v>
      </c>
      <c r="K249" t="s">
        <v>24</v>
      </c>
      <c r="L249">
        <v>81</v>
      </c>
      <c r="M249">
        <v>786.5</v>
      </c>
      <c r="N249" t="s">
        <v>20</v>
      </c>
      <c r="O249" s="3" t="s">
        <v>869</v>
      </c>
      <c r="P249" t="s">
        <v>104</v>
      </c>
    </row>
    <row r="250" spans="2:16" x14ac:dyDescent="0.3">
      <c r="C250" t="s">
        <v>106</v>
      </c>
      <c r="D250">
        <v>20161231</v>
      </c>
      <c r="F250">
        <v>50225522</v>
      </c>
      <c r="G250">
        <v>62120001</v>
      </c>
      <c r="H250" s="5" t="s">
        <v>896</v>
      </c>
      <c r="I250">
        <v>1900</v>
      </c>
      <c r="J250" t="s">
        <v>28</v>
      </c>
      <c r="K250" t="s">
        <v>24</v>
      </c>
      <c r="L250">
        <v>81</v>
      </c>
      <c r="M250">
        <v>806.66</v>
      </c>
      <c r="N250" t="s">
        <v>20</v>
      </c>
      <c r="O250" s="3" t="s">
        <v>869</v>
      </c>
      <c r="P250" t="s">
        <v>105</v>
      </c>
    </row>
    <row r="252" spans="2:16" x14ac:dyDescent="0.3">
      <c r="B252" t="s">
        <v>1</v>
      </c>
      <c r="C252" t="s">
        <v>106</v>
      </c>
      <c r="G252">
        <v>62120001</v>
      </c>
      <c r="H252" s="5" t="s">
        <v>896</v>
      </c>
      <c r="M252" s="1">
        <v>19299.419999999998</v>
      </c>
      <c r="N252" t="s">
        <v>20</v>
      </c>
      <c r="O252" s="3" t="s">
        <v>869</v>
      </c>
    </row>
    <row r="254" spans="2:16" x14ac:dyDescent="0.3">
      <c r="C254" t="s">
        <v>118</v>
      </c>
      <c r="D254">
        <v>20160215</v>
      </c>
      <c r="F254">
        <v>50024096</v>
      </c>
      <c r="G254">
        <v>62150001</v>
      </c>
      <c r="H254" s="5" t="s">
        <v>898</v>
      </c>
      <c r="I254">
        <v>1700</v>
      </c>
      <c r="J254" t="s">
        <v>28</v>
      </c>
      <c r="K254" t="s">
        <v>107</v>
      </c>
      <c r="L254">
        <v>81</v>
      </c>
      <c r="M254">
        <v>626.38</v>
      </c>
      <c r="N254" t="s">
        <v>20</v>
      </c>
      <c r="O254" s="3" t="s">
        <v>883</v>
      </c>
    </row>
    <row r="255" spans="2:16" x14ac:dyDescent="0.3">
      <c r="C255" t="s">
        <v>118</v>
      </c>
      <c r="D255">
        <v>20160215</v>
      </c>
      <c r="F255">
        <v>50024096</v>
      </c>
      <c r="G255">
        <v>62150001</v>
      </c>
      <c r="H255" s="5" t="s">
        <v>898</v>
      </c>
      <c r="I255">
        <v>1700</v>
      </c>
      <c r="J255" t="s">
        <v>28</v>
      </c>
      <c r="K255" t="s">
        <v>107</v>
      </c>
      <c r="L255">
        <v>81</v>
      </c>
      <c r="M255">
        <v>12.52</v>
      </c>
      <c r="N255" t="s">
        <v>20</v>
      </c>
      <c r="O255" s="3" t="s">
        <v>883</v>
      </c>
    </row>
    <row r="256" spans="2:16" x14ac:dyDescent="0.3">
      <c r="C256" t="s">
        <v>118</v>
      </c>
      <c r="D256">
        <v>20160229</v>
      </c>
      <c r="F256">
        <v>50038594</v>
      </c>
      <c r="G256">
        <v>62150001</v>
      </c>
      <c r="H256" s="5" t="s">
        <v>898</v>
      </c>
      <c r="I256">
        <v>1700</v>
      </c>
      <c r="J256" t="s">
        <v>28</v>
      </c>
      <c r="K256" t="s">
        <v>108</v>
      </c>
      <c r="L256">
        <v>81</v>
      </c>
      <c r="M256">
        <v>626.38</v>
      </c>
      <c r="N256" t="s">
        <v>20</v>
      </c>
      <c r="O256" s="3" t="s">
        <v>883</v>
      </c>
    </row>
    <row r="257" spans="3:15" x14ac:dyDescent="0.3">
      <c r="C257" t="s">
        <v>118</v>
      </c>
      <c r="D257">
        <v>20160229</v>
      </c>
      <c r="F257">
        <v>50038594</v>
      </c>
      <c r="G257">
        <v>62150001</v>
      </c>
      <c r="H257" s="5" t="s">
        <v>898</v>
      </c>
      <c r="I257">
        <v>1700</v>
      </c>
      <c r="J257" t="s">
        <v>28</v>
      </c>
      <c r="K257" t="s">
        <v>108</v>
      </c>
      <c r="L257">
        <v>81</v>
      </c>
      <c r="M257">
        <v>12.52</v>
      </c>
      <c r="N257" t="s">
        <v>20</v>
      </c>
      <c r="O257" s="3" t="s">
        <v>883</v>
      </c>
    </row>
    <row r="258" spans="3:15" x14ac:dyDescent="0.3">
      <c r="C258" t="s">
        <v>118</v>
      </c>
      <c r="D258">
        <v>20160331</v>
      </c>
      <c r="F258">
        <v>50059711</v>
      </c>
      <c r="G258">
        <v>62150001</v>
      </c>
      <c r="H258" s="5" t="s">
        <v>898</v>
      </c>
      <c r="I258">
        <v>1700</v>
      </c>
      <c r="J258" t="s">
        <v>28</v>
      </c>
      <c r="K258" t="s">
        <v>109</v>
      </c>
      <c r="L258">
        <v>81</v>
      </c>
      <c r="M258">
        <v>626.38</v>
      </c>
      <c r="N258" t="s">
        <v>20</v>
      </c>
      <c r="O258" s="3" t="s">
        <v>883</v>
      </c>
    </row>
    <row r="259" spans="3:15" x14ac:dyDescent="0.3">
      <c r="C259" t="s">
        <v>118</v>
      </c>
      <c r="D259">
        <v>20160331</v>
      </c>
      <c r="F259">
        <v>50059711</v>
      </c>
      <c r="G259">
        <v>62150001</v>
      </c>
      <c r="H259" s="5" t="s">
        <v>898</v>
      </c>
      <c r="I259">
        <v>1700</v>
      </c>
      <c r="J259" t="s">
        <v>28</v>
      </c>
      <c r="K259" t="s">
        <v>109</v>
      </c>
      <c r="L259">
        <v>81</v>
      </c>
      <c r="M259">
        <v>12.52</v>
      </c>
      <c r="N259" t="s">
        <v>20</v>
      </c>
      <c r="O259" s="3" t="s">
        <v>883</v>
      </c>
    </row>
    <row r="260" spans="3:15" x14ac:dyDescent="0.3">
      <c r="C260" t="s">
        <v>118</v>
      </c>
      <c r="D260">
        <v>20160430</v>
      </c>
      <c r="F260">
        <v>50081320</v>
      </c>
      <c r="G260">
        <v>62150001</v>
      </c>
      <c r="H260" s="5" t="s">
        <v>898</v>
      </c>
      <c r="I260">
        <v>1700</v>
      </c>
      <c r="J260" t="s">
        <v>28</v>
      </c>
      <c r="K260" t="s">
        <v>110</v>
      </c>
      <c r="L260">
        <v>81</v>
      </c>
      <c r="M260">
        <v>626.38</v>
      </c>
      <c r="N260" t="s">
        <v>20</v>
      </c>
      <c r="O260" s="3" t="s">
        <v>883</v>
      </c>
    </row>
    <row r="261" spans="3:15" x14ac:dyDescent="0.3">
      <c r="C261" t="s">
        <v>118</v>
      </c>
      <c r="D261">
        <v>20160430</v>
      </c>
      <c r="F261">
        <v>50081320</v>
      </c>
      <c r="G261">
        <v>62150001</v>
      </c>
      <c r="H261" s="5" t="s">
        <v>898</v>
      </c>
      <c r="I261">
        <v>1700</v>
      </c>
      <c r="J261" t="s">
        <v>28</v>
      </c>
      <c r="K261" t="s">
        <v>110</v>
      </c>
      <c r="L261">
        <v>81</v>
      </c>
      <c r="M261">
        <v>12.52</v>
      </c>
      <c r="N261" t="s">
        <v>20</v>
      </c>
      <c r="O261" s="3" t="s">
        <v>883</v>
      </c>
    </row>
    <row r="262" spans="3:15" x14ac:dyDescent="0.3">
      <c r="C262" t="s">
        <v>118</v>
      </c>
      <c r="D262">
        <v>20160531</v>
      </c>
      <c r="F262">
        <v>50104560</v>
      </c>
      <c r="G262">
        <v>62150001</v>
      </c>
      <c r="H262" s="5" t="s">
        <v>898</v>
      </c>
      <c r="I262">
        <v>1700</v>
      </c>
      <c r="J262" t="s">
        <v>28</v>
      </c>
      <c r="K262" t="s">
        <v>111</v>
      </c>
      <c r="L262">
        <v>81</v>
      </c>
      <c r="M262">
        <v>626.38</v>
      </c>
      <c r="N262" t="s">
        <v>20</v>
      </c>
      <c r="O262" s="3" t="s">
        <v>883</v>
      </c>
    </row>
    <row r="263" spans="3:15" x14ac:dyDescent="0.3">
      <c r="C263" t="s">
        <v>118</v>
      </c>
      <c r="D263">
        <v>20160531</v>
      </c>
      <c r="F263">
        <v>50104560</v>
      </c>
      <c r="G263">
        <v>62150001</v>
      </c>
      <c r="H263" s="5" t="s">
        <v>898</v>
      </c>
      <c r="I263">
        <v>1700</v>
      </c>
      <c r="J263" t="s">
        <v>28</v>
      </c>
      <c r="K263" t="s">
        <v>111</v>
      </c>
      <c r="L263">
        <v>81</v>
      </c>
      <c r="M263">
        <v>12.52</v>
      </c>
      <c r="N263" t="s">
        <v>20</v>
      </c>
      <c r="O263" s="3" t="s">
        <v>883</v>
      </c>
    </row>
    <row r="264" spans="3:15" x14ac:dyDescent="0.3">
      <c r="C264" t="s">
        <v>118</v>
      </c>
      <c r="D264">
        <v>20160630</v>
      </c>
      <c r="F264">
        <v>50122850</v>
      </c>
      <c r="G264">
        <v>62150001</v>
      </c>
      <c r="H264" s="5" t="s">
        <v>898</v>
      </c>
      <c r="I264">
        <v>1700</v>
      </c>
      <c r="J264" t="s">
        <v>28</v>
      </c>
      <c r="K264" t="s">
        <v>112</v>
      </c>
      <c r="L264">
        <v>81</v>
      </c>
      <c r="M264">
        <v>626.38</v>
      </c>
      <c r="N264" t="s">
        <v>20</v>
      </c>
      <c r="O264" s="3" t="s">
        <v>883</v>
      </c>
    </row>
    <row r="265" spans="3:15" x14ac:dyDescent="0.3">
      <c r="C265" t="s">
        <v>118</v>
      </c>
      <c r="D265">
        <v>20160630</v>
      </c>
      <c r="F265">
        <v>50122850</v>
      </c>
      <c r="G265">
        <v>62150001</v>
      </c>
      <c r="H265" s="5" t="s">
        <v>898</v>
      </c>
      <c r="I265">
        <v>1700</v>
      </c>
      <c r="J265" t="s">
        <v>28</v>
      </c>
      <c r="K265" t="s">
        <v>112</v>
      </c>
      <c r="L265">
        <v>81</v>
      </c>
      <c r="M265">
        <v>12.52</v>
      </c>
      <c r="N265" t="s">
        <v>20</v>
      </c>
      <c r="O265" s="3" t="s">
        <v>883</v>
      </c>
    </row>
    <row r="266" spans="3:15" x14ac:dyDescent="0.3">
      <c r="C266" t="s">
        <v>118</v>
      </c>
      <c r="D266">
        <v>20160731</v>
      </c>
      <c r="F266">
        <v>50143945</v>
      </c>
      <c r="G266">
        <v>62150001</v>
      </c>
      <c r="H266" s="5" t="s">
        <v>898</v>
      </c>
      <c r="I266">
        <v>1700</v>
      </c>
      <c r="J266" t="s">
        <v>28</v>
      </c>
      <c r="K266" t="s">
        <v>66</v>
      </c>
      <c r="L266">
        <v>81</v>
      </c>
      <c r="M266" s="1">
        <v>3758.28</v>
      </c>
      <c r="N266" t="s">
        <v>20</v>
      </c>
      <c r="O266" s="3" t="s">
        <v>883</v>
      </c>
    </row>
    <row r="267" spans="3:15" x14ac:dyDescent="0.3">
      <c r="C267" t="s">
        <v>118</v>
      </c>
      <c r="D267">
        <v>20160731</v>
      </c>
      <c r="F267">
        <v>50143945</v>
      </c>
      <c r="G267">
        <v>62150001</v>
      </c>
      <c r="H267" s="5" t="s">
        <v>898</v>
      </c>
      <c r="I267">
        <v>1700</v>
      </c>
      <c r="J267" t="s">
        <v>28</v>
      </c>
      <c r="K267" t="s">
        <v>66</v>
      </c>
      <c r="L267">
        <v>81</v>
      </c>
      <c r="M267">
        <v>75.12</v>
      </c>
      <c r="N267" t="s">
        <v>20</v>
      </c>
      <c r="O267" s="3" t="s">
        <v>883</v>
      </c>
    </row>
    <row r="268" spans="3:15" x14ac:dyDescent="0.3">
      <c r="C268" t="s">
        <v>118</v>
      </c>
      <c r="D268">
        <v>20160826</v>
      </c>
      <c r="F268">
        <v>50152012</v>
      </c>
      <c r="G268">
        <v>62150001</v>
      </c>
      <c r="H268" s="5" t="s">
        <v>898</v>
      </c>
      <c r="I268">
        <v>1700</v>
      </c>
      <c r="J268" t="s">
        <v>28</v>
      </c>
      <c r="K268" t="s">
        <v>66</v>
      </c>
      <c r="L268">
        <v>91</v>
      </c>
      <c r="M268" s="1">
        <v>-3758.28</v>
      </c>
      <c r="N268" t="s">
        <v>20</v>
      </c>
      <c r="O268" s="3" t="s">
        <v>883</v>
      </c>
    </row>
    <row r="269" spans="3:15" x14ac:dyDescent="0.3">
      <c r="C269" t="s">
        <v>118</v>
      </c>
      <c r="D269">
        <v>20160826</v>
      </c>
      <c r="F269">
        <v>50152012</v>
      </c>
      <c r="G269">
        <v>62150001</v>
      </c>
      <c r="H269" s="5" t="s">
        <v>898</v>
      </c>
      <c r="I269">
        <v>1700</v>
      </c>
      <c r="J269" t="s">
        <v>28</v>
      </c>
      <c r="K269" t="s">
        <v>66</v>
      </c>
      <c r="L269">
        <v>91</v>
      </c>
      <c r="M269">
        <v>-75.12</v>
      </c>
      <c r="N269" t="s">
        <v>20</v>
      </c>
      <c r="O269" s="3" t="s">
        <v>883</v>
      </c>
    </row>
    <row r="270" spans="3:15" x14ac:dyDescent="0.3">
      <c r="C270" t="s">
        <v>118</v>
      </c>
      <c r="D270">
        <v>20160826</v>
      </c>
      <c r="F270">
        <v>50152015</v>
      </c>
      <c r="G270">
        <v>62150001</v>
      </c>
      <c r="H270" s="5" t="s">
        <v>898</v>
      </c>
      <c r="I270">
        <v>1700</v>
      </c>
      <c r="J270" t="s">
        <v>28</v>
      </c>
      <c r="K270" t="s">
        <v>66</v>
      </c>
      <c r="L270">
        <v>81</v>
      </c>
      <c r="M270">
        <v>626.38</v>
      </c>
      <c r="N270" t="s">
        <v>20</v>
      </c>
      <c r="O270" s="3" t="s">
        <v>883</v>
      </c>
    </row>
    <row r="271" spans="3:15" x14ac:dyDescent="0.3">
      <c r="C271" t="s">
        <v>118</v>
      </c>
      <c r="D271">
        <v>20160826</v>
      </c>
      <c r="F271">
        <v>50152015</v>
      </c>
      <c r="G271">
        <v>62150001</v>
      </c>
      <c r="H271" s="5" t="s">
        <v>898</v>
      </c>
      <c r="I271">
        <v>1700</v>
      </c>
      <c r="J271" t="s">
        <v>28</v>
      </c>
      <c r="K271" t="s">
        <v>66</v>
      </c>
      <c r="L271">
        <v>81</v>
      </c>
      <c r="M271">
        <v>12.52</v>
      </c>
      <c r="N271" t="s">
        <v>20</v>
      </c>
      <c r="O271" s="3" t="s">
        <v>883</v>
      </c>
    </row>
    <row r="272" spans="3:15" x14ac:dyDescent="0.3">
      <c r="C272" t="s">
        <v>118</v>
      </c>
      <c r="D272">
        <v>20160831</v>
      </c>
      <c r="F272">
        <v>50159047</v>
      </c>
      <c r="G272">
        <v>62150001</v>
      </c>
      <c r="H272" s="5" t="s">
        <v>898</v>
      </c>
      <c r="I272">
        <v>1700</v>
      </c>
      <c r="J272" t="s">
        <v>28</v>
      </c>
      <c r="K272" t="s">
        <v>113</v>
      </c>
      <c r="L272">
        <v>81</v>
      </c>
      <c r="M272">
        <v>626.38</v>
      </c>
      <c r="N272" t="s">
        <v>20</v>
      </c>
      <c r="O272" s="3" t="s">
        <v>883</v>
      </c>
    </row>
    <row r="273" spans="2:16" x14ac:dyDescent="0.3">
      <c r="C273" t="s">
        <v>118</v>
      </c>
      <c r="D273">
        <v>20160831</v>
      </c>
      <c r="F273">
        <v>50159047</v>
      </c>
      <c r="G273">
        <v>62150001</v>
      </c>
      <c r="H273" s="5" t="s">
        <v>898</v>
      </c>
      <c r="I273">
        <v>1700</v>
      </c>
      <c r="J273" t="s">
        <v>28</v>
      </c>
      <c r="K273" t="s">
        <v>113</v>
      </c>
      <c r="L273">
        <v>81</v>
      </c>
      <c r="M273">
        <v>12.52</v>
      </c>
      <c r="N273" t="s">
        <v>20</v>
      </c>
      <c r="O273" s="3" t="s">
        <v>883</v>
      </c>
    </row>
    <row r="274" spans="2:16" x14ac:dyDescent="0.3">
      <c r="C274" t="s">
        <v>118</v>
      </c>
      <c r="D274">
        <v>20160930</v>
      </c>
      <c r="F274">
        <v>50174393</v>
      </c>
      <c r="G274">
        <v>62150001</v>
      </c>
      <c r="H274" s="5" t="s">
        <v>898</v>
      </c>
      <c r="I274">
        <v>1700</v>
      </c>
      <c r="J274" t="s">
        <v>28</v>
      </c>
      <c r="K274" t="s">
        <v>114</v>
      </c>
      <c r="L274">
        <v>81</v>
      </c>
      <c r="M274">
        <v>626.38</v>
      </c>
      <c r="N274" t="s">
        <v>20</v>
      </c>
      <c r="O274" s="3" t="s">
        <v>883</v>
      </c>
      <c r="P274" t="s">
        <v>115</v>
      </c>
    </row>
    <row r="275" spans="2:16" x14ac:dyDescent="0.3">
      <c r="C275" t="s">
        <v>118</v>
      </c>
      <c r="D275">
        <v>20160930</v>
      </c>
      <c r="F275">
        <v>50174393</v>
      </c>
      <c r="G275">
        <v>62150001</v>
      </c>
      <c r="H275" s="5" t="s">
        <v>898</v>
      </c>
      <c r="I275">
        <v>1700</v>
      </c>
      <c r="J275" t="s">
        <v>28</v>
      </c>
      <c r="K275" t="s">
        <v>114</v>
      </c>
      <c r="L275">
        <v>81</v>
      </c>
      <c r="M275">
        <v>12.52</v>
      </c>
      <c r="N275" t="s">
        <v>20</v>
      </c>
      <c r="O275" s="3" t="s">
        <v>883</v>
      </c>
      <c r="P275" t="s">
        <v>115</v>
      </c>
    </row>
    <row r="276" spans="2:16" x14ac:dyDescent="0.3">
      <c r="C276" t="s">
        <v>118</v>
      </c>
      <c r="D276">
        <v>20161031</v>
      </c>
      <c r="F276">
        <v>50191937</v>
      </c>
      <c r="G276">
        <v>62150001</v>
      </c>
      <c r="H276" s="5" t="s">
        <v>898</v>
      </c>
      <c r="I276">
        <v>1700</v>
      </c>
      <c r="J276" t="s">
        <v>28</v>
      </c>
      <c r="K276" t="s">
        <v>116</v>
      </c>
      <c r="L276">
        <v>81</v>
      </c>
      <c r="M276">
        <v>626.38</v>
      </c>
      <c r="N276" t="s">
        <v>20</v>
      </c>
      <c r="O276" s="3" t="s">
        <v>883</v>
      </c>
    </row>
    <row r="277" spans="2:16" x14ac:dyDescent="0.3">
      <c r="C277" t="s">
        <v>118</v>
      </c>
      <c r="D277">
        <v>20161031</v>
      </c>
      <c r="F277">
        <v>50191937</v>
      </c>
      <c r="G277">
        <v>62150001</v>
      </c>
      <c r="H277" s="5" t="s">
        <v>898</v>
      </c>
      <c r="I277">
        <v>1700</v>
      </c>
      <c r="J277" t="s">
        <v>28</v>
      </c>
      <c r="K277" t="s">
        <v>116</v>
      </c>
      <c r="L277">
        <v>81</v>
      </c>
      <c r="M277">
        <v>12.52</v>
      </c>
      <c r="N277" t="s">
        <v>20</v>
      </c>
      <c r="O277" s="3" t="s">
        <v>883</v>
      </c>
    </row>
    <row r="278" spans="2:16" x14ac:dyDescent="0.3">
      <c r="C278" t="s">
        <v>118</v>
      </c>
      <c r="D278">
        <v>20161130</v>
      </c>
      <c r="F278">
        <v>50212084</v>
      </c>
      <c r="G278">
        <v>62150001</v>
      </c>
      <c r="H278" s="5" t="s">
        <v>898</v>
      </c>
      <c r="I278">
        <v>1700</v>
      </c>
      <c r="J278" t="s">
        <v>28</v>
      </c>
      <c r="K278" t="s">
        <v>102</v>
      </c>
      <c r="L278">
        <v>81</v>
      </c>
      <c r="M278">
        <v>626.38</v>
      </c>
      <c r="N278" t="s">
        <v>20</v>
      </c>
      <c r="O278" s="3" t="s">
        <v>883</v>
      </c>
    </row>
    <row r="279" spans="2:16" x14ac:dyDescent="0.3">
      <c r="C279" t="s">
        <v>118</v>
      </c>
      <c r="D279">
        <v>20161130</v>
      </c>
      <c r="F279">
        <v>50212084</v>
      </c>
      <c r="G279">
        <v>62150001</v>
      </c>
      <c r="H279" s="5" t="s">
        <v>898</v>
      </c>
      <c r="I279">
        <v>1700</v>
      </c>
      <c r="J279" t="s">
        <v>28</v>
      </c>
      <c r="K279" t="s">
        <v>102</v>
      </c>
      <c r="L279">
        <v>81</v>
      </c>
      <c r="M279">
        <v>12.52</v>
      </c>
      <c r="N279" t="s">
        <v>20</v>
      </c>
      <c r="O279" s="3" t="s">
        <v>883</v>
      </c>
    </row>
    <row r="280" spans="2:16" x14ac:dyDescent="0.3">
      <c r="C280" t="s">
        <v>118</v>
      </c>
      <c r="D280">
        <v>20161231</v>
      </c>
      <c r="F280">
        <v>50227796</v>
      </c>
      <c r="G280">
        <v>62150001</v>
      </c>
      <c r="H280" s="5" t="s">
        <v>898</v>
      </c>
      <c r="I280">
        <v>1700</v>
      </c>
      <c r="J280" t="s">
        <v>28</v>
      </c>
      <c r="K280" t="s">
        <v>117</v>
      </c>
      <c r="L280">
        <v>81</v>
      </c>
      <c r="M280">
        <v>626.38</v>
      </c>
      <c r="N280" t="s">
        <v>20</v>
      </c>
      <c r="O280" s="3" t="s">
        <v>883</v>
      </c>
    </row>
    <row r="281" spans="2:16" x14ac:dyDescent="0.3">
      <c r="C281" t="s">
        <v>118</v>
      </c>
      <c r="D281">
        <v>20161231</v>
      </c>
      <c r="F281">
        <v>50227796</v>
      </c>
      <c r="G281">
        <v>62150001</v>
      </c>
      <c r="H281" s="5" t="s">
        <v>898</v>
      </c>
      <c r="I281">
        <v>1700</v>
      </c>
      <c r="J281" t="s">
        <v>28</v>
      </c>
      <c r="K281" t="s">
        <v>117</v>
      </c>
      <c r="L281">
        <v>81</v>
      </c>
      <c r="M281">
        <v>12.52</v>
      </c>
      <c r="N281" t="s">
        <v>20</v>
      </c>
      <c r="O281" s="3" t="s">
        <v>883</v>
      </c>
    </row>
    <row r="283" spans="2:16" x14ac:dyDescent="0.3">
      <c r="B283" t="s">
        <v>1</v>
      </c>
      <c r="C283" t="s">
        <v>118</v>
      </c>
      <c r="G283">
        <v>62150001</v>
      </c>
      <c r="H283" s="5" t="s">
        <v>898</v>
      </c>
      <c r="M283" s="1">
        <v>7666.8</v>
      </c>
      <c r="N283" t="s">
        <v>20</v>
      </c>
      <c r="O283" s="3" t="s">
        <v>883</v>
      </c>
    </row>
    <row r="285" spans="2:16" x14ac:dyDescent="0.3">
      <c r="C285" t="s">
        <v>124</v>
      </c>
      <c r="D285">
        <v>20160303</v>
      </c>
      <c r="F285">
        <v>50054699</v>
      </c>
      <c r="G285">
        <v>62150001</v>
      </c>
      <c r="H285" s="5" t="s">
        <v>898</v>
      </c>
      <c r="I285">
        <v>1700</v>
      </c>
      <c r="J285" t="s">
        <v>28</v>
      </c>
      <c r="K285" t="s">
        <v>119</v>
      </c>
      <c r="L285">
        <v>81</v>
      </c>
      <c r="M285">
        <v>93.5</v>
      </c>
      <c r="N285" t="s">
        <v>20</v>
      </c>
      <c r="O285" s="3" t="s">
        <v>884</v>
      </c>
    </row>
    <row r="286" spans="2:16" x14ac:dyDescent="0.3">
      <c r="C286" t="s">
        <v>124</v>
      </c>
      <c r="D286">
        <v>20160603</v>
      </c>
      <c r="F286">
        <v>50109310</v>
      </c>
      <c r="G286">
        <v>62150001</v>
      </c>
      <c r="H286" s="5" t="s">
        <v>898</v>
      </c>
      <c r="I286">
        <v>1700</v>
      </c>
      <c r="J286" t="s">
        <v>28</v>
      </c>
      <c r="K286" t="s">
        <v>120</v>
      </c>
      <c r="L286">
        <v>81</v>
      </c>
      <c r="M286">
        <v>93.5</v>
      </c>
      <c r="N286" t="s">
        <v>20</v>
      </c>
      <c r="O286" s="3" t="s">
        <v>884</v>
      </c>
      <c r="P286" t="s">
        <v>121</v>
      </c>
    </row>
    <row r="287" spans="2:16" x14ac:dyDescent="0.3">
      <c r="C287" t="s">
        <v>124</v>
      </c>
      <c r="D287">
        <v>20160907</v>
      </c>
      <c r="F287">
        <v>50168583</v>
      </c>
      <c r="G287">
        <v>62150001</v>
      </c>
      <c r="H287" s="5" t="s">
        <v>898</v>
      </c>
      <c r="I287">
        <v>1700</v>
      </c>
      <c r="J287" t="s">
        <v>28</v>
      </c>
      <c r="K287" t="s">
        <v>122</v>
      </c>
      <c r="L287">
        <v>81</v>
      </c>
      <c r="M287">
        <v>93.5</v>
      </c>
      <c r="N287" t="s">
        <v>20</v>
      </c>
      <c r="O287" s="3" t="s">
        <v>884</v>
      </c>
    </row>
    <row r="288" spans="2:16" x14ac:dyDescent="0.3">
      <c r="C288" t="s">
        <v>124</v>
      </c>
      <c r="D288">
        <v>20161001</v>
      </c>
      <c r="F288">
        <v>50190082</v>
      </c>
      <c r="G288">
        <v>62150001</v>
      </c>
      <c r="H288" s="5" t="s">
        <v>898</v>
      </c>
      <c r="I288">
        <v>1700</v>
      </c>
      <c r="J288" t="s">
        <v>28</v>
      </c>
      <c r="K288" t="s">
        <v>123</v>
      </c>
      <c r="L288">
        <v>81</v>
      </c>
      <c r="M288">
        <v>93.5</v>
      </c>
      <c r="N288" t="s">
        <v>20</v>
      </c>
      <c r="O288" s="3" t="s">
        <v>884</v>
      </c>
    </row>
    <row r="290" spans="2:16" x14ac:dyDescent="0.3">
      <c r="B290" t="s">
        <v>1</v>
      </c>
      <c r="C290" t="s">
        <v>124</v>
      </c>
      <c r="M290">
        <v>374</v>
      </c>
      <c r="N290" t="s">
        <v>20</v>
      </c>
      <c r="O290" s="3" t="s">
        <v>884</v>
      </c>
    </row>
    <row r="292" spans="2:16" x14ac:dyDescent="0.3">
      <c r="C292" t="s">
        <v>128</v>
      </c>
      <c r="D292">
        <v>20160131</v>
      </c>
      <c r="F292">
        <v>50022003</v>
      </c>
      <c r="G292">
        <v>62110001</v>
      </c>
      <c r="H292" s="5" t="s">
        <v>897</v>
      </c>
      <c r="I292">
        <v>1100</v>
      </c>
      <c r="J292" t="s">
        <v>28</v>
      </c>
      <c r="K292" t="s">
        <v>40</v>
      </c>
      <c r="L292">
        <v>81</v>
      </c>
      <c r="M292">
        <v>210.02</v>
      </c>
      <c r="N292" t="s">
        <v>20</v>
      </c>
      <c r="O292" s="3" t="s">
        <v>874</v>
      </c>
      <c r="P292" s="2">
        <v>42370</v>
      </c>
    </row>
    <row r="293" spans="2:16" x14ac:dyDescent="0.3">
      <c r="C293" t="s">
        <v>128</v>
      </c>
      <c r="D293">
        <v>20160201</v>
      </c>
      <c r="F293">
        <v>50027102</v>
      </c>
      <c r="G293">
        <v>62110001</v>
      </c>
      <c r="H293" s="5" t="s">
        <v>897</v>
      </c>
      <c r="I293">
        <v>1100</v>
      </c>
      <c r="J293" t="s">
        <v>28</v>
      </c>
      <c r="K293" t="s">
        <v>40</v>
      </c>
      <c r="L293">
        <v>91</v>
      </c>
      <c r="M293">
        <v>-210.02</v>
      </c>
      <c r="N293" t="s">
        <v>20</v>
      </c>
      <c r="O293" s="3" t="s">
        <v>874</v>
      </c>
      <c r="P293" s="2">
        <v>42370</v>
      </c>
    </row>
    <row r="294" spans="2:16" x14ac:dyDescent="0.3">
      <c r="C294" t="s">
        <v>128</v>
      </c>
      <c r="D294">
        <v>20160223</v>
      </c>
      <c r="F294">
        <v>50030134</v>
      </c>
      <c r="G294">
        <v>62110001</v>
      </c>
      <c r="H294" s="5" t="s">
        <v>897</v>
      </c>
      <c r="I294">
        <v>1100</v>
      </c>
      <c r="J294" t="s">
        <v>28</v>
      </c>
      <c r="K294" t="s">
        <v>40</v>
      </c>
      <c r="L294">
        <v>81</v>
      </c>
      <c r="M294">
        <v>210.62</v>
      </c>
      <c r="N294" t="s">
        <v>20</v>
      </c>
      <c r="O294" s="3" t="s">
        <v>874</v>
      </c>
      <c r="P294" s="2">
        <v>42370</v>
      </c>
    </row>
    <row r="295" spans="2:16" x14ac:dyDescent="0.3">
      <c r="C295" t="s">
        <v>128</v>
      </c>
      <c r="D295">
        <v>20160229</v>
      </c>
      <c r="F295">
        <v>50038490</v>
      </c>
      <c r="G295">
        <v>62110001</v>
      </c>
      <c r="H295" s="5" t="s">
        <v>897</v>
      </c>
      <c r="I295">
        <v>1100</v>
      </c>
      <c r="J295" t="s">
        <v>28</v>
      </c>
      <c r="K295" t="s">
        <v>41</v>
      </c>
      <c r="L295">
        <v>81</v>
      </c>
      <c r="M295">
        <v>210.62</v>
      </c>
      <c r="N295" t="s">
        <v>20</v>
      </c>
      <c r="O295" s="3" t="s">
        <v>874</v>
      </c>
      <c r="P295" s="2">
        <v>42401</v>
      </c>
    </row>
    <row r="296" spans="2:16" x14ac:dyDescent="0.3">
      <c r="C296" t="s">
        <v>128</v>
      </c>
      <c r="D296">
        <v>20160331</v>
      </c>
      <c r="F296">
        <v>50059991</v>
      </c>
      <c r="G296">
        <v>62110001</v>
      </c>
      <c r="H296" s="5" t="s">
        <v>897</v>
      </c>
      <c r="I296">
        <v>1100</v>
      </c>
      <c r="J296" t="s">
        <v>28</v>
      </c>
      <c r="K296" t="s">
        <v>42</v>
      </c>
      <c r="L296">
        <v>81</v>
      </c>
      <c r="M296">
        <v>210.62</v>
      </c>
      <c r="N296" t="s">
        <v>20</v>
      </c>
      <c r="O296" s="3" t="s">
        <v>874</v>
      </c>
      <c r="P296" s="2">
        <v>42430</v>
      </c>
    </row>
    <row r="297" spans="2:16" x14ac:dyDescent="0.3">
      <c r="C297" t="s">
        <v>128</v>
      </c>
      <c r="D297">
        <v>20160430</v>
      </c>
      <c r="F297">
        <v>50082248</v>
      </c>
      <c r="G297">
        <v>62110001</v>
      </c>
      <c r="H297" s="5" t="s">
        <v>897</v>
      </c>
      <c r="I297">
        <v>1100</v>
      </c>
      <c r="J297" t="s">
        <v>28</v>
      </c>
      <c r="K297" t="s">
        <v>43</v>
      </c>
      <c r="L297">
        <v>81</v>
      </c>
      <c r="M297">
        <v>210.62</v>
      </c>
      <c r="N297" t="s">
        <v>20</v>
      </c>
      <c r="O297" s="3" t="s">
        <v>874</v>
      </c>
      <c r="P297" s="2">
        <v>42461</v>
      </c>
    </row>
    <row r="298" spans="2:16" x14ac:dyDescent="0.3">
      <c r="C298" t="s">
        <v>128</v>
      </c>
      <c r="D298">
        <v>20160531</v>
      </c>
      <c r="F298">
        <v>50104986</v>
      </c>
      <c r="G298">
        <v>62110001</v>
      </c>
      <c r="H298" s="5" t="s">
        <v>897</v>
      </c>
      <c r="I298">
        <v>1100</v>
      </c>
      <c r="J298" t="s">
        <v>28</v>
      </c>
      <c r="K298" t="s">
        <v>44</v>
      </c>
      <c r="L298">
        <v>81</v>
      </c>
      <c r="M298">
        <v>210.62</v>
      </c>
      <c r="N298" t="s">
        <v>20</v>
      </c>
      <c r="O298" s="3" t="s">
        <v>874</v>
      </c>
      <c r="P298" s="2">
        <v>42491</v>
      </c>
    </row>
    <row r="299" spans="2:16" x14ac:dyDescent="0.3">
      <c r="C299" t="s">
        <v>128</v>
      </c>
      <c r="D299">
        <v>20160627</v>
      </c>
      <c r="F299">
        <v>50116502</v>
      </c>
      <c r="G299">
        <v>62110001</v>
      </c>
      <c r="H299" s="5" t="s">
        <v>897</v>
      </c>
      <c r="I299">
        <v>1100</v>
      </c>
      <c r="J299" t="s">
        <v>28</v>
      </c>
      <c r="K299" t="s">
        <v>125</v>
      </c>
      <c r="L299">
        <v>81</v>
      </c>
      <c r="M299">
        <v>210.62</v>
      </c>
      <c r="N299" t="s">
        <v>20</v>
      </c>
      <c r="O299" s="3" t="s">
        <v>874</v>
      </c>
      <c r="P299" s="2">
        <v>42156</v>
      </c>
    </row>
    <row r="300" spans="2:16" x14ac:dyDescent="0.3">
      <c r="C300" t="s">
        <v>128</v>
      </c>
      <c r="D300">
        <v>20160731</v>
      </c>
      <c r="F300">
        <v>50137053</v>
      </c>
      <c r="G300">
        <v>62110001</v>
      </c>
      <c r="H300" s="5" t="s">
        <v>897</v>
      </c>
      <c r="I300">
        <v>1100</v>
      </c>
      <c r="J300" t="s">
        <v>28</v>
      </c>
      <c r="K300" t="s">
        <v>126</v>
      </c>
      <c r="L300">
        <v>81</v>
      </c>
      <c r="M300">
        <v>210.62</v>
      </c>
      <c r="N300" t="s">
        <v>20</v>
      </c>
      <c r="O300" s="3" t="s">
        <v>874</v>
      </c>
      <c r="P300" s="2">
        <v>42552</v>
      </c>
    </row>
    <row r="301" spans="2:16" x14ac:dyDescent="0.3">
      <c r="C301" t="s">
        <v>128</v>
      </c>
      <c r="D301">
        <v>20160907</v>
      </c>
      <c r="F301">
        <v>50157548</v>
      </c>
      <c r="G301">
        <v>62110001</v>
      </c>
      <c r="H301" s="5" t="s">
        <v>897</v>
      </c>
      <c r="I301">
        <v>1100</v>
      </c>
      <c r="J301" t="s">
        <v>28</v>
      </c>
      <c r="K301" t="s">
        <v>122</v>
      </c>
      <c r="L301">
        <v>81</v>
      </c>
      <c r="M301">
        <v>210.62</v>
      </c>
      <c r="N301" t="s">
        <v>20</v>
      </c>
      <c r="O301" s="3" t="s">
        <v>874</v>
      </c>
    </row>
    <row r="302" spans="2:16" x14ac:dyDescent="0.3">
      <c r="C302" t="s">
        <v>128</v>
      </c>
      <c r="D302">
        <v>20160831</v>
      </c>
      <c r="F302">
        <v>50158737</v>
      </c>
      <c r="G302">
        <v>62110001</v>
      </c>
      <c r="H302" s="5" t="s">
        <v>897</v>
      </c>
      <c r="I302">
        <v>1100</v>
      </c>
      <c r="J302" t="s">
        <v>28</v>
      </c>
      <c r="K302" t="s">
        <v>59</v>
      </c>
      <c r="L302">
        <v>81</v>
      </c>
      <c r="M302">
        <v>210.62</v>
      </c>
      <c r="N302" t="s">
        <v>20</v>
      </c>
      <c r="O302" s="3" t="s">
        <v>874</v>
      </c>
    </row>
    <row r="303" spans="2:16" x14ac:dyDescent="0.3">
      <c r="C303" t="s">
        <v>128</v>
      </c>
      <c r="D303">
        <v>20161005</v>
      </c>
      <c r="F303">
        <v>50172414</v>
      </c>
      <c r="G303">
        <v>62110001</v>
      </c>
      <c r="H303" s="5" t="s">
        <v>897</v>
      </c>
      <c r="I303">
        <v>1100</v>
      </c>
      <c r="J303" t="s">
        <v>28</v>
      </c>
      <c r="K303" t="s">
        <v>59</v>
      </c>
      <c r="L303">
        <v>91</v>
      </c>
      <c r="M303">
        <v>-210.62</v>
      </c>
      <c r="N303" t="s">
        <v>20</v>
      </c>
      <c r="O303" s="3" t="s">
        <v>874</v>
      </c>
    </row>
    <row r="304" spans="2:16" x14ac:dyDescent="0.3">
      <c r="C304" t="s">
        <v>128</v>
      </c>
      <c r="D304">
        <v>20161007</v>
      </c>
      <c r="F304">
        <v>50174702</v>
      </c>
      <c r="G304">
        <v>62110001</v>
      </c>
      <c r="H304" s="5" t="s">
        <v>897</v>
      </c>
      <c r="I304">
        <v>1100</v>
      </c>
      <c r="J304" t="s">
        <v>28</v>
      </c>
      <c r="K304" t="s">
        <v>127</v>
      </c>
      <c r="L304">
        <v>81</v>
      </c>
      <c r="M304">
        <v>210.62</v>
      </c>
      <c r="N304" t="s">
        <v>20</v>
      </c>
      <c r="O304" s="3" t="s">
        <v>874</v>
      </c>
    </row>
    <row r="305" spans="2:16" x14ac:dyDescent="0.3">
      <c r="C305" t="s">
        <v>128</v>
      </c>
      <c r="D305">
        <v>20161031</v>
      </c>
      <c r="F305">
        <v>50187217</v>
      </c>
      <c r="G305">
        <v>62110001</v>
      </c>
      <c r="H305" s="5" t="s">
        <v>897</v>
      </c>
      <c r="I305">
        <v>1100</v>
      </c>
      <c r="J305" t="s">
        <v>28</v>
      </c>
      <c r="K305" t="s">
        <v>47</v>
      </c>
      <c r="L305">
        <v>81</v>
      </c>
      <c r="M305">
        <v>210.62</v>
      </c>
      <c r="N305" t="s">
        <v>20</v>
      </c>
      <c r="O305" s="3" t="s">
        <v>874</v>
      </c>
      <c r="P305" s="2">
        <v>42644</v>
      </c>
    </row>
    <row r="306" spans="2:16" x14ac:dyDescent="0.3">
      <c r="C306" t="s">
        <v>128</v>
      </c>
      <c r="D306">
        <v>20161130</v>
      </c>
      <c r="F306">
        <v>50211708</v>
      </c>
      <c r="G306">
        <v>62110001</v>
      </c>
      <c r="H306" s="5" t="s">
        <v>897</v>
      </c>
      <c r="I306">
        <v>1100</v>
      </c>
      <c r="J306" t="s">
        <v>28</v>
      </c>
      <c r="K306" t="s">
        <v>48</v>
      </c>
      <c r="L306">
        <v>81</v>
      </c>
      <c r="M306">
        <v>210.62</v>
      </c>
      <c r="N306" t="s">
        <v>20</v>
      </c>
      <c r="O306" s="3" t="s">
        <v>874</v>
      </c>
      <c r="P306" s="2">
        <v>42309</v>
      </c>
    </row>
    <row r="307" spans="2:16" x14ac:dyDescent="0.3">
      <c r="C307" t="s">
        <v>128</v>
      </c>
      <c r="D307">
        <v>20161231</v>
      </c>
      <c r="F307">
        <v>50226537</v>
      </c>
      <c r="G307">
        <v>62110001</v>
      </c>
      <c r="H307" s="5" t="s">
        <v>897</v>
      </c>
      <c r="I307">
        <v>1100</v>
      </c>
      <c r="J307" t="s">
        <v>28</v>
      </c>
      <c r="K307" t="s">
        <v>24</v>
      </c>
      <c r="L307">
        <v>81</v>
      </c>
      <c r="M307">
        <v>210.62</v>
      </c>
      <c r="N307" t="s">
        <v>20</v>
      </c>
      <c r="O307" s="3" t="s">
        <v>874</v>
      </c>
      <c r="P307" s="2">
        <v>42705</v>
      </c>
    </row>
    <row r="309" spans="2:16" x14ac:dyDescent="0.3">
      <c r="B309" t="s">
        <v>1</v>
      </c>
      <c r="C309" t="s">
        <v>128</v>
      </c>
      <c r="G309">
        <v>62110001</v>
      </c>
      <c r="H309" s="5" t="s">
        <v>897</v>
      </c>
      <c r="M309" s="1">
        <v>2527.44</v>
      </c>
      <c r="N309" t="s">
        <v>20</v>
      </c>
      <c r="O309" s="3" t="s">
        <v>874</v>
      </c>
    </row>
    <row r="311" spans="2:16" x14ac:dyDescent="0.3">
      <c r="C311" t="s">
        <v>129</v>
      </c>
      <c r="D311">
        <v>20160131</v>
      </c>
      <c r="F311">
        <v>50021998</v>
      </c>
      <c r="G311">
        <v>62110001</v>
      </c>
      <c r="H311" s="5" t="s">
        <v>897</v>
      </c>
      <c r="I311">
        <v>1100</v>
      </c>
      <c r="J311" t="s">
        <v>28</v>
      </c>
      <c r="K311" t="s">
        <v>40</v>
      </c>
      <c r="L311">
        <v>81</v>
      </c>
      <c r="M311" s="1">
        <v>8829.6</v>
      </c>
      <c r="N311" t="s">
        <v>20</v>
      </c>
      <c r="O311" s="3" t="s">
        <v>874</v>
      </c>
      <c r="P311" s="2">
        <v>42370</v>
      </c>
    </row>
    <row r="312" spans="2:16" x14ac:dyDescent="0.3">
      <c r="C312" t="s">
        <v>129</v>
      </c>
      <c r="D312">
        <v>20160131</v>
      </c>
      <c r="F312">
        <v>50022006</v>
      </c>
      <c r="G312">
        <v>62110001</v>
      </c>
      <c r="H312" s="5" t="s">
        <v>897</v>
      </c>
      <c r="I312">
        <v>1100</v>
      </c>
      <c r="J312" t="s">
        <v>28</v>
      </c>
      <c r="K312" t="s">
        <v>40</v>
      </c>
      <c r="L312">
        <v>91</v>
      </c>
      <c r="M312" s="1">
        <v>-8829.6</v>
      </c>
      <c r="N312" t="s">
        <v>20</v>
      </c>
      <c r="O312" s="3" t="s">
        <v>874</v>
      </c>
      <c r="P312" s="2">
        <v>42370</v>
      </c>
    </row>
    <row r="313" spans="2:16" x14ac:dyDescent="0.3">
      <c r="C313" t="s">
        <v>129</v>
      </c>
      <c r="D313">
        <v>20160131</v>
      </c>
      <c r="F313">
        <v>50022009</v>
      </c>
      <c r="G313">
        <v>62110001</v>
      </c>
      <c r="H313" s="5" t="s">
        <v>897</v>
      </c>
      <c r="I313">
        <v>1100</v>
      </c>
      <c r="J313" t="s">
        <v>28</v>
      </c>
      <c r="K313" t="s">
        <v>40</v>
      </c>
      <c r="L313">
        <v>81</v>
      </c>
      <c r="M313">
        <v>735.8</v>
      </c>
      <c r="N313" t="s">
        <v>20</v>
      </c>
      <c r="O313" s="3" t="s">
        <v>874</v>
      </c>
      <c r="P313" s="2">
        <v>42370</v>
      </c>
    </row>
    <row r="314" spans="2:16" x14ac:dyDescent="0.3">
      <c r="C314" t="s">
        <v>129</v>
      </c>
      <c r="D314">
        <v>20160201</v>
      </c>
      <c r="F314">
        <v>50027100</v>
      </c>
      <c r="G314">
        <v>62110001</v>
      </c>
      <c r="H314" s="5" t="s">
        <v>897</v>
      </c>
      <c r="I314">
        <v>1100</v>
      </c>
      <c r="J314" t="s">
        <v>28</v>
      </c>
      <c r="K314" t="s">
        <v>40</v>
      </c>
      <c r="L314">
        <v>91</v>
      </c>
      <c r="M314">
        <v>-735.8</v>
      </c>
      <c r="N314" t="s">
        <v>20</v>
      </c>
      <c r="O314" s="3" t="s">
        <v>874</v>
      </c>
      <c r="P314" s="2">
        <v>42370</v>
      </c>
    </row>
    <row r="315" spans="2:16" x14ac:dyDescent="0.3">
      <c r="C315" t="s">
        <v>129</v>
      </c>
      <c r="D315">
        <v>20160201</v>
      </c>
      <c r="F315">
        <v>50030128</v>
      </c>
      <c r="G315">
        <v>62110001</v>
      </c>
      <c r="H315" s="5" t="s">
        <v>897</v>
      </c>
      <c r="I315">
        <v>1100</v>
      </c>
      <c r="J315" t="s">
        <v>28</v>
      </c>
      <c r="K315" t="s">
        <v>40</v>
      </c>
      <c r="L315">
        <v>81</v>
      </c>
      <c r="M315">
        <v>737.19</v>
      </c>
      <c r="N315" t="s">
        <v>20</v>
      </c>
      <c r="O315" s="3" t="s">
        <v>874</v>
      </c>
      <c r="P315" s="2">
        <v>42370</v>
      </c>
    </row>
    <row r="316" spans="2:16" x14ac:dyDescent="0.3">
      <c r="C316" t="s">
        <v>129</v>
      </c>
      <c r="D316">
        <v>20160229</v>
      </c>
      <c r="F316">
        <v>50038485</v>
      </c>
      <c r="G316">
        <v>62110001</v>
      </c>
      <c r="H316" s="5" t="s">
        <v>897</v>
      </c>
      <c r="I316">
        <v>1100</v>
      </c>
      <c r="J316" t="s">
        <v>28</v>
      </c>
      <c r="K316" t="s">
        <v>41</v>
      </c>
      <c r="L316">
        <v>81</v>
      </c>
      <c r="M316">
        <v>737.19</v>
      </c>
      <c r="N316" t="s">
        <v>20</v>
      </c>
      <c r="O316" s="3" t="s">
        <v>874</v>
      </c>
      <c r="P316" s="2">
        <v>42401</v>
      </c>
    </row>
    <row r="317" spans="2:16" x14ac:dyDescent="0.3">
      <c r="C317" t="s">
        <v>129</v>
      </c>
      <c r="D317">
        <v>20160331</v>
      </c>
      <c r="F317">
        <v>50059952</v>
      </c>
      <c r="G317">
        <v>62110001</v>
      </c>
      <c r="H317" s="5" t="s">
        <v>897</v>
      </c>
      <c r="I317">
        <v>1100</v>
      </c>
      <c r="J317" t="s">
        <v>28</v>
      </c>
      <c r="K317" t="s">
        <v>42</v>
      </c>
      <c r="L317">
        <v>81</v>
      </c>
      <c r="M317">
        <v>737.19</v>
      </c>
      <c r="N317" t="s">
        <v>20</v>
      </c>
      <c r="O317" s="3" t="s">
        <v>874</v>
      </c>
      <c r="P317" s="2">
        <v>42430</v>
      </c>
    </row>
    <row r="318" spans="2:16" x14ac:dyDescent="0.3">
      <c r="C318" t="s">
        <v>129</v>
      </c>
      <c r="D318">
        <v>20160430</v>
      </c>
      <c r="F318">
        <v>50082242</v>
      </c>
      <c r="G318">
        <v>62110001</v>
      </c>
      <c r="H318" s="5" t="s">
        <v>897</v>
      </c>
      <c r="I318">
        <v>1100</v>
      </c>
      <c r="J318" t="s">
        <v>28</v>
      </c>
      <c r="K318" t="s">
        <v>43</v>
      </c>
      <c r="L318">
        <v>81</v>
      </c>
      <c r="M318">
        <v>737.19</v>
      </c>
      <c r="N318" t="s">
        <v>20</v>
      </c>
      <c r="O318" s="3" t="s">
        <v>874</v>
      </c>
      <c r="P318" s="2">
        <v>42461</v>
      </c>
    </row>
    <row r="319" spans="2:16" x14ac:dyDescent="0.3">
      <c r="C319" t="s">
        <v>129</v>
      </c>
      <c r="D319">
        <v>20160531</v>
      </c>
      <c r="F319">
        <v>50104862</v>
      </c>
      <c r="G319">
        <v>62110001</v>
      </c>
      <c r="H319" s="5" t="s">
        <v>897</v>
      </c>
      <c r="I319">
        <v>1100</v>
      </c>
      <c r="J319" t="s">
        <v>28</v>
      </c>
      <c r="K319" t="s">
        <v>44</v>
      </c>
      <c r="L319">
        <v>81</v>
      </c>
      <c r="M319" s="1">
        <v>5897.52</v>
      </c>
      <c r="N319" t="s">
        <v>20</v>
      </c>
      <c r="O319" s="3" t="s">
        <v>874</v>
      </c>
      <c r="P319" s="2">
        <v>42491</v>
      </c>
    </row>
    <row r="320" spans="2:16" x14ac:dyDescent="0.3">
      <c r="C320" t="s">
        <v>129</v>
      </c>
      <c r="D320">
        <v>20160531</v>
      </c>
      <c r="F320">
        <v>50104865</v>
      </c>
      <c r="G320">
        <v>62110001</v>
      </c>
      <c r="H320" s="5" t="s">
        <v>897</v>
      </c>
      <c r="I320">
        <v>1100</v>
      </c>
      <c r="J320" t="s">
        <v>28</v>
      </c>
      <c r="K320" t="s">
        <v>44</v>
      </c>
      <c r="L320">
        <v>91</v>
      </c>
      <c r="M320" s="1">
        <v>-5897.52</v>
      </c>
      <c r="N320" t="s">
        <v>20</v>
      </c>
      <c r="O320" s="3" t="s">
        <v>874</v>
      </c>
      <c r="P320" s="2">
        <v>42491</v>
      </c>
    </row>
    <row r="321" spans="2:16" x14ac:dyDescent="0.3">
      <c r="C321" t="s">
        <v>129</v>
      </c>
      <c r="D321">
        <v>20160531</v>
      </c>
      <c r="F321">
        <v>50104967</v>
      </c>
      <c r="G321">
        <v>62110001</v>
      </c>
      <c r="H321" s="5" t="s">
        <v>897</v>
      </c>
      <c r="I321">
        <v>1100</v>
      </c>
      <c r="J321" t="s">
        <v>28</v>
      </c>
      <c r="K321" t="s">
        <v>44</v>
      </c>
      <c r="L321">
        <v>81</v>
      </c>
      <c r="M321">
        <v>737.19</v>
      </c>
      <c r="N321" t="s">
        <v>20</v>
      </c>
      <c r="O321" s="3" t="s">
        <v>874</v>
      </c>
      <c r="P321" s="2">
        <v>42491</v>
      </c>
    </row>
    <row r="322" spans="2:16" x14ac:dyDescent="0.3">
      <c r="C322" t="s">
        <v>129</v>
      </c>
      <c r="D322">
        <v>20160627</v>
      </c>
      <c r="F322">
        <v>50116498</v>
      </c>
      <c r="G322">
        <v>62110001</v>
      </c>
      <c r="H322" s="5" t="s">
        <v>897</v>
      </c>
      <c r="I322">
        <v>1100</v>
      </c>
      <c r="J322" t="s">
        <v>28</v>
      </c>
      <c r="K322" t="s">
        <v>125</v>
      </c>
      <c r="L322">
        <v>81</v>
      </c>
      <c r="M322">
        <v>737.19</v>
      </c>
      <c r="N322" t="s">
        <v>20</v>
      </c>
      <c r="O322" s="3" t="s">
        <v>874</v>
      </c>
      <c r="P322" s="2">
        <v>42156</v>
      </c>
    </row>
    <row r="323" spans="2:16" x14ac:dyDescent="0.3">
      <c r="C323" t="s">
        <v>129</v>
      </c>
      <c r="D323">
        <v>20160731</v>
      </c>
      <c r="F323">
        <v>50137051</v>
      </c>
      <c r="G323">
        <v>62110001</v>
      </c>
      <c r="H323" s="5" t="s">
        <v>897</v>
      </c>
      <c r="I323">
        <v>1100</v>
      </c>
      <c r="J323" t="s">
        <v>28</v>
      </c>
      <c r="K323" t="s">
        <v>126</v>
      </c>
      <c r="L323">
        <v>81</v>
      </c>
      <c r="M323">
        <v>737.19</v>
      </c>
      <c r="N323" t="s">
        <v>20</v>
      </c>
      <c r="O323" s="3" t="s">
        <v>874</v>
      </c>
      <c r="P323" s="2">
        <v>42552</v>
      </c>
    </row>
    <row r="324" spans="2:16" x14ac:dyDescent="0.3">
      <c r="C324" t="s">
        <v>129</v>
      </c>
      <c r="D324">
        <v>20160907</v>
      </c>
      <c r="F324">
        <v>50157584</v>
      </c>
      <c r="G324">
        <v>62110001</v>
      </c>
      <c r="H324" s="5" t="s">
        <v>897</v>
      </c>
      <c r="I324">
        <v>1100</v>
      </c>
      <c r="J324" t="s">
        <v>28</v>
      </c>
      <c r="K324" t="s">
        <v>122</v>
      </c>
      <c r="L324">
        <v>81</v>
      </c>
      <c r="M324">
        <v>737.19</v>
      </c>
      <c r="N324" t="s">
        <v>20</v>
      </c>
      <c r="O324" s="3" t="s">
        <v>874</v>
      </c>
    </row>
    <row r="325" spans="2:16" x14ac:dyDescent="0.3">
      <c r="C325" t="s">
        <v>129</v>
      </c>
      <c r="D325">
        <v>20161007</v>
      </c>
      <c r="F325">
        <v>50174704</v>
      </c>
      <c r="G325">
        <v>62110001</v>
      </c>
      <c r="H325" s="5" t="s">
        <v>897</v>
      </c>
      <c r="I325">
        <v>1100</v>
      </c>
      <c r="J325" t="s">
        <v>28</v>
      </c>
      <c r="K325" t="s">
        <v>127</v>
      </c>
      <c r="L325">
        <v>81</v>
      </c>
      <c r="M325">
        <v>737.19</v>
      </c>
      <c r="N325" t="s">
        <v>20</v>
      </c>
      <c r="O325" s="3" t="s">
        <v>874</v>
      </c>
    </row>
    <row r="326" spans="2:16" x14ac:dyDescent="0.3">
      <c r="C326" t="s">
        <v>129</v>
      </c>
      <c r="D326">
        <v>20161031</v>
      </c>
      <c r="F326">
        <v>50187215</v>
      </c>
      <c r="G326">
        <v>62110001</v>
      </c>
      <c r="H326" s="5" t="s">
        <v>897</v>
      </c>
      <c r="I326">
        <v>1100</v>
      </c>
      <c r="J326" t="s">
        <v>28</v>
      </c>
      <c r="K326" t="s">
        <v>47</v>
      </c>
      <c r="L326">
        <v>81</v>
      </c>
      <c r="M326">
        <v>737.19</v>
      </c>
      <c r="N326" t="s">
        <v>20</v>
      </c>
      <c r="O326" s="3" t="s">
        <v>874</v>
      </c>
      <c r="P326" s="2">
        <v>42644</v>
      </c>
    </row>
    <row r="327" spans="2:16" x14ac:dyDescent="0.3">
      <c r="C327" t="s">
        <v>129</v>
      </c>
      <c r="D327">
        <v>20161130</v>
      </c>
      <c r="F327">
        <v>50211702</v>
      </c>
      <c r="G327">
        <v>62110001</v>
      </c>
      <c r="H327" s="5" t="s">
        <v>897</v>
      </c>
      <c r="I327">
        <v>1100</v>
      </c>
      <c r="J327" t="s">
        <v>28</v>
      </c>
      <c r="K327" t="s">
        <v>48</v>
      </c>
      <c r="L327">
        <v>81</v>
      </c>
      <c r="M327">
        <v>737.19</v>
      </c>
      <c r="N327" t="s">
        <v>20</v>
      </c>
      <c r="O327" s="3" t="s">
        <v>874</v>
      </c>
      <c r="P327" s="2">
        <v>42309</v>
      </c>
    </row>
    <row r="328" spans="2:16" x14ac:dyDescent="0.3">
      <c r="C328" t="s">
        <v>129</v>
      </c>
      <c r="D328">
        <v>20161231</v>
      </c>
      <c r="F328">
        <v>50226531</v>
      </c>
      <c r="G328">
        <v>62110001</v>
      </c>
      <c r="H328" s="5" t="s">
        <v>897</v>
      </c>
      <c r="I328">
        <v>1100</v>
      </c>
      <c r="J328" t="s">
        <v>28</v>
      </c>
      <c r="K328" t="s">
        <v>24</v>
      </c>
      <c r="L328">
        <v>81</v>
      </c>
      <c r="M328">
        <v>737.19</v>
      </c>
      <c r="N328" t="s">
        <v>20</v>
      </c>
      <c r="O328" s="3" t="s">
        <v>874</v>
      </c>
      <c r="P328" s="2">
        <v>42705</v>
      </c>
    </row>
    <row r="330" spans="2:16" x14ac:dyDescent="0.3">
      <c r="B330" t="s">
        <v>1</v>
      </c>
      <c r="C330" t="s">
        <v>129</v>
      </c>
      <c r="G330">
        <v>62110001</v>
      </c>
      <c r="H330" s="5" t="s">
        <v>897</v>
      </c>
      <c r="M330" s="1">
        <v>8846.2800000000007</v>
      </c>
      <c r="N330" t="s">
        <v>20</v>
      </c>
      <c r="O330" s="3" t="s">
        <v>874</v>
      </c>
    </row>
    <row r="332" spans="2:16" x14ac:dyDescent="0.3">
      <c r="C332" t="s">
        <v>156</v>
      </c>
      <c r="D332">
        <v>20160131</v>
      </c>
      <c r="F332">
        <v>50013867</v>
      </c>
      <c r="G332">
        <v>62120001</v>
      </c>
      <c r="H332" s="5" t="s">
        <v>896</v>
      </c>
      <c r="I332">
        <v>1100</v>
      </c>
      <c r="J332" t="s">
        <v>28</v>
      </c>
      <c r="K332" t="s">
        <v>108</v>
      </c>
      <c r="L332">
        <v>81</v>
      </c>
      <c r="M332" s="1">
        <v>2284.73</v>
      </c>
      <c r="N332" t="s">
        <v>20</v>
      </c>
      <c r="O332" s="3" t="s">
        <v>870</v>
      </c>
      <c r="P332" t="s">
        <v>130</v>
      </c>
    </row>
    <row r="333" spans="2:16" x14ac:dyDescent="0.3">
      <c r="C333" t="s">
        <v>156</v>
      </c>
      <c r="D333">
        <v>20160131</v>
      </c>
      <c r="F333">
        <v>50013870</v>
      </c>
      <c r="G333">
        <v>62120001</v>
      </c>
      <c r="H333" s="5" t="s">
        <v>896</v>
      </c>
      <c r="I333">
        <v>1100</v>
      </c>
      <c r="J333" t="s">
        <v>28</v>
      </c>
      <c r="K333" t="s">
        <v>108</v>
      </c>
      <c r="L333">
        <v>81</v>
      </c>
      <c r="M333">
        <v>33.880000000000003</v>
      </c>
      <c r="N333" t="s">
        <v>20</v>
      </c>
      <c r="O333" s="3" t="s">
        <v>870</v>
      </c>
      <c r="P333" t="s">
        <v>130</v>
      </c>
    </row>
    <row r="334" spans="2:16" x14ac:dyDescent="0.3">
      <c r="C334" t="s">
        <v>156</v>
      </c>
      <c r="D334">
        <v>20160131</v>
      </c>
      <c r="F334">
        <v>50016612</v>
      </c>
      <c r="G334">
        <v>62120001</v>
      </c>
      <c r="H334" s="5" t="s">
        <v>896</v>
      </c>
      <c r="I334">
        <v>1100</v>
      </c>
      <c r="J334" t="s">
        <v>28</v>
      </c>
      <c r="K334" t="s">
        <v>131</v>
      </c>
      <c r="L334">
        <v>81</v>
      </c>
      <c r="M334">
        <v>225.06</v>
      </c>
      <c r="N334" t="s">
        <v>20</v>
      </c>
      <c r="O334" s="3" t="s">
        <v>870</v>
      </c>
      <c r="P334" t="s">
        <v>130</v>
      </c>
    </row>
    <row r="335" spans="2:16" x14ac:dyDescent="0.3">
      <c r="C335" t="s">
        <v>156</v>
      </c>
      <c r="D335">
        <v>20160131</v>
      </c>
      <c r="F335">
        <v>50017531</v>
      </c>
      <c r="G335">
        <v>62120001</v>
      </c>
      <c r="H335" s="5" t="s">
        <v>896</v>
      </c>
      <c r="I335">
        <v>1700</v>
      </c>
      <c r="J335" t="s">
        <v>28</v>
      </c>
      <c r="K335" t="s">
        <v>107</v>
      </c>
      <c r="L335">
        <v>81</v>
      </c>
      <c r="M335">
        <v>651.29</v>
      </c>
      <c r="N335" t="s">
        <v>20</v>
      </c>
      <c r="O335" s="3" t="s">
        <v>870</v>
      </c>
    </row>
    <row r="336" spans="2:16" x14ac:dyDescent="0.3">
      <c r="C336" t="s">
        <v>156</v>
      </c>
      <c r="D336">
        <v>20160131</v>
      </c>
      <c r="F336">
        <v>50017531</v>
      </c>
      <c r="G336">
        <v>62120001</v>
      </c>
      <c r="H336" s="5" t="s">
        <v>896</v>
      </c>
      <c r="I336">
        <v>1700</v>
      </c>
      <c r="J336" t="s">
        <v>28</v>
      </c>
      <c r="K336" t="s">
        <v>107</v>
      </c>
      <c r="L336">
        <v>81</v>
      </c>
      <c r="M336">
        <v>703.08</v>
      </c>
      <c r="N336" t="s">
        <v>20</v>
      </c>
      <c r="O336" s="3" t="s">
        <v>870</v>
      </c>
    </row>
    <row r="337" spans="3:16" x14ac:dyDescent="0.3">
      <c r="C337" t="s">
        <v>156</v>
      </c>
      <c r="D337">
        <v>20160131</v>
      </c>
      <c r="F337">
        <v>50017531</v>
      </c>
      <c r="G337">
        <v>62120001</v>
      </c>
      <c r="H337" s="5" t="s">
        <v>896</v>
      </c>
      <c r="I337">
        <v>1700</v>
      </c>
      <c r="J337" t="s">
        <v>28</v>
      </c>
      <c r="K337" t="s">
        <v>107</v>
      </c>
      <c r="L337">
        <v>81</v>
      </c>
      <c r="M337">
        <v>411.64</v>
      </c>
      <c r="N337" t="s">
        <v>20</v>
      </c>
      <c r="O337" s="3" t="s">
        <v>870</v>
      </c>
    </row>
    <row r="338" spans="3:16" x14ac:dyDescent="0.3">
      <c r="C338" t="s">
        <v>156</v>
      </c>
      <c r="D338">
        <v>20160131</v>
      </c>
      <c r="F338">
        <v>50017531</v>
      </c>
      <c r="G338">
        <v>62120001</v>
      </c>
      <c r="H338" s="5" t="s">
        <v>896</v>
      </c>
      <c r="I338">
        <v>1700</v>
      </c>
      <c r="J338" t="s">
        <v>28</v>
      </c>
      <c r="K338" t="s">
        <v>107</v>
      </c>
      <c r="L338">
        <v>81</v>
      </c>
      <c r="M338">
        <v>93.98</v>
      </c>
      <c r="N338" t="s">
        <v>20</v>
      </c>
      <c r="O338" s="3" t="s">
        <v>870</v>
      </c>
    </row>
    <row r="339" spans="3:16" x14ac:dyDescent="0.3">
      <c r="C339" t="s">
        <v>156</v>
      </c>
      <c r="D339">
        <v>20160229</v>
      </c>
      <c r="F339">
        <v>50031913</v>
      </c>
      <c r="G339">
        <v>62120001</v>
      </c>
      <c r="H339" s="5" t="s">
        <v>896</v>
      </c>
      <c r="I339">
        <v>1100</v>
      </c>
      <c r="J339" t="s">
        <v>28</v>
      </c>
      <c r="K339" t="s">
        <v>30</v>
      </c>
      <c r="L339">
        <v>81</v>
      </c>
      <c r="M339" s="1">
        <v>2284.73</v>
      </c>
      <c r="N339" t="s">
        <v>20</v>
      </c>
      <c r="O339" s="3" t="s">
        <v>870</v>
      </c>
      <c r="P339" t="s">
        <v>132</v>
      </c>
    </row>
    <row r="340" spans="3:16" x14ac:dyDescent="0.3">
      <c r="C340" t="s">
        <v>156</v>
      </c>
      <c r="D340">
        <v>20160229</v>
      </c>
      <c r="F340">
        <v>50031916</v>
      </c>
      <c r="G340">
        <v>62120001</v>
      </c>
      <c r="H340" s="5" t="s">
        <v>896</v>
      </c>
      <c r="I340">
        <v>1100</v>
      </c>
      <c r="J340" t="s">
        <v>28</v>
      </c>
      <c r="K340" t="s">
        <v>30</v>
      </c>
      <c r="L340">
        <v>81</v>
      </c>
      <c r="M340">
        <v>33.880000000000003</v>
      </c>
      <c r="N340" t="s">
        <v>20</v>
      </c>
      <c r="O340" s="3" t="s">
        <v>870</v>
      </c>
      <c r="P340" t="s">
        <v>132</v>
      </c>
    </row>
    <row r="341" spans="3:16" x14ac:dyDescent="0.3">
      <c r="C341" t="s">
        <v>156</v>
      </c>
      <c r="D341">
        <v>20160229</v>
      </c>
      <c r="F341">
        <v>50032711</v>
      </c>
      <c r="G341">
        <v>62120001</v>
      </c>
      <c r="H341" s="5" t="s">
        <v>896</v>
      </c>
      <c r="I341">
        <v>1100</v>
      </c>
      <c r="J341" t="s">
        <v>28</v>
      </c>
      <c r="K341" t="s">
        <v>133</v>
      </c>
      <c r="L341">
        <v>81</v>
      </c>
      <c r="M341">
        <v>225.06</v>
      </c>
      <c r="N341" t="s">
        <v>20</v>
      </c>
      <c r="O341" s="3" t="s">
        <v>870</v>
      </c>
      <c r="P341" t="s">
        <v>132</v>
      </c>
    </row>
    <row r="342" spans="3:16" x14ac:dyDescent="0.3">
      <c r="C342" t="s">
        <v>156</v>
      </c>
      <c r="D342">
        <v>20160229</v>
      </c>
      <c r="F342">
        <v>50036956</v>
      </c>
      <c r="G342">
        <v>62120001</v>
      </c>
      <c r="H342" s="5" t="s">
        <v>896</v>
      </c>
      <c r="I342">
        <v>1700</v>
      </c>
      <c r="J342" t="s">
        <v>28</v>
      </c>
      <c r="K342" t="s">
        <v>108</v>
      </c>
      <c r="L342">
        <v>81</v>
      </c>
      <c r="M342">
        <v>651.29</v>
      </c>
      <c r="N342" t="s">
        <v>20</v>
      </c>
      <c r="O342" s="3" t="s">
        <v>870</v>
      </c>
      <c r="P342" t="s">
        <v>134</v>
      </c>
    </row>
    <row r="343" spans="3:16" x14ac:dyDescent="0.3">
      <c r="C343" t="s">
        <v>156</v>
      </c>
      <c r="D343">
        <v>20160229</v>
      </c>
      <c r="F343">
        <v>50036956</v>
      </c>
      <c r="G343">
        <v>62120001</v>
      </c>
      <c r="H343" s="5" t="s">
        <v>896</v>
      </c>
      <c r="I343">
        <v>1700</v>
      </c>
      <c r="J343" t="s">
        <v>28</v>
      </c>
      <c r="K343" t="s">
        <v>108</v>
      </c>
      <c r="L343">
        <v>81</v>
      </c>
      <c r="M343">
        <v>703.08</v>
      </c>
      <c r="N343" t="s">
        <v>20</v>
      </c>
      <c r="O343" s="3" t="s">
        <v>870</v>
      </c>
      <c r="P343" t="s">
        <v>134</v>
      </c>
    </row>
    <row r="344" spans="3:16" x14ac:dyDescent="0.3">
      <c r="C344" t="s">
        <v>156</v>
      </c>
      <c r="D344">
        <v>20160229</v>
      </c>
      <c r="F344">
        <v>50036956</v>
      </c>
      <c r="G344">
        <v>62120001</v>
      </c>
      <c r="H344" s="5" t="s">
        <v>896</v>
      </c>
      <c r="I344">
        <v>1700</v>
      </c>
      <c r="J344" t="s">
        <v>28</v>
      </c>
      <c r="K344" t="s">
        <v>108</v>
      </c>
      <c r="L344">
        <v>81</v>
      </c>
      <c r="M344">
        <v>411.64</v>
      </c>
      <c r="N344" t="s">
        <v>20</v>
      </c>
      <c r="O344" s="3" t="s">
        <v>870</v>
      </c>
      <c r="P344" t="s">
        <v>134</v>
      </c>
    </row>
    <row r="345" spans="3:16" x14ac:dyDescent="0.3">
      <c r="C345" t="s">
        <v>156</v>
      </c>
      <c r="D345">
        <v>20160229</v>
      </c>
      <c r="F345">
        <v>50036956</v>
      </c>
      <c r="G345">
        <v>62120001</v>
      </c>
      <c r="H345" s="5" t="s">
        <v>896</v>
      </c>
      <c r="I345">
        <v>1700</v>
      </c>
      <c r="J345" t="s">
        <v>28</v>
      </c>
      <c r="K345" t="s">
        <v>108</v>
      </c>
      <c r="L345">
        <v>81</v>
      </c>
      <c r="M345">
        <v>93.98</v>
      </c>
      <c r="N345" t="s">
        <v>20</v>
      </c>
      <c r="O345" s="3" t="s">
        <v>870</v>
      </c>
      <c r="P345" t="s">
        <v>134</v>
      </c>
    </row>
    <row r="346" spans="3:16" x14ac:dyDescent="0.3">
      <c r="C346" t="s">
        <v>156</v>
      </c>
      <c r="D346">
        <v>20160331</v>
      </c>
      <c r="F346">
        <v>50052890</v>
      </c>
      <c r="G346">
        <v>62120001</v>
      </c>
      <c r="H346" s="5" t="s">
        <v>896</v>
      </c>
      <c r="I346">
        <v>1100</v>
      </c>
      <c r="J346" t="s">
        <v>28</v>
      </c>
      <c r="K346" t="s">
        <v>135</v>
      </c>
      <c r="L346">
        <v>81</v>
      </c>
      <c r="M346">
        <v>225.06</v>
      </c>
      <c r="N346" t="s">
        <v>20</v>
      </c>
      <c r="O346" s="3" t="s">
        <v>870</v>
      </c>
      <c r="P346" t="s">
        <v>136</v>
      </c>
    </row>
    <row r="347" spans="3:16" x14ac:dyDescent="0.3">
      <c r="C347" t="s">
        <v>156</v>
      </c>
      <c r="D347">
        <v>20160331</v>
      </c>
      <c r="F347">
        <v>50053773</v>
      </c>
      <c r="G347">
        <v>62120001</v>
      </c>
      <c r="H347" s="5" t="s">
        <v>896</v>
      </c>
      <c r="I347">
        <v>1100</v>
      </c>
      <c r="J347" t="s">
        <v>28</v>
      </c>
      <c r="K347" t="s">
        <v>42</v>
      </c>
      <c r="L347">
        <v>81</v>
      </c>
      <c r="M347">
        <v>0.72</v>
      </c>
      <c r="N347" t="s">
        <v>20</v>
      </c>
      <c r="O347" s="3" t="s">
        <v>870</v>
      </c>
      <c r="P347" t="s">
        <v>136</v>
      </c>
    </row>
    <row r="348" spans="3:16" x14ac:dyDescent="0.3">
      <c r="C348" t="s">
        <v>156</v>
      </c>
      <c r="D348">
        <v>20160331</v>
      </c>
      <c r="F348">
        <v>50053776</v>
      </c>
      <c r="G348">
        <v>62120001</v>
      </c>
      <c r="H348" s="5" t="s">
        <v>896</v>
      </c>
      <c r="I348">
        <v>1100</v>
      </c>
      <c r="J348" t="s">
        <v>28</v>
      </c>
      <c r="K348" t="s">
        <v>42</v>
      </c>
      <c r="L348">
        <v>81</v>
      </c>
      <c r="M348" s="1">
        <v>2284</v>
      </c>
      <c r="N348" t="s">
        <v>20</v>
      </c>
      <c r="O348" s="3" t="s">
        <v>870</v>
      </c>
      <c r="P348" t="s">
        <v>136</v>
      </c>
    </row>
    <row r="349" spans="3:16" x14ac:dyDescent="0.3">
      <c r="C349" t="s">
        <v>156</v>
      </c>
      <c r="D349">
        <v>20160331</v>
      </c>
      <c r="F349">
        <v>50053779</v>
      </c>
      <c r="G349">
        <v>62120001</v>
      </c>
      <c r="H349" s="5" t="s">
        <v>896</v>
      </c>
      <c r="I349">
        <v>1100</v>
      </c>
      <c r="J349" t="s">
        <v>28</v>
      </c>
      <c r="K349" t="s">
        <v>42</v>
      </c>
      <c r="L349">
        <v>81</v>
      </c>
      <c r="M349">
        <v>33.880000000000003</v>
      </c>
      <c r="N349" t="s">
        <v>20</v>
      </c>
      <c r="O349" s="3" t="s">
        <v>870</v>
      </c>
      <c r="P349" t="s">
        <v>136</v>
      </c>
    </row>
    <row r="350" spans="3:16" x14ac:dyDescent="0.3">
      <c r="C350" t="s">
        <v>156</v>
      </c>
      <c r="D350">
        <v>20160331</v>
      </c>
      <c r="F350">
        <v>50053782</v>
      </c>
      <c r="G350">
        <v>62120001</v>
      </c>
      <c r="H350" s="5" t="s">
        <v>896</v>
      </c>
      <c r="I350">
        <v>1100</v>
      </c>
      <c r="J350" t="s">
        <v>28</v>
      </c>
      <c r="K350" t="s">
        <v>42</v>
      </c>
      <c r="L350">
        <v>81</v>
      </c>
      <c r="M350">
        <v>118.58</v>
      </c>
      <c r="N350" t="s">
        <v>20</v>
      </c>
      <c r="O350" s="3" t="s">
        <v>870</v>
      </c>
      <c r="P350" t="s">
        <v>136</v>
      </c>
    </row>
    <row r="351" spans="3:16" x14ac:dyDescent="0.3">
      <c r="C351" t="s">
        <v>156</v>
      </c>
      <c r="D351">
        <v>20160331</v>
      </c>
      <c r="F351">
        <v>50055656</v>
      </c>
      <c r="G351">
        <v>62120001</v>
      </c>
      <c r="H351" s="5" t="s">
        <v>896</v>
      </c>
      <c r="I351">
        <v>1700</v>
      </c>
      <c r="J351" t="s">
        <v>28</v>
      </c>
      <c r="K351" t="s">
        <v>109</v>
      </c>
      <c r="L351">
        <v>81</v>
      </c>
      <c r="M351">
        <v>651.29</v>
      </c>
      <c r="N351" t="s">
        <v>20</v>
      </c>
      <c r="O351" s="3" t="s">
        <v>870</v>
      </c>
      <c r="P351" t="s">
        <v>136</v>
      </c>
    </row>
    <row r="352" spans="3:16" x14ac:dyDescent="0.3">
      <c r="C352" t="s">
        <v>156</v>
      </c>
      <c r="D352">
        <v>20160331</v>
      </c>
      <c r="F352">
        <v>50055656</v>
      </c>
      <c r="G352">
        <v>62120001</v>
      </c>
      <c r="H352" s="5" t="s">
        <v>896</v>
      </c>
      <c r="I352">
        <v>1700</v>
      </c>
      <c r="J352" t="s">
        <v>28</v>
      </c>
      <c r="K352" t="s">
        <v>109</v>
      </c>
      <c r="L352">
        <v>81</v>
      </c>
      <c r="M352">
        <v>703.08</v>
      </c>
      <c r="N352" t="s">
        <v>20</v>
      </c>
      <c r="O352" s="3" t="s">
        <v>870</v>
      </c>
      <c r="P352" t="s">
        <v>136</v>
      </c>
    </row>
    <row r="353" spans="3:16" x14ac:dyDescent="0.3">
      <c r="C353" t="s">
        <v>156</v>
      </c>
      <c r="D353">
        <v>20160331</v>
      </c>
      <c r="F353">
        <v>50055656</v>
      </c>
      <c r="G353">
        <v>62120001</v>
      </c>
      <c r="H353" s="5" t="s">
        <v>896</v>
      </c>
      <c r="I353">
        <v>1700</v>
      </c>
      <c r="J353" t="s">
        <v>28</v>
      </c>
      <c r="K353" t="s">
        <v>109</v>
      </c>
      <c r="L353">
        <v>81</v>
      </c>
      <c r="M353">
        <v>411.64</v>
      </c>
      <c r="N353" t="s">
        <v>20</v>
      </c>
      <c r="O353" s="3" t="s">
        <v>870</v>
      </c>
      <c r="P353" t="s">
        <v>136</v>
      </c>
    </row>
    <row r="354" spans="3:16" x14ac:dyDescent="0.3">
      <c r="C354" t="s">
        <v>156</v>
      </c>
      <c r="D354">
        <v>20160331</v>
      </c>
      <c r="F354">
        <v>50055656</v>
      </c>
      <c r="G354">
        <v>62120001</v>
      </c>
      <c r="H354" s="5" t="s">
        <v>896</v>
      </c>
      <c r="I354">
        <v>1700</v>
      </c>
      <c r="J354" t="s">
        <v>28</v>
      </c>
      <c r="K354" t="s">
        <v>109</v>
      </c>
      <c r="L354">
        <v>81</v>
      </c>
      <c r="M354">
        <v>93.98</v>
      </c>
      <c r="N354" t="s">
        <v>20</v>
      </c>
      <c r="O354" s="3" t="s">
        <v>870</v>
      </c>
      <c r="P354" t="s">
        <v>136</v>
      </c>
    </row>
    <row r="355" spans="3:16" x14ac:dyDescent="0.3">
      <c r="C355" t="s">
        <v>156</v>
      </c>
      <c r="D355">
        <v>20160401</v>
      </c>
      <c r="F355">
        <v>50065619</v>
      </c>
      <c r="G355">
        <v>62120001</v>
      </c>
      <c r="H355" s="5" t="s">
        <v>896</v>
      </c>
      <c r="I355">
        <v>1100</v>
      </c>
      <c r="J355" t="s">
        <v>28</v>
      </c>
      <c r="K355" t="s">
        <v>42</v>
      </c>
      <c r="L355">
        <v>91</v>
      </c>
      <c r="M355">
        <v>-59.29</v>
      </c>
      <c r="N355" t="s">
        <v>20</v>
      </c>
      <c r="O355" s="3" t="s">
        <v>870</v>
      </c>
      <c r="P355" t="s">
        <v>136</v>
      </c>
    </row>
    <row r="356" spans="3:16" x14ac:dyDescent="0.3">
      <c r="C356" t="s">
        <v>156</v>
      </c>
      <c r="D356">
        <v>20160401</v>
      </c>
      <c r="F356">
        <v>50065625</v>
      </c>
      <c r="G356">
        <v>62120001</v>
      </c>
      <c r="H356" s="5" t="s">
        <v>896</v>
      </c>
      <c r="I356">
        <v>1100</v>
      </c>
      <c r="J356" t="s">
        <v>28</v>
      </c>
      <c r="K356" t="s">
        <v>42</v>
      </c>
      <c r="L356">
        <v>81</v>
      </c>
      <c r="M356">
        <v>59.29</v>
      </c>
      <c r="N356" t="s">
        <v>20</v>
      </c>
      <c r="O356" s="3" t="s">
        <v>870</v>
      </c>
      <c r="P356" s="2">
        <v>42430</v>
      </c>
    </row>
    <row r="357" spans="3:16" x14ac:dyDescent="0.3">
      <c r="C357" t="s">
        <v>156</v>
      </c>
      <c r="D357">
        <v>20160430</v>
      </c>
      <c r="F357">
        <v>50077234</v>
      </c>
      <c r="G357">
        <v>62120001</v>
      </c>
      <c r="H357" s="5" t="s">
        <v>896</v>
      </c>
      <c r="I357">
        <v>1100</v>
      </c>
      <c r="J357" t="s">
        <v>28</v>
      </c>
      <c r="K357" t="s">
        <v>137</v>
      </c>
      <c r="L357">
        <v>81</v>
      </c>
      <c r="M357" s="1">
        <v>2284.73</v>
      </c>
      <c r="N357" t="s">
        <v>20</v>
      </c>
      <c r="O357" s="3" t="s">
        <v>870</v>
      </c>
      <c r="P357" t="s">
        <v>138</v>
      </c>
    </row>
    <row r="358" spans="3:16" x14ac:dyDescent="0.3">
      <c r="C358" t="s">
        <v>156</v>
      </c>
      <c r="D358">
        <v>20160430</v>
      </c>
      <c r="F358">
        <v>50077237</v>
      </c>
      <c r="G358">
        <v>62120001</v>
      </c>
      <c r="H358" s="5" t="s">
        <v>896</v>
      </c>
      <c r="I358">
        <v>1100</v>
      </c>
      <c r="J358" t="s">
        <v>28</v>
      </c>
      <c r="K358" t="s">
        <v>137</v>
      </c>
      <c r="L358">
        <v>81</v>
      </c>
      <c r="M358">
        <v>33.880000000000003</v>
      </c>
      <c r="N358" t="s">
        <v>20</v>
      </c>
      <c r="O358" s="3" t="s">
        <v>870</v>
      </c>
      <c r="P358" t="s">
        <v>138</v>
      </c>
    </row>
    <row r="359" spans="3:16" x14ac:dyDescent="0.3">
      <c r="C359" t="s">
        <v>156</v>
      </c>
      <c r="D359">
        <v>20160430</v>
      </c>
      <c r="F359">
        <v>50077269</v>
      </c>
      <c r="G359">
        <v>62120001</v>
      </c>
      <c r="H359" s="5" t="s">
        <v>896</v>
      </c>
      <c r="I359">
        <v>1100</v>
      </c>
      <c r="J359" t="s">
        <v>28</v>
      </c>
      <c r="K359" t="s">
        <v>137</v>
      </c>
      <c r="L359">
        <v>81</v>
      </c>
      <c r="M359">
        <v>59.29</v>
      </c>
      <c r="N359" t="s">
        <v>20</v>
      </c>
      <c r="O359" s="3" t="s">
        <v>870</v>
      </c>
      <c r="P359" t="s">
        <v>138</v>
      </c>
    </row>
    <row r="360" spans="3:16" x14ac:dyDescent="0.3">
      <c r="C360" t="s">
        <v>156</v>
      </c>
      <c r="D360">
        <v>20160430</v>
      </c>
      <c r="F360">
        <v>50077274</v>
      </c>
      <c r="G360">
        <v>62120001</v>
      </c>
      <c r="H360" s="5" t="s">
        <v>896</v>
      </c>
      <c r="I360">
        <v>1100</v>
      </c>
      <c r="J360" t="s">
        <v>28</v>
      </c>
      <c r="K360" t="s">
        <v>137</v>
      </c>
      <c r="L360">
        <v>81</v>
      </c>
      <c r="M360">
        <v>59.29</v>
      </c>
      <c r="N360" t="s">
        <v>20</v>
      </c>
      <c r="O360" s="3" t="s">
        <v>870</v>
      </c>
      <c r="P360" t="s">
        <v>138</v>
      </c>
    </row>
    <row r="361" spans="3:16" x14ac:dyDescent="0.3">
      <c r="C361" t="s">
        <v>156</v>
      </c>
      <c r="D361">
        <v>20160430</v>
      </c>
      <c r="F361">
        <v>50078050</v>
      </c>
      <c r="G361">
        <v>62120001</v>
      </c>
      <c r="H361" s="5" t="s">
        <v>896</v>
      </c>
      <c r="I361">
        <v>1700</v>
      </c>
      <c r="J361" t="s">
        <v>28</v>
      </c>
      <c r="K361" t="s">
        <v>110</v>
      </c>
      <c r="L361">
        <v>81</v>
      </c>
      <c r="M361">
        <v>651.29</v>
      </c>
      <c r="N361" t="s">
        <v>20</v>
      </c>
      <c r="O361" s="3" t="s">
        <v>870</v>
      </c>
      <c r="P361" s="2">
        <v>42461</v>
      </c>
    </row>
    <row r="362" spans="3:16" x14ac:dyDescent="0.3">
      <c r="C362" t="s">
        <v>156</v>
      </c>
      <c r="D362">
        <v>20160430</v>
      </c>
      <c r="F362">
        <v>50078050</v>
      </c>
      <c r="G362">
        <v>62120001</v>
      </c>
      <c r="H362" s="5" t="s">
        <v>896</v>
      </c>
      <c r="I362">
        <v>1700</v>
      </c>
      <c r="J362" t="s">
        <v>28</v>
      </c>
      <c r="K362" t="s">
        <v>110</v>
      </c>
      <c r="L362">
        <v>81</v>
      </c>
      <c r="M362">
        <v>703.08</v>
      </c>
      <c r="N362" t="s">
        <v>20</v>
      </c>
      <c r="O362" s="3" t="s">
        <v>870</v>
      </c>
      <c r="P362" s="2">
        <v>42461</v>
      </c>
    </row>
    <row r="363" spans="3:16" x14ac:dyDescent="0.3">
      <c r="C363" t="s">
        <v>156</v>
      </c>
      <c r="D363">
        <v>20160430</v>
      </c>
      <c r="F363">
        <v>50078050</v>
      </c>
      <c r="G363">
        <v>62120001</v>
      </c>
      <c r="H363" s="5" t="s">
        <v>896</v>
      </c>
      <c r="I363">
        <v>1700</v>
      </c>
      <c r="J363" t="s">
        <v>28</v>
      </c>
      <c r="K363" t="s">
        <v>110</v>
      </c>
      <c r="L363">
        <v>81</v>
      </c>
      <c r="M363">
        <v>411.64</v>
      </c>
      <c r="N363" t="s">
        <v>20</v>
      </c>
      <c r="O363" s="3" t="s">
        <v>870</v>
      </c>
      <c r="P363" s="2">
        <v>42461</v>
      </c>
    </row>
    <row r="364" spans="3:16" x14ac:dyDescent="0.3">
      <c r="C364" t="s">
        <v>156</v>
      </c>
      <c r="D364">
        <v>20160430</v>
      </c>
      <c r="F364">
        <v>50078050</v>
      </c>
      <c r="G364">
        <v>62120001</v>
      </c>
      <c r="H364" s="5" t="s">
        <v>896</v>
      </c>
      <c r="I364">
        <v>1700</v>
      </c>
      <c r="J364" t="s">
        <v>28</v>
      </c>
      <c r="K364" t="s">
        <v>110</v>
      </c>
      <c r="L364">
        <v>81</v>
      </c>
      <c r="M364">
        <v>93.98</v>
      </c>
      <c r="N364" t="s">
        <v>20</v>
      </c>
      <c r="O364" s="3" t="s">
        <v>870</v>
      </c>
      <c r="P364" s="2">
        <v>42461</v>
      </c>
    </row>
    <row r="365" spans="3:16" x14ac:dyDescent="0.3">
      <c r="C365" t="s">
        <v>156</v>
      </c>
      <c r="D365">
        <v>20160430</v>
      </c>
      <c r="F365">
        <v>50078155</v>
      </c>
      <c r="G365">
        <v>62120001</v>
      </c>
      <c r="H365" s="5" t="s">
        <v>896</v>
      </c>
      <c r="I365">
        <v>1100</v>
      </c>
      <c r="J365" t="s">
        <v>28</v>
      </c>
      <c r="K365" t="s">
        <v>139</v>
      </c>
      <c r="L365">
        <v>81</v>
      </c>
      <c r="M365">
        <v>225.06</v>
      </c>
      <c r="N365" t="s">
        <v>20</v>
      </c>
      <c r="O365" s="3" t="s">
        <v>870</v>
      </c>
      <c r="P365" t="s">
        <v>138</v>
      </c>
    </row>
    <row r="366" spans="3:16" x14ac:dyDescent="0.3">
      <c r="C366" t="s">
        <v>156</v>
      </c>
      <c r="D366">
        <v>20160531</v>
      </c>
      <c r="F366">
        <v>50097829</v>
      </c>
      <c r="G366">
        <v>62120001</v>
      </c>
      <c r="H366" s="5" t="s">
        <v>896</v>
      </c>
      <c r="I366">
        <v>1100</v>
      </c>
      <c r="J366" t="s">
        <v>28</v>
      </c>
      <c r="K366" t="s">
        <v>44</v>
      </c>
      <c r="L366">
        <v>81</v>
      </c>
      <c r="M366" s="1">
        <v>2284.73</v>
      </c>
      <c r="N366" t="s">
        <v>20</v>
      </c>
      <c r="O366" s="3" t="s">
        <v>870</v>
      </c>
      <c r="P366" t="s">
        <v>140</v>
      </c>
    </row>
    <row r="367" spans="3:16" x14ac:dyDescent="0.3">
      <c r="C367" t="s">
        <v>156</v>
      </c>
      <c r="D367">
        <v>20160531</v>
      </c>
      <c r="F367">
        <v>50097840</v>
      </c>
      <c r="G367">
        <v>62120001</v>
      </c>
      <c r="H367" s="5" t="s">
        <v>896</v>
      </c>
      <c r="I367">
        <v>1100</v>
      </c>
      <c r="J367" t="s">
        <v>28</v>
      </c>
      <c r="K367" t="s">
        <v>44</v>
      </c>
      <c r="L367">
        <v>81</v>
      </c>
      <c r="M367">
        <v>33.880000000000003</v>
      </c>
      <c r="N367" t="s">
        <v>20</v>
      </c>
      <c r="O367" s="3" t="s">
        <v>870</v>
      </c>
      <c r="P367" t="s">
        <v>140</v>
      </c>
    </row>
    <row r="368" spans="3:16" x14ac:dyDescent="0.3">
      <c r="C368" t="s">
        <v>156</v>
      </c>
      <c r="D368">
        <v>20160531</v>
      </c>
      <c r="F368">
        <v>50097842</v>
      </c>
      <c r="G368">
        <v>62120001</v>
      </c>
      <c r="H368" s="5" t="s">
        <v>896</v>
      </c>
      <c r="I368">
        <v>1100</v>
      </c>
      <c r="J368" t="s">
        <v>28</v>
      </c>
      <c r="K368" t="s">
        <v>44</v>
      </c>
      <c r="L368">
        <v>81</v>
      </c>
      <c r="M368">
        <v>118.58</v>
      </c>
      <c r="N368" t="s">
        <v>20</v>
      </c>
      <c r="O368" s="3" t="s">
        <v>870</v>
      </c>
      <c r="P368" t="s">
        <v>140</v>
      </c>
    </row>
    <row r="369" spans="3:16" x14ac:dyDescent="0.3">
      <c r="C369" t="s">
        <v>156</v>
      </c>
      <c r="D369">
        <v>20160531</v>
      </c>
      <c r="F369">
        <v>50098931</v>
      </c>
      <c r="G369">
        <v>62120001</v>
      </c>
      <c r="H369" s="5" t="s">
        <v>896</v>
      </c>
      <c r="I369">
        <v>1100</v>
      </c>
      <c r="J369" t="s">
        <v>28</v>
      </c>
      <c r="K369" t="s">
        <v>112</v>
      </c>
      <c r="L369">
        <v>81</v>
      </c>
      <c r="M369">
        <v>225.06</v>
      </c>
      <c r="N369" t="s">
        <v>20</v>
      </c>
      <c r="O369" s="3" t="s">
        <v>870</v>
      </c>
      <c r="P369" t="s">
        <v>140</v>
      </c>
    </row>
    <row r="370" spans="3:16" x14ac:dyDescent="0.3">
      <c r="C370" t="s">
        <v>156</v>
      </c>
      <c r="D370">
        <v>20160529</v>
      </c>
      <c r="F370">
        <v>50103319</v>
      </c>
      <c r="G370">
        <v>62120001</v>
      </c>
      <c r="H370" s="5" t="s">
        <v>896</v>
      </c>
      <c r="I370">
        <v>1700</v>
      </c>
      <c r="J370" t="s">
        <v>28</v>
      </c>
      <c r="K370" t="s">
        <v>111</v>
      </c>
      <c r="L370">
        <v>81</v>
      </c>
      <c r="M370">
        <v>651.29</v>
      </c>
      <c r="N370" t="s">
        <v>20</v>
      </c>
      <c r="O370" s="3" t="s">
        <v>870</v>
      </c>
    </row>
    <row r="371" spans="3:16" x14ac:dyDescent="0.3">
      <c r="C371" t="s">
        <v>156</v>
      </c>
      <c r="D371">
        <v>20160529</v>
      </c>
      <c r="F371">
        <v>50103319</v>
      </c>
      <c r="G371">
        <v>62120001</v>
      </c>
      <c r="H371" s="5" t="s">
        <v>896</v>
      </c>
      <c r="I371">
        <v>1700</v>
      </c>
      <c r="J371" t="s">
        <v>28</v>
      </c>
      <c r="K371" t="s">
        <v>111</v>
      </c>
      <c r="L371">
        <v>81</v>
      </c>
      <c r="M371">
        <v>703.08</v>
      </c>
      <c r="N371" t="s">
        <v>20</v>
      </c>
      <c r="O371" s="3" t="s">
        <v>870</v>
      </c>
    </row>
    <row r="372" spans="3:16" x14ac:dyDescent="0.3">
      <c r="C372" t="s">
        <v>156</v>
      </c>
      <c r="D372">
        <v>20160529</v>
      </c>
      <c r="F372">
        <v>50103319</v>
      </c>
      <c r="G372">
        <v>62120001</v>
      </c>
      <c r="H372" s="5" t="s">
        <v>896</v>
      </c>
      <c r="I372">
        <v>1700</v>
      </c>
      <c r="J372" t="s">
        <v>28</v>
      </c>
      <c r="K372" t="s">
        <v>111</v>
      </c>
      <c r="L372">
        <v>81</v>
      </c>
      <c r="M372">
        <v>411.64</v>
      </c>
      <c r="N372" t="s">
        <v>20</v>
      </c>
      <c r="O372" s="3" t="s">
        <v>870</v>
      </c>
    </row>
    <row r="373" spans="3:16" x14ac:dyDescent="0.3">
      <c r="C373" t="s">
        <v>156</v>
      </c>
      <c r="D373">
        <v>20160529</v>
      </c>
      <c r="F373">
        <v>50103319</v>
      </c>
      <c r="G373">
        <v>62120001</v>
      </c>
      <c r="H373" s="5" t="s">
        <v>896</v>
      </c>
      <c r="I373">
        <v>1700</v>
      </c>
      <c r="J373" t="s">
        <v>28</v>
      </c>
      <c r="K373" t="s">
        <v>111</v>
      </c>
      <c r="L373">
        <v>81</v>
      </c>
      <c r="M373">
        <v>93.98</v>
      </c>
      <c r="N373" t="s">
        <v>20</v>
      </c>
      <c r="O373" s="3" t="s">
        <v>870</v>
      </c>
    </row>
    <row r="374" spans="3:16" x14ac:dyDescent="0.3">
      <c r="C374" t="s">
        <v>156</v>
      </c>
      <c r="D374">
        <v>20160630</v>
      </c>
      <c r="F374">
        <v>50114731</v>
      </c>
      <c r="G374">
        <v>62120001</v>
      </c>
      <c r="H374" s="5" t="s">
        <v>896</v>
      </c>
      <c r="I374">
        <v>1100</v>
      </c>
      <c r="J374" t="s">
        <v>28</v>
      </c>
      <c r="K374" t="s">
        <v>141</v>
      </c>
      <c r="L374">
        <v>81</v>
      </c>
      <c r="M374">
        <v>225.06</v>
      </c>
      <c r="N374" t="s">
        <v>20</v>
      </c>
      <c r="O374" s="3" t="s">
        <v>870</v>
      </c>
      <c r="P374" t="s">
        <v>142</v>
      </c>
    </row>
    <row r="375" spans="3:16" x14ac:dyDescent="0.3">
      <c r="C375" t="s">
        <v>156</v>
      </c>
      <c r="D375">
        <v>20160630</v>
      </c>
      <c r="F375">
        <v>50115334</v>
      </c>
      <c r="G375">
        <v>62120001</v>
      </c>
      <c r="H375" s="5" t="s">
        <v>896</v>
      </c>
      <c r="I375">
        <v>1100</v>
      </c>
      <c r="J375" t="s">
        <v>28</v>
      </c>
      <c r="K375" t="s">
        <v>143</v>
      </c>
      <c r="L375">
        <v>81</v>
      </c>
      <c r="M375" s="1">
        <v>2284.73</v>
      </c>
      <c r="N375" t="s">
        <v>20</v>
      </c>
      <c r="O375" s="3" t="s">
        <v>870</v>
      </c>
      <c r="P375" t="s">
        <v>142</v>
      </c>
    </row>
    <row r="376" spans="3:16" x14ac:dyDescent="0.3">
      <c r="C376" t="s">
        <v>156</v>
      </c>
      <c r="D376">
        <v>20160630</v>
      </c>
      <c r="F376">
        <v>50115351</v>
      </c>
      <c r="G376">
        <v>62120001</v>
      </c>
      <c r="H376" s="5" t="s">
        <v>896</v>
      </c>
      <c r="I376">
        <v>1100</v>
      </c>
      <c r="J376" t="s">
        <v>28</v>
      </c>
      <c r="K376" t="s">
        <v>143</v>
      </c>
      <c r="L376">
        <v>81</v>
      </c>
      <c r="M376">
        <v>33.880000000000003</v>
      </c>
      <c r="N376" t="s">
        <v>20</v>
      </c>
      <c r="O376" s="3" t="s">
        <v>870</v>
      </c>
      <c r="P376" t="s">
        <v>142</v>
      </c>
    </row>
    <row r="377" spans="3:16" x14ac:dyDescent="0.3">
      <c r="C377" t="s">
        <v>156</v>
      </c>
      <c r="D377">
        <v>20160630</v>
      </c>
      <c r="F377">
        <v>50115379</v>
      </c>
      <c r="G377">
        <v>62120001</v>
      </c>
      <c r="H377" s="5" t="s">
        <v>896</v>
      </c>
      <c r="I377">
        <v>1100</v>
      </c>
      <c r="J377" t="s">
        <v>28</v>
      </c>
      <c r="K377" t="s">
        <v>143</v>
      </c>
      <c r="L377">
        <v>81</v>
      </c>
      <c r="M377">
        <v>118.58</v>
      </c>
      <c r="N377" t="s">
        <v>20</v>
      </c>
      <c r="O377" s="3" t="s">
        <v>870</v>
      </c>
      <c r="P377" t="s">
        <v>142</v>
      </c>
    </row>
    <row r="378" spans="3:16" x14ac:dyDescent="0.3">
      <c r="C378" t="s">
        <v>156</v>
      </c>
      <c r="D378">
        <v>20160630</v>
      </c>
      <c r="F378">
        <v>50126496</v>
      </c>
      <c r="G378">
        <v>62120001</v>
      </c>
      <c r="H378" s="5" t="s">
        <v>896</v>
      </c>
      <c r="I378">
        <v>1700</v>
      </c>
      <c r="J378" t="s">
        <v>28</v>
      </c>
      <c r="K378" t="s">
        <v>112</v>
      </c>
      <c r="L378">
        <v>81</v>
      </c>
      <c r="M378">
        <v>635.15</v>
      </c>
      <c r="N378" t="s">
        <v>20</v>
      </c>
      <c r="O378" s="3" t="s">
        <v>870</v>
      </c>
    </row>
    <row r="379" spans="3:16" x14ac:dyDescent="0.3">
      <c r="C379" t="s">
        <v>156</v>
      </c>
      <c r="D379">
        <v>20160630</v>
      </c>
      <c r="F379">
        <v>50126496</v>
      </c>
      <c r="G379">
        <v>62120001</v>
      </c>
      <c r="H379" s="5" t="s">
        <v>896</v>
      </c>
      <c r="I379">
        <v>1700</v>
      </c>
      <c r="J379" t="s">
        <v>28</v>
      </c>
      <c r="K379" t="s">
        <v>112</v>
      </c>
      <c r="L379">
        <v>81</v>
      </c>
      <c r="M379">
        <v>685.65</v>
      </c>
      <c r="N379" t="s">
        <v>20</v>
      </c>
      <c r="O379" s="3" t="s">
        <v>870</v>
      </c>
    </row>
    <row r="380" spans="3:16" x14ac:dyDescent="0.3">
      <c r="C380" t="s">
        <v>156</v>
      </c>
      <c r="D380">
        <v>20160630</v>
      </c>
      <c r="F380">
        <v>50126496</v>
      </c>
      <c r="G380">
        <v>62120001</v>
      </c>
      <c r="H380" s="5" t="s">
        <v>896</v>
      </c>
      <c r="I380">
        <v>1700</v>
      </c>
      <c r="J380" t="s">
        <v>28</v>
      </c>
      <c r="K380" t="s">
        <v>112</v>
      </c>
      <c r="L380">
        <v>81</v>
      </c>
      <c r="M380">
        <v>401.44</v>
      </c>
      <c r="N380" t="s">
        <v>20</v>
      </c>
      <c r="O380" s="3" t="s">
        <v>870</v>
      </c>
    </row>
    <row r="381" spans="3:16" x14ac:dyDescent="0.3">
      <c r="C381" t="s">
        <v>156</v>
      </c>
      <c r="D381">
        <v>20160630</v>
      </c>
      <c r="F381">
        <v>50126496</v>
      </c>
      <c r="G381">
        <v>62120001</v>
      </c>
      <c r="H381" s="5" t="s">
        <v>896</v>
      </c>
      <c r="I381">
        <v>1700</v>
      </c>
      <c r="J381" t="s">
        <v>28</v>
      </c>
      <c r="K381" t="s">
        <v>112</v>
      </c>
      <c r="L381">
        <v>81</v>
      </c>
      <c r="M381">
        <v>91.65</v>
      </c>
      <c r="N381" t="s">
        <v>20</v>
      </c>
      <c r="O381" s="3" t="s">
        <v>870</v>
      </c>
    </row>
    <row r="382" spans="3:16" x14ac:dyDescent="0.3">
      <c r="C382" t="s">
        <v>156</v>
      </c>
      <c r="D382">
        <v>20160731</v>
      </c>
      <c r="F382">
        <v>50137513</v>
      </c>
      <c r="G382">
        <v>62120001</v>
      </c>
      <c r="H382" s="5" t="s">
        <v>896</v>
      </c>
      <c r="I382">
        <v>1100</v>
      </c>
      <c r="J382" t="s">
        <v>28</v>
      </c>
      <c r="K382" t="s">
        <v>144</v>
      </c>
      <c r="L382">
        <v>81</v>
      </c>
      <c r="M382" s="1">
        <v>2284.73</v>
      </c>
      <c r="N382" t="s">
        <v>20</v>
      </c>
      <c r="O382" s="3" t="s">
        <v>870</v>
      </c>
      <c r="P382" t="s">
        <v>145</v>
      </c>
    </row>
    <row r="383" spans="3:16" x14ac:dyDescent="0.3">
      <c r="C383" t="s">
        <v>156</v>
      </c>
      <c r="D383">
        <v>20160731</v>
      </c>
      <c r="F383">
        <v>50137519</v>
      </c>
      <c r="G383">
        <v>62120001</v>
      </c>
      <c r="H383" s="5" t="s">
        <v>896</v>
      </c>
      <c r="I383">
        <v>1100</v>
      </c>
      <c r="J383" t="s">
        <v>28</v>
      </c>
      <c r="K383" t="s">
        <v>144</v>
      </c>
      <c r="L383">
        <v>81</v>
      </c>
      <c r="M383">
        <v>33.880000000000003</v>
      </c>
      <c r="N383" t="s">
        <v>20</v>
      </c>
      <c r="O383" s="3" t="s">
        <v>870</v>
      </c>
      <c r="P383" t="s">
        <v>146</v>
      </c>
    </row>
    <row r="384" spans="3:16" x14ac:dyDescent="0.3">
      <c r="C384" t="s">
        <v>156</v>
      </c>
      <c r="D384">
        <v>20160731</v>
      </c>
      <c r="F384">
        <v>50137522</v>
      </c>
      <c r="G384">
        <v>62120001</v>
      </c>
      <c r="H384" s="5" t="s">
        <v>896</v>
      </c>
      <c r="I384">
        <v>1100</v>
      </c>
      <c r="J384" t="s">
        <v>28</v>
      </c>
      <c r="K384" t="s">
        <v>144</v>
      </c>
      <c r="L384">
        <v>81</v>
      </c>
      <c r="M384">
        <v>118.58</v>
      </c>
      <c r="N384" t="s">
        <v>20</v>
      </c>
      <c r="O384" s="3" t="s">
        <v>870</v>
      </c>
      <c r="P384" t="s">
        <v>146</v>
      </c>
    </row>
    <row r="385" spans="3:16" x14ac:dyDescent="0.3">
      <c r="C385" t="s">
        <v>156</v>
      </c>
      <c r="D385">
        <v>20160731</v>
      </c>
      <c r="F385">
        <v>50137600</v>
      </c>
      <c r="G385">
        <v>62120001</v>
      </c>
      <c r="H385" s="5" t="s">
        <v>896</v>
      </c>
      <c r="I385">
        <v>1100</v>
      </c>
      <c r="J385" t="s">
        <v>28</v>
      </c>
      <c r="K385" t="s">
        <v>144</v>
      </c>
      <c r="L385">
        <v>81</v>
      </c>
      <c r="M385">
        <v>225.06</v>
      </c>
      <c r="N385" t="s">
        <v>20</v>
      </c>
      <c r="O385" s="3" t="s">
        <v>870</v>
      </c>
      <c r="P385" t="s">
        <v>146</v>
      </c>
    </row>
    <row r="386" spans="3:16" x14ac:dyDescent="0.3">
      <c r="C386" t="s">
        <v>156</v>
      </c>
      <c r="D386">
        <v>20160731</v>
      </c>
      <c r="F386">
        <v>50145316</v>
      </c>
      <c r="G386">
        <v>62120001</v>
      </c>
      <c r="H386" s="5" t="s">
        <v>896</v>
      </c>
      <c r="I386">
        <v>1700</v>
      </c>
      <c r="J386" t="s">
        <v>28</v>
      </c>
      <c r="K386" t="s">
        <v>66</v>
      </c>
      <c r="L386">
        <v>81</v>
      </c>
      <c r="M386">
        <v>651.29</v>
      </c>
      <c r="N386" t="s">
        <v>20</v>
      </c>
      <c r="O386" s="3" t="s">
        <v>870</v>
      </c>
    </row>
    <row r="387" spans="3:16" x14ac:dyDescent="0.3">
      <c r="C387" t="s">
        <v>156</v>
      </c>
      <c r="D387">
        <v>20160731</v>
      </c>
      <c r="F387">
        <v>50145316</v>
      </c>
      <c r="G387">
        <v>62120001</v>
      </c>
      <c r="H387" s="5" t="s">
        <v>896</v>
      </c>
      <c r="I387">
        <v>1700</v>
      </c>
      <c r="J387" t="s">
        <v>28</v>
      </c>
      <c r="K387" t="s">
        <v>66</v>
      </c>
      <c r="L387">
        <v>81</v>
      </c>
      <c r="M387">
        <v>703.08</v>
      </c>
      <c r="N387" t="s">
        <v>20</v>
      </c>
      <c r="O387" s="3" t="s">
        <v>870</v>
      </c>
    </row>
    <row r="388" spans="3:16" x14ac:dyDescent="0.3">
      <c r="C388" t="s">
        <v>156</v>
      </c>
      <c r="D388">
        <v>20160731</v>
      </c>
      <c r="F388">
        <v>50145316</v>
      </c>
      <c r="G388">
        <v>62120001</v>
      </c>
      <c r="H388" s="5" t="s">
        <v>896</v>
      </c>
      <c r="I388">
        <v>1700</v>
      </c>
      <c r="J388" t="s">
        <v>28</v>
      </c>
      <c r="K388" t="s">
        <v>66</v>
      </c>
      <c r="L388">
        <v>81</v>
      </c>
      <c r="M388">
        <v>411.64</v>
      </c>
      <c r="N388" t="s">
        <v>20</v>
      </c>
      <c r="O388" s="3" t="s">
        <v>870</v>
      </c>
    </row>
    <row r="389" spans="3:16" x14ac:dyDescent="0.3">
      <c r="C389" t="s">
        <v>156</v>
      </c>
      <c r="D389">
        <v>20160731</v>
      </c>
      <c r="F389">
        <v>50145316</v>
      </c>
      <c r="G389">
        <v>62120001</v>
      </c>
      <c r="H389" s="5" t="s">
        <v>896</v>
      </c>
      <c r="I389">
        <v>1700</v>
      </c>
      <c r="J389" t="s">
        <v>28</v>
      </c>
      <c r="K389" t="s">
        <v>66</v>
      </c>
      <c r="L389">
        <v>81</v>
      </c>
      <c r="M389">
        <v>93.98</v>
      </c>
      <c r="N389" t="s">
        <v>20</v>
      </c>
      <c r="O389" s="3" t="s">
        <v>870</v>
      </c>
    </row>
    <row r="390" spans="3:16" x14ac:dyDescent="0.3">
      <c r="C390" t="s">
        <v>156</v>
      </c>
      <c r="D390">
        <v>20160831</v>
      </c>
      <c r="F390">
        <v>50153002</v>
      </c>
      <c r="G390">
        <v>62120001</v>
      </c>
      <c r="H390" s="5" t="s">
        <v>896</v>
      </c>
      <c r="I390">
        <v>1100</v>
      </c>
      <c r="J390" t="s">
        <v>28</v>
      </c>
      <c r="K390" t="s">
        <v>35</v>
      </c>
      <c r="L390">
        <v>81</v>
      </c>
      <c r="M390" s="1">
        <v>2284.73</v>
      </c>
      <c r="N390" t="s">
        <v>20</v>
      </c>
      <c r="O390" s="3" t="s">
        <v>870</v>
      </c>
      <c r="P390" t="s">
        <v>147</v>
      </c>
    </row>
    <row r="391" spans="3:16" x14ac:dyDescent="0.3">
      <c r="C391" t="s">
        <v>156</v>
      </c>
      <c r="D391">
        <v>20160831</v>
      </c>
      <c r="F391">
        <v>50153003</v>
      </c>
      <c r="G391">
        <v>62120001</v>
      </c>
      <c r="H391" s="5" t="s">
        <v>896</v>
      </c>
      <c r="I391">
        <v>1100</v>
      </c>
      <c r="J391" t="s">
        <v>28</v>
      </c>
      <c r="K391" t="s">
        <v>35</v>
      </c>
      <c r="L391">
        <v>81</v>
      </c>
      <c r="M391">
        <v>33.880000000000003</v>
      </c>
      <c r="N391" t="s">
        <v>20</v>
      </c>
      <c r="O391" s="3" t="s">
        <v>870</v>
      </c>
      <c r="P391" t="s">
        <v>147</v>
      </c>
    </row>
    <row r="392" spans="3:16" x14ac:dyDescent="0.3">
      <c r="C392" t="s">
        <v>156</v>
      </c>
      <c r="D392">
        <v>20160831</v>
      </c>
      <c r="F392">
        <v>50153004</v>
      </c>
      <c r="G392">
        <v>62120001</v>
      </c>
      <c r="H392" s="5" t="s">
        <v>896</v>
      </c>
      <c r="I392">
        <v>1100</v>
      </c>
      <c r="J392" t="s">
        <v>28</v>
      </c>
      <c r="K392" t="s">
        <v>35</v>
      </c>
      <c r="L392">
        <v>81</v>
      </c>
      <c r="M392">
        <v>118.58</v>
      </c>
      <c r="N392" t="s">
        <v>20</v>
      </c>
      <c r="O392" s="3" t="s">
        <v>870</v>
      </c>
      <c r="P392" t="s">
        <v>147</v>
      </c>
    </row>
    <row r="393" spans="3:16" x14ac:dyDescent="0.3">
      <c r="C393" t="s">
        <v>156</v>
      </c>
      <c r="D393">
        <v>20160831</v>
      </c>
      <c r="F393">
        <v>50154354</v>
      </c>
      <c r="G393">
        <v>62120001</v>
      </c>
      <c r="H393" s="5" t="s">
        <v>896</v>
      </c>
      <c r="I393">
        <v>1100</v>
      </c>
      <c r="J393" t="s">
        <v>28</v>
      </c>
      <c r="K393" t="s">
        <v>114</v>
      </c>
      <c r="L393">
        <v>81</v>
      </c>
      <c r="M393">
        <v>225.06</v>
      </c>
      <c r="N393" t="s">
        <v>20</v>
      </c>
      <c r="O393" s="3" t="s">
        <v>870</v>
      </c>
      <c r="P393" t="s">
        <v>147</v>
      </c>
    </row>
    <row r="394" spans="3:16" x14ac:dyDescent="0.3">
      <c r="C394" t="s">
        <v>156</v>
      </c>
      <c r="D394">
        <v>20160831</v>
      </c>
      <c r="F394">
        <v>50157838</v>
      </c>
      <c r="G394">
        <v>62120001</v>
      </c>
      <c r="H394" s="5" t="s">
        <v>896</v>
      </c>
      <c r="I394">
        <v>1700</v>
      </c>
      <c r="J394" t="s">
        <v>28</v>
      </c>
      <c r="K394" t="s">
        <v>113</v>
      </c>
      <c r="L394">
        <v>81</v>
      </c>
      <c r="M394">
        <v>651.29</v>
      </c>
      <c r="N394" t="s">
        <v>20</v>
      </c>
      <c r="O394" s="3" t="s">
        <v>870</v>
      </c>
    </row>
    <row r="395" spans="3:16" x14ac:dyDescent="0.3">
      <c r="C395" t="s">
        <v>156</v>
      </c>
      <c r="D395">
        <v>20160831</v>
      </c>
      <c r="F395">
        <v>50157838</v>
      </c>
      <c r="G395">
        <v>62120001</v>
      </c>
      <c r="H395" s="5" t="s">
        <v>896</v>
      </c>
      <c r="I395">
        <v>1700</v>
      </c>
      <c r="J395" t="s">
        <v>28</v>
      </c>
      <c r="K395" t="s">
        <v>113</v>
      </c>
      <c r="L395">
        <v>81</v>
      </c>
      <c r="M395">
        <v>703.08</v>
      </c>
      <c r="N395" t="s">
        <v>20</v>
      </c>
      <c r="O395" s="3" t="s">
        <v>870</v>
      </c>
    </row>
    <row r="396" spans="3:16" x14ac:dyDescent="0.3">
      <c r="C396" t="s">
        <v>156</v>
      </c>
      <c r="D396">
        <v>20160831</v>
      </c>
      <c r="F396">
        <v>50157838</v>
      </c>
      <c r="G396">
        <v>62120001</v>
      </c>
      <c r="H396" s="5" t="s">
        <v>896</v>
      </c>
      <c r="I396">
        <v>1700</v>
      </c>
      <c r="J396" t="s">
        <v>28</v>
      </c>
      <c r="K396" t="s">
        <v>113</v>
      </c>
      <c r="L396">
        <v>81</v>
      </c>
      <c r="M396">
        <v>411.64</v>
      </c>
      <c r="N396" t="s">
        <v>20</v>
      </c>
      <c r="O396" s="3" t="s">
        <v>870</v>
      </c>
    </row>
    <row r="397" spans="3:16" x14ac:dyDescent="0.3">
      <c r="C397" t="s">
        <v>156</v>
      </c>
      <c r="D397">
        <v>20160831</v>
      </c>
      <c r="F397">
        <v>50157838</v>
      </c>
      <c r="G397">
        <v>62120001</v>
      </c>
      <c r="H397" s="5" t="s">
        <v>896</v>
      </c>
      <c r="I397">
        <v>1700</v>
      </c>
      <c r="J397" t="s">
        <v>28</v>
      </c>
      <c r="K397" t="s">
        <v>113</v>
      </c>
      <c r="L397">
        <v>81</v>
      </c>
      <c r="M397">
        <v>93.98</v>
      </c>
      <c r="N397" t="s">
        <v>20</v>
      </c>
      <c r="O397" s="3" t="s">
        <v>870</v>
      </c>
    </row>
    <row r="398" spans="3:16" x14ac:dyDescent="0.3">
      <c r="C398" t="s">
        <v>156</v>
      </c>
      <c r="D398">
        <v>20160927</v>
      </c>
      <c r="F398">
        <v>50167009</v>
      </c>
      <c r="G398">
        <v>62120001</v>
      </c>
      <c r="H398" s="5" t="s">
        <v>896</v>
      </c>
      <c r="I398">
        <v>1700</v>
      </c>
      <c r="J398" t="s">
        <v>28</v>
      </c>
      <c r="K398" t="s">
        <v>112</v>
      </c>
      <c r="L398">
        <v>91</v>
      </c>
      <c r="M398">
        <v>-635.15</v>
      </c>
      <c r="N398" t="s">
        <v>20</v>
      </c>
      <c r="O398" s="3" t="s">
        <v>870</v>
      </c>
    </row>
    <row r="399" spans="3:16" x14ac:dyDescent="0.3">
      <c r="C399" t="s">
        <v>156</v>
      </c>
      <c r="D399">
        <v>20160927</v>
      </c>
      <c r="F399">
        <v>50167009</v>
      </c>
      <c r="G399">
        <v>62120001</v>
      </c>
      <c r="H399" s="5" t="s">
        <v>896</v>
      </c>
      <c r="I399">
        <v>1700</v>
      </c>
      <c r="J399" t="s">
        <v>28</v>
      </c>
      <c r="K399" t="s">
        <v>112</v>
      </c>
      <c r="L399">
        <v>91</v>
      </c>
      <c r="M399">
        <v>-685.65</v>
      </c>
      <c r="N399" t="s">
        <v>20</v>
      </c>
      <c r="O399" s="3" t="s">
        <v>870</v>
      </c>
    </row>
    <row r="400" spans="3:16" x14ac:dyDescent="0.3">
      <c r="C400" t="s">
        <v>156</v>
      </c>
      <c r="D400">
        <v>20160927</v>
      </c>
      <c r="F400">
        <v>50167009</v>
      </c>
      <c r="G400">
        <v>62120001</v>
      </c>
      <c r="H400" s="5" t="s">
        <v>896</v>
      </c>
      <c r="I400">
        <v>1700</v>
      </c>
      <c r="J400" t="s">
        <v>28</v>
      </c>
      <c r="K400" t="s">
        <v>112</v>
      </c>
      <c r="L400">
        <v>91</v>
      </c>
      <c r="M400">
        <v>-401.44</v>
      </c>
      <c r="N400" t="s">
        <v>20</v>
      </c>
      <c r="O400" s="3" t="s">
        <v>870</v>
      </c>
    </row>
    <row r="401" spans="3:16" x14ac:dyDescent="0.3">
      <c r="C401" t="s">
        <v>156</v>
      </c>
      <c r="D401">
        <v>20160927</v>
      </c>
      <c r="F401">
        <v>50167009</v>
      </c>
      <c r="G401">
        <v>62120001</v>
      </c>
      <c r="H401" s="5" t="s">
        <v>896</v>
      </c>
      <c r="I401">
        <v>1700</v>
      </c>
      <c r="J401" t="s">
        <v>28</v>
      </c>
      <c r="K401" t="s">
        <v>112</v>
      </c>
      <c r="L401">
        <v>91</v>
      </c>
      <c r="M401">
        <v>-91.65</v>
      </c>
      <c r="N401" t="s">
        <v>20</v>
      </c>
      <c r="O401" s="3" t="s">
        <v>870</v>
      </c>
    </row>
    <row r="402" spans="3:16" x14ac:dyDescent="0.3">
      <c r="C402" t="s">
        <v>156</v>
      </c>
      <c r="D402">
        <v>20160930</v>
      </c>
      <c r="F402">
        <v>50167611</v>
      </c>
      <c r="G402">
        <v>62120001</v>
      </c>
      <c r="H402" s="5" t="s">
        <v>896</v>
      </c>
      <c r="I402">
        <v>1100</v>
      </c>
      <c r="J402" t="s">
        <v>28</v>
      </c>
      <c r="K402" t="s">
        <v>148</v>
      </c>
      <c r="L402">
        <v>81</v>
      </c>
      <c r="M402">
        <v>225.06</v>
      </c>
      <c r="N402" t="s">
        <v>20</v>
      </c>
      <c r="O402" s="3" t="s">
        <v>870</v>
      </c>
      <c r="P402" t="s">
        <v>115</v>
      </c>
    </row>
    <row r="403" spans="3:16" x14ac:dyDescent="0.3">
      <c r="C403" t="s">
        <v>156</v>
      </c>
      <c r="D403">
        <v>20160930</v>
      </c>
      <c r="F403">
        <v>50168418</v>
      </c>
      <c r="G403">
        <v>62120001</v>
      </c>
      <c r="H403" s="5" t="s">
        <v>896</v>
      </c>
      <c r="I403">
        <v>1100</v>
      </c>
      <c r="J403" t="s">
        <v>28</v>
      </c>
      <c r="K403" t="s">
        <v>149</v>
      </c>
      <c r="L403">
        <v>81</v>
      </c>
      <c r="M403" s="1">
        <v>2284.73</v>
      </c>
      <c r="N403" t="s">
        <v>20</v>
      </c>
      <c r="O403" s="3" t="s">
        <v>870</v>
      </c>
      <c r="P403" t="s">
        <v>115</v>
      </c>
    </row>
    <row r="404" spans="3:16" x14ac:dyDescent="0.3">
      <c r="C404" t="s">
        <v>156</v>
      </c>
      <c r="D404">
        <v>20160930</v>
      </c>
      <c r="F404">
        <v>50168419</v>
      </c>
      <c r="G404">
        <v>62120001</v>
      </c>
      <c r="H404" s="5" t="s">
        <v>896</v>
      </c>
      <c r="I404">
        <v>1100</v>
      </c>
      <c r="J404" t="s">
        <v>28</v>
      </c>
      <c r="K404" t="s">
        <v>149</v>
      </c>
      <c r="L404">
        <v>81</v>
      </c>
      <c r="M404">
        <v>33.880000000000003</v>
      </c>
      <c r="N404" t="s">
        <v>20</v>
      </c>
      <c r="O404" s="3" t="s">
        <v>870</v>
      </c>
      <c r="P404" t="s">
        <v>115</v>
      </c>
    </row>
    <row r="405" spans="3:16" x14ac:dyDescent="0.3">
      <c r="C405" t="s">
        <v>156</v>
      </c>
      <c r="D405">
        <v>20160930</v>
      </c>
      <c r="F405">
        <v>50168422</v>
      </c>
      <c r="G405">
        <v>62120001</v>
      </c>
      <c r="H405" s="5" t="s">
        <v>896</v>
      </c>
      <c r="I405">
        <v>1100</v>
      </c>
      <c r="J405" t="s">
        <v>28</v>
      </c>
      <c r="K405" t="s">
        <v>149</v>
      </c>
      <c r="L405">
        <v>81</v>
      </c>
      <c r="M405">
        <v>118.58</v>
      </c>
      <c r="N405" t="s">
        <v>20</v>
      </c>
      <c r="O405" s="3" t="s">
        <v>870</v>
      </c>
      <c r="P405" t="s">
        <v>115</v>
      </c>
    </row>
    <row r="406" spans="3:16" x14ac:dyDescent="0.3">
      <c r="C406" t="s">
        <v>156</v>
      </c>
      <c r="D406">
        <v>20160930</v>
      </c>
      <c r="F406">
        <v>50168894</v>
      </c>
      <c r="G406">
        <v>62120001</v>
      </c>
      <c r="H406" s="5" t="s">
        <v>896</v>
      </c>
      <c r="I406">
        <v>1700</v>
      </c>
      <c r="J406" t="s">
        <v>28</v>
      </c>
      <c r="K406" t="s">
        <v>22</v>
      </c>
      <c r="L406">
        <v>81</v>
      </c>
      <c r="M406">
        <v>651.29</v>
      </c>
      <c r="N406" t="s">
        <v>20</v>
      </c>
      <c r="O406" s="3" t="s">
        <v>870</v>
      </c>
    </row>
    <row r="407" spans="3:16" x14ac:dyDescent="0.3">
      <c r="C407" t="s">
        <v>156</v>
      </c>
      <c r="D407">
        <v>20160930</v>
      </c>
      <c r="F407">
        <v>50168894</v>
      </c>
      <c r="G407">
        <v>62120001</v>
      </c>
      <c r="H407" s="5" t="s">
        <v>896</v>
      </c>
      <c r="I407">
        <v>1700</v>
      </c>
      <c r="J407" t="s">
        <v>28</v>
      </c>
      <c r="K407" t="s">
        <v>22</v>
      </c>
      <c r="L407">
        <v>81</v>
      </c>
      <c r="M407">
        <v>703.08</v>
      </c>
      <c r="N407" t="s">
        <v>20</v>
      </c>
      <c r="O407" s="3" t="s">
        <v>870</v>
      </c>
    </row>
    <row r="408" spans="3:16" x14ac:dyDescent="0.3">
      <c r="C408" t="s">
        <v>156</v>
      </c>
      <c r="D408">
        <v>20160930</v>
      </c>
      <c r="F408">
        <v>50168894</v>
      </c>
      <c r="G408">
        <v>62120001</v>
      </c>
      <c r="H408" s="5" t="s">
        <v>896</v>
      </c>
      <c r="I408">
        <v>1700</v>
      </c>
      <c r="J408" t="s">
        <v>28</v>
      </c>
      <c r="K408" t="s">
        <v>22</v>
      </c>
      <c r="L408">
        <v>81</v>
      </c>
      <c r="M408">
        <v>411.64</v>
      </c>
      <c r="N408" t="s">
        <v>20</v>
      </c>
      <c r="O408" s="3" t="s">
        <v>870</v>
      </c>
    </row>
    <row r="409" spans="3:16" x14ac:dyDescent="0.3">
      <c r="C409" t="s">
        <v>156</v>
      </c>
      <c r="D409">
        <v>20160930</v>
      </c>
      <c r="F409">
        <v>50168894</v>
      </c>
      <c r="G409">
        <v>62120001</v>
      </c>
      <c r="H409" s="5" t="s">
        <v>896</v>
      </c>
      <c r="I409">
        <v>1700</v>
      </c>
      <c r="J409" t="s">
        <v>28</v>
      </c>
      <c r="K409" t="s">
        <v>22</v>
      </c>
      <c r="L409">
        <v>81</v>
      </c>
      <c r="M409">
        <v>93.98</v>
      </c>
      <c r="N409" t="s">
        <v>20</v>
      </c>
      <c r="O409" s="3" t="s">
        <v>870</v>
      </c>
    </row>
    <row r="410" spans="3:16" x14ac:dyDescent="0.3">
      <c r="C410" t="s">
        <v>156</v>
      </c>
      <c r="D410">
        <v>20160930</v>
      </c>
      <c r="F410">
        <v>50172833</v>
      </c>
      <c r="G410">
        <v>62120001</v>
      </c>
      <c r="H410" s="5" t="s">
        <v>896</v>
      </c>
      <c r="I410">
        <v>1700</v>
      </c>
      <c r="J410" t="s">
        <v>28</v>
      </c>
      <c r="K410" t="s">
        <v>114</v>
      </c>
      <c r="L410">
        <v>81</v>
      </c>
      <c r="M410">
        <v>651.29</v>
      </c>
      <c r="N410" t="s">
        <v>20</v>
      </c>
      <c r="O410" s="3" t="s">
        <v>870</v>
      </c>
    </row>
    <row r="411" spans="3:16" x14ac:dyDescent="0.3">
      <c r="C411" t="s">
        <v>156</v>
      </c>
      <c r="D411">
        <v>20160930</v>
      </c>
      <c r="F411">
        <v>50172833</v>
      </c>
      <c r="G411">
        <v>62120001</v>
      </c>
      <c r="H411" s="5" t="s">
        <v>896</v>
      </c>
      <c r="I411">
        <v>1700</v>
      </c>
      <c r="J411" t="s">
        <v>28</v>
      </c>
      <c r="K411" t="s">
        <v>114</v>
      </c>
      <c r="L411">
        <v>81</v>
      </c>
      <c r="M411">
        <v>703.08</v>
      </c>
      <c r="N411" t="s">
        <v>20</v>
      </c>
      <c r="O411" s="3" t="s">
        <v>870</v>
      </c>
    </row>
    <row r="412" spans="3:16" x14ac:dyDescent="0.3">
      <c r="C412" t="s">
        <v>156</v>
      </c>
      <c r="D412">
        <v>20160930</v>
      </c>
      <c r="F412">
        <v>50172833</v>
      </c>
      <c r="G412">
        <v>62120001</v>
      </c>
      <c r="H412" s="5" t="s">
        <v>896</v>
      </c>
      <c r="I412">
        <v>1700</v>
      </c>
      <c r="J412" t="s">
        <v>28</v>
      </c>
      <c r="K412" t="s">
        <v>114</v>
      </c>
      <c r="L412">
        <v>81</v>
      </c>
      <c r="M412">
        <v>411.64</v>
      </c>
      <c r="N412" t="s">
        <v>20</v>
      </c>
      <c r="O412" s="3" t="s">
        <v>870</v>
      </c>
    </row>
    <row r="413" spans="3:16" x14ac:dyDescent="0.3">
      <c r="C413" t="s">
        <v>156</v>
      </c>
      <c r="D413">
        <v>20160930</v>
      </c>
      <c r="F413">
        <v>50172833</v>
      </c>
      <c r="G413">
        <v>62120001</v>
      </c>
      <c r="H413" s="5" t="s">
        <v>896</v>
      </c>
      <c r="I413">
        <v>1700</v>
      </c>
      <c r="J413" t="s">
        <v>28</v>
      </c>
      <c r="K413" t="s">
        <v>114</v>
      </c>
      <c r="L413">
        <v>81</v>
      </c>
      <c r="M413">
        <v>93.98</v>
      </c>
      <c r="N413" t="s">
        <v>20</v>
      </c>
      <c r="O413" s="3" t="s">
        <v>870</v>
      </c>
    </row>
    <row r="414" spans="3:16" x14ac:dyDescent="0.3">
      <c r="C414" t="s">
        <v>156</v>
      </c>
      <c r="D414">
        <v>20161031</v>
      </c>
      <c r="F414">
        <v>50187783</v>
      </c>
      <c r="G414">
        <v>62120001</v>
      </c>
      <c r="H414" s="5" t="s">
        <v>896</v>
      </c>
      <c r="I414">
        <v>1100</v>
      </c>
      <c r="J414" t="s">
        <v>28</v>
      </c>
      <c r="K414" t="s">
        <v>150</v>
      </c>
      <c r="L414">
        <v>81</v>
      </c>
      <c r="M414" s="1">
        <v>2284.73</v>
      </c>
      <c r="N414" t="s">
        <v>20</v>
      </c>
      <c r="O414" s="3" t="s">
        <v>870</v>
      </c>
      <c r="P414" t="s">
        <v>151</v>
      </c>
    </row>
    <row r="415" spans="3:16" x14ac:dyDescent="0.3">
      <c r="C415" t="s">
        <v>156</v>
      </c>
      <c r="D415">
        <v>20161031</v>
      </c>
      <c r="F415">
        <v>50187804</v>
      </c>
      <c r="G415">
        <v>62120001</v>
      </c>
      <c r="H415" s="5" t="s">
        <v>896</v>
      </c>
      <c r="I415">
        <v>1100</v>
      </c>
      <c r="J415" t="s">
        <v>28</v>
      </c>
      <c r="K415" t="s">
        <v>150</v>
      </c>
      <c r="L415">
        <v>81</v>
      </c>
      <c r="M415">
        <v>33.880000000000003</v>
      </c>
      <c r="N415" t="s">
        <v>20</v>
      </c>
      <c r="O415" s="3" t="s">
        <v>870</v>
      </c>
      <c r="P415" t="s">
        <v>151</v>
      </c>
    </row>
    <row r="416" spans="3:16" x14ac:dyDescent="0.3">
      <c r="C416" t="s">
        <v>156</v>
      </c>
      <c r="D416">
        <v>20161031</v>
      </c>
      <c r="F416">
        <v>50187836</v>
      </c>
      <c r="G416">
        <v>62120001</v>
      </c>
      <c r="H416" s="5" t="s">
        <v>896</v>
      </c>
      <c r="I416">
        <v>1100</v>
      </c>
      <c r="J416" t="s">
        <v>28</v>
      </c>
      <c r="K416" t="s">
        <v>150</v>
      </c>
      <c r="L416">
        <v>81</v>
      </c>
      <c r="M416">
        <v>118.58</v>
      </c>
      <c r="N416" t="s">
        <v>20</v>
      </c>
      <c r="O416" s="3" t="s">
        <v>870</v>
      </c>
      <c r="P416" t="s">
        <v>151</v>
      </c>
    </row>
    <row r="417" spans="3:16" x14ac:dyDescent="0.3">
      <c r="C417" t="s">
        <v>156</v>
      </c>
      <c r="D417">
        <v>20161031</v>
      </c>
      <c r="F417">
        <v>50187975</v>
      </c>
      <c r="G417">
        <v>62120001</v>
      </c>
      <c r="H417" s="5" t="s">
        <v>896</v>
      </c>
      <c r="I417">
        <v>1100</v>
      </c>
      <c r="J417" t="s">
        <v>28</v>
      </c>
      <c r="K417" t="s">
        <v>150</v>
      </c>
      <c r="L417">
        <v>81</v>
      </c>
      <c r="M417">
        <v>224.06</v>
      </c>
      <c r="N417" t="s">
        <v>20</v>
      </c>
      <c r="O417" s="3" t="s">
        <v>870</v>
      </c>
      <c r="P417" t="s">
        <v>151</v>
      </c>
    </row>
    <row r="418" spans="3:16" x14ac:dyDescent="0.3">
      <c r="C418" t="s">
        <v>156</v>
      </c>
      <c r="D418">
        <v>20161031</v>
      </c>
      <c r="F418">
        <v>50188021</v>
      </c>
      <c r="G418">
        <v>62120001</v>
      </c>
      <c r="H418" s="5" t="s">
        <v>896</v>
      </c>
      <c r="I418">
        <v>1100</v>
      </c>
      <c r="J418" t="s">
        <v>28</v>
      </c>
      <c r="K418" t="s">
        <v>150</v>
      </c>
      <c r="L418">
        <v>81</v>
      </c>
      <c r="M418">
        <v>1</v>
      </c>
      <c r="N418" t="s">
        <v>20</v>
      </c>
      <c r="O418" s="3" t="s">
        <v>870</v>
      </c>
      <c r="P418" t="s">
        <v>151</v>
      </c>
    </row>
    <row r="419" spans="3:16" x14ac:dyDescent="0.3">
      <c r="C419" t="s">
        <v>156</v>
      </c>
      <c r="D419">
        <v>20161031</v>
      </c>
      <c r="F419">
        <v>50189298</v>
      </c>
      <c r="G419">
        <v>62120001</v>
      </c>
      <c r="H419" s="5" t="s">
        <v>896</v>
      </c>
      <c r="I419">
        <v>1700</v>
      </c>
      <c r="J419" t="s">
        <v>28</v>
      </c>
      <c r="K419" t="s">
        <v>116</v>
      </c>
      <c r="L419">
        <v>81</v>
      </c>
      <c r="M419">
        <v>651.29</v>
      </c>
      <c r="N419" t="s">
        <v>20</v>
      </c>
      <c r="O419" s="3" t="s">
        <v>870</v>
      </c>
    </row>
    <row r="420" spans="3:16" x14ac:dyDescent="0.3">
      <c r="C420" t="s">
        <v>156</v>
      </c>
      <c r="D420">
        <v>20161031</v>
      </c>
      <c r="F420">
        <v>50189298</v>
      </c>
      <c r="G420">
        <v>62120001</v>
      </c>
      <c r="H420" s="5" t="s">
        <v>896</v>
      </c>
      <c r="I420">
        <v>1700</v>
      </c>
      <c r="J420" t="s">
        <v>28</v>
      </c>
      <c r="K420" t="s">
        <v>116</v>
      </c>
      <c r="L420">
        <v>81</v>
      </c>
      <c r="M420">
        <v>703.08</v>
      </c>
      <c r="N420" t="s">
        <v>20</v>
      </c>
      <c r="O420" s="3" t="s">
        <v>870</v>
      </c>
    </row>
    <row r="421" spans="3:16" x14ac:dyDescent="0.3">
      <c r="C421" t="s">
        <v>156</v>
      </c>
      <c r="D421">
        <v>20161031</v>
      </c>
      <c r="F421">
        <v>50189298</v>
      </c>
      <c r="G421">
        <v>62120001</v>
      </c>
      <c r="H421" s="5" t="s">
        <v>896</v>
      </c>
      <c r="I421">
        <v>1700</v>
      </c>
      <c r="J421" t="s">
        <v>28</v>
      </c>
      <c r="K421" t="s">
        <v>116</v>
      </c>
      <c r="L421">
        <v>81</v>
      </c>
      <c r="M421">
        <v>411.64</v>
      </c>
      <c r="N421" t="s">
        <v>20</v>
      </c>
      <c r="O421" s="3" t="s">
        <v>870</v>
      </c>
    </row>
    <row r="422" spans="3:16" x14ac:dyDescent="0.3">
      <c r="C422" t="s">
        <v>156</v>
      </c>
      <c r="D422">
        <v>20161031</v>
      </c>
      <c r="F422">
        <v>50189298</v>
      </c>
      <c r="G422">
        <v>62120001</v>
      </c>
      <c r="H422" s="5" t="s">
        <v>896</v>
      </c>
      <c r="I422">
        <v>1700</v>
      </c>
      <c r="J422" t="s">
        <v>28</v>
      </c>
      <c r="K422" t="s">
        <v>116</v>
      </c>
      <c r="L422">
        <v>81</v>
      </c>
      <c r="M422">
        <v>93.98</v>
      </c>
      <c r="N422" t="s">
        <v>20</v>
      </c>
      <c r="O422" s="3" t="s">
        <v>870</v>
      </c>
    </row>
    <row r="423" spans="3:16" x14ac:dyDescent="0.3">
      <c r="C423" t="s">
        <v>156</v>
      </c>
      <c r="D423">
        <v>20161130</v>
      </c>
      <c r="F423">
        <v>50206972</v>
      </c>
      <c r="G423">
        <v>62120001</v>
      </c>
      <c r="H423" s="5" t="s">
        <v>896</v>
      </c>
      <c r="I423">
        <v>1100</v>
      </c>
      <c r="J423" t="s">
        <v>28</v>
      </c>
      <c r="K423" t="s">
        <v>48</v>
      </c>
      <c r="L423">
        <v>81</v>
      </c>
      <c r="M423" s="1">
        <v>2284.73</v>
      </c>
      <c r="N423" t="s">
        <v>20</v>
      </c>
      <c r="O423" s="3" t="s">
        <v>870</v>
      </c>
    </row>
    <row r="424" spans="3:16" x14ac:dyDescent="0.3">
      <c r="C424" t="s">
        <v>156</v>
      </c>
      <c r="D424">
        <v>20161130</v>
      </c>
      <c r="F424">
        <v>50206973</v>
      </c>
      <c r="G424">
        <v>62120001</v>
      </c>
      <c r="H424" s="5" t="s">
        <v>896</v>
      </c>
      <c r="I424">
        <v>1100</v>
      </c>
      <c r="J424" t="s">
        <v>28</v>
      </c>
      <c r="K424" t="s">
        <v>48</v>
      </c>
      <c r="L424">
        <v>81</v>
      </c>
      <c r="M424">
        <v>33.880000000000003</v>
      </c>
      <c r="N424" t="s">
        <v>20</v>
      </c>
      <c r="O424" s="3" t="s">
        <v>870</v>
      </c>
      <c r="P424" t="s">
        <v>152</v>
      </c>
    </row>
    <row r="425" spans="3:16" x14ac:dyDescent="0.3">
      <c r="C425" t="s">
        <v>156</v>
      </c>
      <c r="D425">
        <v>20161130</v>
      </c>
      <c r="F425">
        <v>50206975</v>
      </c>
      <c r="G425">
        <v>62120001</v>
      </c>
      <c r="H425" s="5" t="s">
        <v>896</v>
      </c>
      <c r="I425">
        <v>1100</v>
      </c>
      <c r="J425" t="s">
        <v>28</v>
      </c>
      <c r="K425" t="s">
        <v>48</v>
      </c>
      <c r="L425">
        <v>81</v>
      </c>
      <c r="M425">
        <v>118.58</v>
      </c>
      <c r="N425" t="s">
        <v>20</v>
      </c>
      <c r="O425" s="3" t="s">
        <v>870</v>
      </c>
      <c r="P425" t="s">
        <v>152</v>
      </c>
    </row>
    <row r="426" spans="3:16" x14ac:dyDescent="0.3">
      <c r="C426" t="s">
        <v>156</v>
      </c>
      <c r="D426">
        <v>20161130</v>
      </c>
      <c r="F426">
        <v>50206989</v>
      </c>
      <c r="G426">
        <v>62120001</v>
      </c>
      <c r="H426" s="5" t="s">
        <v>896</v>
      </c>
      <c r="I426">
        <v>1100</v>
      </c>
      <c r="J426" t="s">
        <v>28</v>
      </c>
      <c r="K426" t="s">
        <v>48</v>
      </c>
      <c r="L426">
        <v>81</v>
      </c>
      <c r="M426">
        <v>225.06</v>
      </c>
      <c r="N426" t="s">
        <v>20</v>
      </c>
      <c r="O426" s="3" t="s">
        <v>870</v>
      </c>
      <c r="P426" t="s">
        <v>152</v>
      </c>
    </row>
    <row r="427" spans="3:16" x14ac:dyDescent="0.3">
      <c r="C427" t="s">
        <v>156</v>
      </c>
      <c r="D427">
        <v>20161130</v>
      </c>
      <c r="F427">
        <v>50209857</v>
      </c>
      <c r="G427">
        <v>62120001</v>
      </c>
      <c r="H427" s="5" t="s">
        <v>896</v>
      </c>
      <c r="I427">
        <v>1700</v>
      </c>
      <c r="J427" t="s">
        <v>28</v>
      </c>
      <c r="K427" t="s">
        <v>102</v>
      </c>
      <c r="L427">
        <v>81</v>
      </c>
      <c r="M427">
        <v>651.29</v>
      </c>
      <c r="N427" t="s">
        <v>20</v>
      </c>
      <c r="O427" s="3" t="s">
        <v>870</v>
      </c>
    </row>
    <row r="428" spans="3:16" x14ac:dyDescent="0.3">
      <c r="C428" t="s">
        <v>156</v>
      </c>
      <c r="D428">
        <v>20161130</v>
      </c>
      <c r="F428">
        <v>50209857</v>
      </c>
      <c r="G428">
        <v>62120001</v>
      </c>
      <c r="H428" s="5" t="s">
        <v>896</v>
      </c>
      <c r="I428">
        <v>1700</v>
      </c>
      <c r="J428" t="s">
        <v>28</v>
      </c>
      <c r="K428" t="s">
        <v>102</v>
      </c>
      <c r="L428">
        <v>81</v>
      </c>
      <c r="M428">
        <v>703.08</v>
      </c>
      <c r="N428" t="s">
        <v>20</v>
      </c>
      <c r="O428" s="3" t="s">
        <v>870</v>
      </c>
    </row>
    <row r="429" spans="3:16" x14ac:dyDescent="0.3">
      <c r="C429" t="s">
        <v>156</v>
      </c>
      <c r="D429">
        <v>20161130</v>
      </c>
      <c r="F429">
        <v>50209857</v>
      </c>
      <c r="G429">
        <v>62120001</v>
      </c>
      <c r="H429" s="5" t="s">
        <v>896</v>
      </c>
      <c r="I429">
        <v>1700</v>
      </c>
      <c r="J429" t="s">
        <v>28</v>
      </c>
      <c r="K429" t="s">
        <v>102</v>
      </c>
      <c r="L429">
        <v>81</v>
      </c>
      <c r="M429">
        <v>411.64</v>
      </c>
      <c r="N429" t="s">
        <v>20</v>
      </c>
      <c r="O429" s="3" t="s">
        <v>870</v>
      </c>
    </row>
    <row r="430" spans="3:16" x14ac:dyDescent="0.3">
      <c r="C430" t="s">
        <v>156</v>
      </c>
      <c r="D430">
        <v>20161231</v>
      </c>
      <c r="F430">
        <v>50220707</v>
      </c>
      <c r="G430">
        <v>62120001</v>
      </c>
      <c r="H430" s="5" t="s">
        <v>896</v>
      </c>
      <c r="I430">
        <v>1100</v>
      </c>
      <c r="J430" t="s">
        <v>28</v>
      </c>
      <c r="K430" t="s">
        <v>153</v>
      </c>
      <c r="L430">
        <v>81</v>
      </c>
      <c r="M430" s="1">
        <v>2284.73</v>
      </c>
      <c r="N430" t="s">
        <v>20</v>
      </c>
      <c r="O430" s="3" t="s">
        <v>870</v>
      </c>
      <c r="P430" t="s">
        <v>154</v>
      </c>
    </row>
    <row r="431" spans="3:16" x14ac:dyDescent="0.3">
      <c r="C431" t="s">
        <v>156</v>
      </c>
      <c r="D431">
        <v>20161231</v>
      </c>
      <c r="F431">
        <v>50220714</v>
      </c>
      <c r="G431">
        <v>62120001</v>
      </c>
      <c r="H431" s="5" t="s">
        <v>896</v>
      </c>
      <c r="I431">
        <v>1100</v>
      </c>
      <c r="J431" t="s">
        <v>28</v>
      </c>
      <c r="K431" t="s">
        <v>153</v>
      </c>
      <c r="L431">
        <v>81</v>
      </c>
      <c r="M431">
        <v>33.880000000000003</v>
      </c>
      <c r="N431" t="s">
        <v>20</v>
      </c>
      <c r="O431" s="3" t="s">
        <v>870</v>
      </c>
      <c r="P431" t="s">
        <v>154</v>
      </c>
    </row>
    <row r="432" spans="3:16" x14ac:dyDescent="0.3">
      <c r="C432" t="s">
        <v>156</v>
      </c>
      <c r="D432">
        <v>20161231</v>
      </c>
      <c r="F432">
        <v>50220721</v>
      </c>
      <c r="G432">
        <v>62120001</v>
      </c>
      <c r="H432" s="5" t="s">
        <v>896</v>
      </c>
      <c r="I432">
        <v>1100</v>
      </c>
      <c r="J432" t="s">
        <v>28</v>
      </c>
      <c r="K432" t="s">
        <v>153</v>
      </c>
      <c r="L432">
        <v>81</v>
      </c>
      <c r="M432">
        <v>118.58</v>
      </c>
      <c r="N432" t="s">
        <v>20</v>
      </c>
      <c r="O432" s="3" t="s">
        <v>870</v>
      </c>
      <c r="P432" t="s">
        <v>154</v>
      </c>
    </row>
    <row r="433" spans="2:18" x14ac:dyDescent="0.3">
      <c r="C433" t="s">
        <v>156</v>
      </c>
      <c r="D433">
        <v>20161231</v>
      </c>
      <c r="F433">
        <v>50220923</v>
      </c>
      <c r="G433">
        <v>62120001</v>
      </c>
      <c r="H433" s="5" t="s">
        <v>896</v>
      </c>
      <c r="I433">
        <v>1100</v>
      </c>
      <c r="J433" t="s">
        <v>28</v>
      </c>
      <c r="K433" t="s">
        <v>153</v>
      </c>
      <c r="L433">
        <v>81</v>
      </c>
      <c r="M433">
        <v>225.06</v>
      </c>
      <c r="N433" t="s">
        <v>20</v>
      </c>
      <c r="O433" s="3" t="s">
        <v>870</v>
      </c>
      <c r="P433" t="s">
        <v>154</v>
      </c>
    </row>
    <row r="434" spans="2:18" x14ac:dyDescent="0.3">
      <c r="C434" t="s">
        <v>156</v>
      </c>
      <c r="D434">
        <v>20161228</v>
      </c>
      <c r="F434">
        <v>50223106</v>
      </c>
      <c r="G434">
        <v>62120001</v>
      </c>
      <c r="H434" s="5" t="s">
        <v>896</v>
      </c>
      <c r="I434">
        <v>1700</v>
      </c>
      <c r="J434" t="s">
        <v>28</v>
      </c>
      <c r="K434" t="s">
        <v>102</v>
      </c>
      <c r="L434">
        <v>81</v>
      </c>
      <c r="M434">
        <v>93.98</v>
      </c>
      <c r="N434" t="s">
        <v>20</v>
      </c>
      <c r="O434" s="3" t="s">
        <v>870</v>
      </c>
      <c r="P434" t="s">
        <v>155</v>
      </c>
    </row>
    <row r="435" spans="2:18" x14ac:dyDescent="0.3">
      <c r="C435" t="s">
        <v>156</v>
      </c>
      <c r="D435">
        <v>20161231</v>
      </c>
      <c r="F435">
        <v>50226405</v>
      </c>
      <c r="G435">
        <v>62120001</v>
      </c>
      <c r="H435" s="5" t="s">
        <v>896</v>
      </c>
      <c r="I435">
        <v>1700</v>
      </c>
      <c r="J435" t="s">
        <v>28</v>
      </c>
      <c r="K435" t="s">
        <v>117</v>
      </c>
      <c r="L435">
        <v>81</v>
      </c>
      <c r="M435">
        <v>651.29</v>
      </c>
      <c r="N435" t="s">
        <v>20</v>
      </c>
      <c r="O435" s="3" t="s">
        <v>870</v>
      </c>
    </row>
    <row r="436" spans="2:18" x14ac:dyDescent="0.3">
      <c r="C436" t="s">
        <v>156</v>
      </c>
      <c r="D436">
        <v>20161231</v>
      </c>
      <c r="F436">
        <v>50226405</v>
      </c>
      <c r="G436">
        <v>62120001</v>
      </c>
      <c r="H436" s="5" t="s">
        <v>896</v>
      </c>
      <c r="I436">
        <v>1700</v>
      </c>
      <c r="J436" t="s">
        <v>28</v>
      </c>
      <c r="K436" t="s">
        <v>117</v>
      </c>
      <c r="L436">
        <v>81</v>
      </c>
      <c r="M436">
        <v>703.08</v>
      </c>
      <c r="N436" t="s">
        <v>20</v>
      </c>
      <c r="O436" s="3" t="s">
        <v>870</v>
      </c>
    </row>
    <row r="437" spans="2:18" x14ac:dyDescent="0.3">
      <c r="C437" t="s">
        <v>156</v>
      </c>
      <c r="D437">
        <v>20161231</v>
      </c>
      <c r="F437">
        <v>50226405</v>
      </c>
      <c r="G437">
        <v>62120001</v>
      </c>
      <c r="H437" s="5" t="s">
        <v>896</v>
      </c>
      <c r="I437">
        <v>1700</v>
      </c>
      <c r="J437" t="s">
        <v>28</v>
      </c>
      <c r="K437" t="s">
        <v>117</v>
      </c>
      <c r="L437">
        <v>81</v>
      </c>
      <c r="M437">
        <v>411.64</v>
      </c>
      <c r="N437" t="s">
        <v>20</v>
      </c>
      <c r="O437" s="3" t="s">
        <v>870</v>
      </c>
    </row>
    <row r="438" spans="2:18" x14ac:dyDescent="0.3">
      <c r="C438" t="s">
        <v>156</v>
      </c>
      <c r="D438">
        <v>20161231</v>
      </c>
      <c r="F438">
        <v>50226405</v>
      </c>
      <c r="G438">
        <v>62120001</v>
      </c>
      <c r="H438" s="5" t="s">
        <v>896</v>
      </c>
      <c r="I438">
        <v>1700</v>
      </c>
      <c r="J438" t="s">
        <v>28</v>
      </c>
      <c r="K438" t="s">
        <v>117</v>
      </c>
      <c r="L438">
        <v>81</v>
      </c>
      <c r="M438">
        <v>93.98</v>
      </c>
      <c r="N438" t="s">
        <v>20</v>
      </c>
      <c r="O438" s="3" t="s">
        <v>870</v>
      </c>
    </row>
    <row r="440" spans="2:18" x14ac:dyDescent="0.3">
      <c r="B440" t="s">
        <v>1</v>
      </c>
      <c r="C440" t="s">
        <v>156</v>
      </c>
      <c r="G440">
        <v>62120001</v>
      </c>
      <c r="H440" s="5" t="s">
        <v>896</v>
      </c>
      <c r="M440" s="1">
        <v>54029.71</v>
      </c>
      <c r="N440" t="s">
        <v>20</v>
      </c>
      <c r="O440" s="3" t="s">
        <v>870</v>
      </c>
    </row>
    <row r="442" spans="2:18" x14ac:dyDescent="0.3">
      <c r="C442" t="s">
        <v>159</v>
      </c>
      <c r="D442">
        <v>20160322</v>
      </c>
      <c r="F442">
        <v>50049504</v>
      </c>
      <c r="G442">
        <v>62120001</v>
      </c>
      <c r="H442" s="5" t="s">
        <v>896</v>
      </c>
      <c r="I442">
        <v>1600</v>
      </c>
      <c r="J442" t="s">
        <v>28</v>
      </c>
      <c r="K442" t="s">
        <v>157</v>
      </c>
      <c r="L442">
        <v>81</v>
      </c>
      <c r="M442">
        <v>33.21</v>
      </c>
      <c r="N442" t="s">
        <v>20</v>
      </c>
      <c r="O442" s="3" t="s">
        <v>885</v>
      </c>
      <c r="P442" t="s">
        <v>158</v>
      </c>
    </row>
    <row r="444" spans="2:18" x14ac:dyDescent="0.3">
      <c r="B444" t="s">
        <v>1</v>
      </c>
      <c r="C444" t="s">
        <v>159</v>
      </c>
      <c r="G444">
        <v>62120001</v>
      </c>
      <c r="H444" s="5" t="s">
        <v>896</v>
      </c>
      <c r="M444">
        <v>33.21</v>
      </c>
      <c r="N444" t="s">
        <v>20</v>
      </c>
      <c r="O444" s="3" t="s">
        <v>885</v>
      </c>
    </row>
    <row r="446" spans="2:18" x14ac:dyDescent="0.3">
      <c r="C446" t="s">
        <v>187</v>
      </c>
      <c r="D446">
        <v>20160114</v>
      </c>
      <c r="F446">
        <v>50010110</v>
      </c>
      <c r="G446">
        <v>62110001</v>
      </c>
      <c r="H446" s="5" t="s">
        <v>897</v>
      </c>
      <c r="I446">
        <v>8500</v>
      </c>
      <c r="J446" t="s">
        <v>28</v>
      </c>
      <c r="K446" t="s">
        <v>160</v>
      </c>
      <c r="L446">
        <v>81</v>
      </c>
      <c r="M446">
        <v>589.51</v>
      </c>
      <c r="N446" t="s">
        <v>20</v>
      </c>
      <c r="O446" s="3" t="s">
        <v>878</v>
      </c>
      <c r="P446" t="s">
        <v>161</v>
      </c>
      <c r="R446" t="s">
        <v>162</v>
      </c>
    </row>
    <row r="447" spans="2:18" x14ac:dyDescent="0.3">
      <c r="C447" t="s">
        <v>187</v>
      </c>
      <c r="D447">
        <v>20160229</v>
      </c>
      <c r="F447">
        <v>50042478</v>
      </c>
      <c r="G447">
        <v>62110001</v>
      </c>
      <c r="H447" s="5" t="s">
        <v>897</v>
      </c>
      <c r="I447">
        <v>8500</v>
      </c>
      <c r="J447" t="s">
        <v>28</v>
      </c>
      <c r="K447" t="s">
        <v>41</v>
      </c>
      <c r="L447">
        <v>81</v>
      </c>
      <c r="M447">
        <v>587.74</v>
      </c>
      <c r="N447" t="s">
        <v>20</v>
      </c>
      <c r="O447" s="3" t="s">
        <v>878</v>
      </c>
      <c r="P447" t="s">
        <v>163</v>
      </c>
      <c r="R447" t="s">
        <v>164</v>
      </c>
    </row>
    <row r="448" spans="2:18" x14ac:dyDescent="0.3">
      <c r="C448" t="s">
        <v>187</v>
      </c>
      <c r="D448">
        <v>20160331</v>
      </c>
      <c r="F448">
        <v>50058872</v>
      </c>
      <c r="G448">
        <v>62110001</v>
      </c>
      <c r="H448" s="5" t="s">
        <v>897</v>
      </c>
      <c r="I448">
        <v>8500</v>
      </c>
      <c r="J448" t="s">
        <v>28</v>
      </c>
      <c r="K448" t="s">
        <v>42</v>
      </c>
      <c r="L448">
        <v>81</v>
      </c>
      <c r="M448">
        <v>587.74</v>
      </c>
      <c r="N448" t="s">
        <v>20</v>
      </c>
      <c r="O448" s="3" t="s">
        <v>878</v>
      </c>
      <c r="P448" t="s">
        <v>165</v>
      </c>
      <c r="R448" t="s">
        <v>166</v>
      </c>
    </row>
    <row r="449" spans="2:18" x14ac:dyDescent="0.3">
      <c r="C449" t="s">
        <v>187</v>
      </c>
      <c r="D449">
        <v>20160419</v>
      </c>
      <c r="F449">
        <v>50068227</v>
      </c>
      <c r="G449">
        <v>62110001</v>
      </c>
      <c r="H449" s="5" t="s">
        <v>897</v>
      </c>
      <c r="I449">
        <v>8500</v>
      </c>
      <c r="J449" t="s">
        <v>28</v>
      </c>
      <c r="K449" t="s">
        <v>167</v>
      </c>
      <c r="L449">
        <v>81</v>
      </c>
      <c r="M449">
        <v>587.74</v>
      </c>
      <c r="N449" t="s">
        <v>20</v>
      </c>
      <c r="O449" s="3" t="s">
        <v>878</v>
      </c>
      <c r="P449" t="s">
        <v>168</v>
      </c>
      <c r="R449" t="s">
        <v>169</v>
      </c>
    </row>
    <row r="450" spans="2:18" x14ac:dyDescent="0.3">
      <c r="C450" t="s">
        <v>187</v>
      </c>
      <c r="D450">
        <v>20160526</v>
      </c>
      <c r="F450">
        <v>50096132</v>
      </c>
      <c r="G450">
        <v>62110001</v>
      </c>
      <c r="H450" s="5" t="s">
        <v>897</v>
      </c>
      <c r="I450">
        <v>8500</v>
      </c>
      <c r="J450" t="s">
        <v>28</v>
      </c>
      <c r="K450" t="s">
        <v>170</v>
      </c>
      <c r="L450">
        <v>81</v>
      </c>
      <c r="M450">
        <v>587.74</v>
      </c>
      <c r="N450" t="s">
        <v>20</v>
      </c>
      <c r="O450" s="3" t="s">
        <v>878</v>
      </c>
      <c r="P450" t="s">
        <v>171</v>
      </c>
      <c r="R450" t="s">
        <v>172</v>
      </c>
    </row>
    <row r="451" spans="2:18" x14ac:dyDescent="0.3">
      <c r="C451" t="s">
        <v>187</v>
      </c>
      <c r="D451">
        <v>20160713</v>
      </c>
      <c r="F451">
        <v>50128939</v>
      </c>
      <c r="G451">
        <v>62110001</v>
      </c>
      <c r="H451" s="5" t="s">
        <v>897</v>
      </c>
      <c r="I451">
        <v>8500</v>
      </c>
      <c r="J451" t="s">
        <v>28</v>
      </c>
      <c r="K451" t="s">
        <v>173</v>
      </c>
      <c r="L451">
        <v>81</v>
      </c>
      <c r="M451">
        <v>587.74</v>
      </c>
      <c r="N451" t="s">
        <v>20</v>
      </c>
      <c r="O451" s="3" t="s">
        <v>878</v>
      </c>
    </row>
    <row r="452" spans="2:18" x14ac:dyDescent="0.3">
      <c r="C452" t="s">
        <v>187</v>
      </c>
      <c r="D452">
        <v>20160721</v>
      </c>
      <c r="F452">
        <v>50134177</v>
      </c>
      <c r="G452">
        <v>62110001</v>
      </c>
      <c r="H452" s="5" t="s">
        <v>897</v>
      </c>
      <c r="I452">
        <v>8500</v>
      </c>
      <c r="J452" t="s">
        <v>28</v>
      </c>
      <c r="K452" t="s">
        <v>174</v>
      </c>
      <c r="L452">
        <v>81</v>
      </c>
      <c r="M452">
        <v>587.74</v>
      </c>
      <c r="N452" t="s">
        <v>20</v>
      </c>
      <c r="O452" s="3" t="s">
        <v>878</v>
      </c>
    </row>
    <row r="453" spans="2:18" x14ac:dyDescent="0.3">
      <c r="C453" t="s">
        <v>187</v>
      </c>
      <c r="D453">
        <v>20160905</v>
      </c>
      <c r="F453">
        <v>50163794</v>
      </c>
      <c r="G453">
        <v>62110001</v>
      </c>
      <c r="H453" s="5" t="s">
        <v>897</v>
      </c>
      <c r="I453">
        <v>8500</v>
      </c>
      <c r="J453" t="s">
        <v>28</v>
      </c>
      <c r="K453" t="s">
        <v>175</v>
      </c>
      <c r="L453">
        <v>81</v>
      </c>
      <c r="M453">
        <v>587.74</v>
      </c>
      <c r="N453" t="s">
        <v>20</v>
      </c>
      <c r="O453" s="3" t="s">
        <v>878</v>
      </c>
      <c r="P453" t="s">
        <v>176</v>
      </c>
      <c r="R453" t="s">
        <v>177</v>
      </c>
    </row>
    <row r="454" spans="2:18" x14ac:dyDescent="0.3">
      <c r="C454" t="s">
        <v>187</v>
      </c>
      <c r="D454">
        <v>20161001</v>
      </c>
      <c r="F454">
        <v>50185203</v>
      </c>
      <c r="G454">
        <v>62110001</v>
      </c>
      <c r="H454" s="5" t="s">
        <v>897</v>
      </c>
      <c r="I454">
        <v>8500</v>
      </c>
      <c r="J454" t="s">
        <v>28</v>
      </c>
      <c r="K454" t="s">
        <v>46</v>
      </c>
      <c r="L454">
        <v>81</v>
      </c>
      <c r="M454">
        <v>587.74</v>
      </c>
      <c r="N454" t="s">
        <v>20</v>
      </c>
      <c r="O454" s="3" t="s">
        <v>878</v>
      </c>
      <c r="P454" t="s">
        <v>178</v>
      </c>
      <c r="R454" t="s">
        <v>179</v>
      </c>
    </row>
    <row r="455" spans="2:18" x14ac:dyDescent="0.3">
      <c r="C455" t="s">
        <v>187</v>
      </c>
      <c r="D455">
        <v>20161101</v>
      </c>
      <c r="F455">
        <v>50195491</v>
      </c>
      <c r="G455">
        <v>62110001</v>
      </c>
      <c r="H455" s="5" t="s">
        <v>897</v>
      </c>
      <c r="I455">
        <v>8500</v>
      </c>
      <c r="J455" t="s">
        <v>28</v>
      </c>
      <c r="K455" t="s">
        <v>37</v>
      </c>
      <c r="L455">
        <v>81</v>
      </c>
      <c r="M455">
        <v>587.74</v>
      </c>
      <c r="N455" t="s">
        <v>20</v>
      </c>
      <c r="O455" s="3" t="s">
        <v>878</v>
      </c>
      <c r="P455" t="s">
        <v>180</v>
      </c>
      <c r="R455" t="s">
        <v>181</v>
      </c>
    </row>
    <row r="456" spans="2:18" x14ac:dyDescent="0.3">
      <c r="C456" t="s">
        <v>187</v>
      </c>
      <c r="D456">
        <v>20161130</v>
      </c>
      <c r="F456">
        <v>50196666</v>
      </c>
      <c r="G456">
        <v>62110001</v>
      </c>
      <c r="H456" s="5" t="s">
        <v>897</v>
      </c>
      <c r="I456">
        <v>8500</v>
      </c>
      <c r="J456" t="s">
        <v>28</v>
      </c>
      <c r="K456" t="s">
        <v>37</v>
      </c>
      <c r="L456">
        <v>81</v>
      </c>
      <c r="M456">
        <v>587.74</v>
      </c>
      <c r="N456" t="s">
        <v>20</v>
      </c>
      <c r="O456" s="3" t="s">
        <v>878</v>
      </c>
      <c r="P456" t="s">
        <v>182</v>
      </c>
      <c r="R456" t="s">
        <v>183</v>
      </c>
    </row>
    <row r="457" spans="2:18" x14ac:dyDescent="0.3">
      <c r="C457" t="s">
        <v>187</v>
      </c>
      <c r="D457">
        <v>20161207</v>
      </c>
      <c r="F457">
        <v>50218495</v>
      </c>
      <c r="G457">
        <v>62110001</v>
      </c>
      <c r="H457" s="5" t="s">
        <v>897</v>
      </c>
      <c r="I457">
        <v>8500</v>
      </c>
      <c r="J457" t="s">
        <v>28</v>
      </c>
      <c r="K457" t="s">
        <v>184</v>
      </c>
      <c r="L457">
        <v>81</v>
      </c>
      <c r="M457">
        <v>587.74</v>
      </c>
      <c r="N457" t="s">
        <v>20</v>
      </c>
      <c r="O457" s="3" t="s">
        <v>878</v>
      </c>
      <c r="P457" t="s">
        <v>185</v>
      </c>
      <c r="R457" t="s">
        <v>186</v>
      </c>
    </row>
    <row r="459" spans="2:18" x14ac:dyDescent="0.3">
      <c r="B459" t="s">
        <v>1</v>
      </c>
      <c r="C459" t="s">
        <v>187</v>
      </c>
      <c r="G459">
        <v>62110001</v>
      </c>
      <c r="H459" s="5" t="s">
        <v>897</v>
      </c>
      <c r="M459" s="1">
        <v>7054.65</v>
      </c>
      <c r="N459" t="s">
        <v>20</v>
      </c>
      <c r="O459" s="3" t="s">
        <v>878</v>
      </c>
    </row>
    <row r="461" spans="2:18" x14ac:dyDescent="0.3">
      <c r="C461" t="s">
        <v>205</v>
      </c>
      <c r="D461">
        <v>20160131</v>
      </c>
      <c r="F461">
        <v>50020004</v>
      </c>
      <c r="G461">
        <v>62110001</v>
      </c>
      <c r="H461" s="5" t="s">
        <v>897</v>
      </c>
      <c r="I461">
        <v>1500</v>
      </c>
      <c r="J461" t="s">
        <v>28</v>
      </c>
      <c r="K461" t="s">
        <v>40</v>
      </c>
      <c r="L461">
        <v>81</v>
      </c>
      <c r="M461">
        <v>322.76</v>
      </c>
      <c r="N461" t="s">
        <v>20</v>
      </c>
      <c r="O461" s="3" t="s">
        <v>894</v>
      </c>
      <c r="P461" t="s">
        <v>188</v>
      </c>
    </row>
    <row r="462" spans="2:18" x14ac:dyDescent="0.3">
      <c r="C462" t="s">
        <v>205</v>
      </c>
      <c r="D462">
        <v>20160131</v>
      </c>
      <c r="F462">
        <v>50020005</v>
      </c>
      <c r="G462">
        <v>62110001</v>
      </c>
      <c r="H462" s="5" t="s">
        <v>897</v>
      </c>
      <c r="I462">
        <v>1500</v>
      </c>
      <c r="J462" t="s">
        <v>28</v>
      </c>
      <c r="K462" t="s">
        <v>40</v>
      </c>
      <c r="L462">
        <v>81</v>
      </c>
      <c r="M462">
        <v>322.76</v>
      </c>
      <c r="N462" t="s">
        <v>20</v>
      </c>
      <c r="O462" s="3" t="s">
        <v>894</v>
      </c>
      <c r="P462" t="s">
        <v>188</v>
      </c>
    </row>
    <row r="463" spans="2:18" x14ac:dyDescent="0.3">
      <c r="C463" t="s">
        <v>205</v>
      </c>
      <c r="D463">
        <v>20160229</v>
      </c>
      <c r="F463">
        <v>50041632</v>
      </c>
      <c r="G463">
        <v>62110001</v>
      </c>
      <c r="H463" s="5" t="s">
        <v>897</v>
      </c>
      <c r="I463">
        <v>1500</v>
      </c>
      <c r="J463" t="s">
        <v>28</v>
      </c>
      <c r="K463" t="s">
        <v>41</v>
      </c>
      <c r="L463">
        <v>81</v>
      </c>
      <c r="M463" s="1">
        <v>3227.55</v>
      </c>
      <c r="N463" t="s">
        <v>20</v>
      </c>
      <c r="O463" s="3" t="s">
        <v>894</v>
      </c>
      <c r="P463" t="s">
        <v>189</v>
      </c>
    </row>
    <row r="464" spans="2:18" x14ac:dyDescent="0.3">
      <c r="C464" t="s">
        <v>205</v>
      </c>
      <c r="D464">
        <v>20160229</v>
      </c>
      <c r="F464">
        <v>50041645</v>
      </c>
      <c r="G464">
        <v>62110001</v>
      </c>
      <c r="H464" s="5" t="s">
        <v>897</v>
      </c>
      <c r="I464">
        <v>1500</v>
      </c>
      <c r="J464" t="s">
        <v>28</v>
      </c>
      <c r="K464" t="s">
        <v>41</v>
      </c>
      <c r="L464">
        <v>91</v>
      </c>
      <c r="M464" s="1">
        <v>-3227.55</v>
      </c>
      <c r="N464" t="s">
        <v>20</v>
      </c>
      <c r="O464" s="3" t="s">
        <v>894</v>
      </c>
      <c r="P464" t="s">
        <v>189</v>
      </c>
    </row>
    <row r="465" spans="3:16" x14ac:dyDescent="0.3">
      <c r="C465" t="s">
        <v>205</v>
      </c>
      <c r="D465">
        <v>20160229</v>
      </c>
      <c r="F465">
        <v>50041933</v>
      </c>
      <c r="G465">
        <v>62110001</v>
      </c>
      <c r="H465" s="5" t="s">
        <v>897</v>
      </c>
      <c r="I465">
        <v>1500</v>
      </c>
      <c r="J465" t="s">
        <v>28</v>
      </c>
      <c r="K465" t="s">
        <v>41</v>
      </c>
      <c r="L465">
        <v>81</v>
      </c>
      <c r="M465">
        <v>322.76</v>
      </c>
      <c r="N465" t="s">
        <v>20</v>
      </c>
      <c r="O465" s="3" t="s">
        <v>894</v>
      </c>
      <c r="P465" t="s">
        <v>189</v>
      </c>
    </row>
    <row r="466" spans="3:16" x14ac:dyDescent="0.3">
      <c r="C466" t="s">
        <v>205</v>
      </c>
      <c r="D466">
        <v>20160229</v>
      </c>
      <c r="F466">
        <v>50041936</v>
      </c>
      <c r="G466">
        <v>62110001</v>
      </c>
      <c r="H466" s="5" t="s">
        <v>897</v>
      </c>
      <c r="I466">
        <v>1500</v>
      </c>
      <c r="J466" t="s">
        <v>28</v>
      </c>
      <c r="K466" t="s">
        <v>41</v>
      </c>
      <c r="L466">
        <v>81</v>
      </c>
      <c r="M466">
        <v>322.76</v>
      </c>
      <c r="N466" t="s">
        <v>20</v>
      </c>
      <c r="O466" s="3" t="s">
        <v>894</v>
      </c>
      <c r="P466" t="s">
        <v>189</v>
      </c>
    </row>
    <row r="467" spans="3:16" x14ac:dyDescent="0.3">
      <c r="C467" t="s">
        <v>205</v>
      </c>
      <c r="D467">
        <v>20160331</v>
      </c>
      <c r="F467">
        <v>50057464</v>
      </c>
      <c r="G467">
        <v>62110001</v>
      </c>
      <c r="H467" s="5" t="s">
        <v>897</v>
      </c>
      <c r="I467">
        <v>1500</v>
      </c>
      <c r="J467" t="s">
        <v>28</v>
      </c>
      <c r="K467" t="s">
        <v>42</v>
      </c>
      <c r="L467">
        <v>81</v>
      </c>
      <c r="M467">
        <v>322.76</v>
      </c>
      <c r="N467" t="s">
        <v>20</v>
      </c>
      <c r="O467" s="3" t="s">
        <v>894</v>
      </c>
      <c r="P467" t="s">
        <v>190</v>
      </c>
    </row>
    <row r="468" spans="3:16" x14ac:dyDescent="0.3">
      <c r="C468" t="s">
        <v>205</v>
      </c>
      <c r="D468">
        <v>20160331</v>
      </c>
      <c r="F468">
        <v>50057473</v>
      </c>
      <c r="G468">
        <v>62110001</v>
      </c>
      <c r="H468" s="5" t="s">
        <v>897</v>
      </c>
      <c r="I468">
        <v>1500</v>
      </c>
      <c r="J468" t="s">
        <v>28</v>
      </c>
      <c r="K468" t="s">
        <v>42</v>
      </c>
      <c r="L468">
        <v>81</v>
      </c>
      <c r="M468">
        <v>322.76</v>
      </c>
      <c r="N468" t="s">
        <v>20</v>
      </c>
      <c r="O468" s="3" t="s">
        <v>894</v>
      </c>
      <c r="P468" t="s">
        <v>191</v>
      </c>
    </row>
    <row r="469" spans="3:16" x14ac:dyDescent="0.3">
      <c r="C469" t="s">
        <v>205</v>
      </c>
      <c r="D469">
        <v>20160430</v>
      </c>
      <c r="F469">
        <v>50084180</v>
      </c>
      <c r="G469">
        <v>62110001</v>
      </c>
      <c r="H469" s="5" t="s">
        <v>897</v>
      </c>
      <c r="I469">
        <v>1500</v>
      </c>
      <c r="J469" t="s">
        <v>28</v>
      </c>
      <c r="K469" t="s">
        <v>43</v>
      </c>
      <c r="L469">
        <v>81</v>
      </c>
      <c r="M469">
        <v>322.76</v>
      </c>
      <c r="N469" t="s">
        <v>20</v>
      </c>
      <c r="O469" s="3" t="s">
        <v>894</v>
      </c>
      <c r="P469" t="s">
        <v>192</v>
      </c>
    </row>
    <row r="470" spans="3:16" x14ac:dyDescent="0.3">
      <c r="C470" t="s">
        <v>205</v>
      </c>
      <c r="D470">
        <v>20160430</v>
      </c>
      <c r="F470">
        <v>50084189</v>
      </c>
      <c r="G470">
        <v>62110001</v>
      </c>
      <c r="H470" s="5" t="s">
        <v>897</v>
      </c>
      <c r="I470">
        <v>1500</v>
      </c>
      <c r="J470" t="s">
        <v>28</v>
      </c>
      <c r="K470" t="s">
        <v>43</v>
      </c>
      <c r="L470">
        <v>81</v>
      </c>
      <c r="M470">
        <v>322.76</v>
      </c>
      <c r="N470" t="s">
        <v>20</v>
      </c>
      <c r="O470" s="3" t="s">
        <v>894</v>
      </c>
      <c r="P470" t="s">
        <v>192</v>
      </c>
    </row>
    <row r="471" spans="3:16" x14ac:dyDescent="0.3">
      <c r="C471" t="s">
        <v>205</v>
      </c>
      <c r="D471">
        <v>20160530</v>
      </c>
      <c r="F471">
        <v>50097336</v>
      </c>
      <c r="G471">
        <v>62110001</v>
      </c>
      <c r="H471" s="5" t="s">
        <v>897</v>
      </c>
      <c r="I471">
        <v>1500</v>
      </c>
      <c r="J471" t="s">
        <v>28</v>
      </c>
      <c r="K471" t="s">
        <v>193</v>
      </c>
      <c r="L471">
        <v>81</v>
      </c>
      <c r="M471">
        <v>322.76</v>
      </c>
      <c r="N471" t="s">
        <v>20</v>
      </c>
      <c r="O471" s="3" t="s">
        <v>894</v>
      </c>
      <c r="P471" t="s">
        <v>194</v>
      </c>
    </row>
    <row r="472" spans="3:16" x14ac:dyDescent="0.3">
      <c r="C472" t="s">
        <v>205</v>
      </c>
      <c r="D472">
        <v>20160530</v>
      </c>
      <c r="F472">
        <v>50097338</v>
      </c>
      <c r="G472">
        <v>62110001</v>
      </c>
      <c r="H472" s="5" t="s">
        <v>897</v>
      </c>
      <c r="I472">
        <v>1500</v>
      </c>
      <c r="J472" t="s">
        <v>28</v>
      </c>
      <c r="K472" t="s">
        <v>193</v>
      </c>
      <c r="L472">
        <v>81</v>
      </c>
      <c r="M472">
        <v>322.76</v>
      </c>
      <c r="N472" t="s">
        <v>20</v>
      </c>
      <c r="O472" s="3" t="s">
        <v>894</v>
      </c>
      <c r="P472" t="s">
        <v>194</v>
      </c>
    </row>
    <row r="473" spans="3:16" x14ac:dyDescent="0.3">
      <c r="C473" t="s">
        <v>205</v>
      </c>
      <c r="D473">
        <v>20160630</v>
      </c>
      <c r="F473">
        <v>50122207</v>
      </c>
      <c r="G473">
        <v>62110001</v>
      </c>
      <c r="H473" s="5" t="s">
        <v>897</v>
      </c>
      <c r="I473">
        <v>1500</v>
      </c>
      <c r="J473" t="s">
        <v>28</v>
      </c>
      <c r="K473" t="s">
        <v>22</v>
      </c>
      <c r="L473">
        <v>81</v>
      </c>
      <c r="M473">
        <v>322.76</v>
      </c>
      <c r="N473" t="s">
        <v>20</v>
      </c>
      <c r="O473" s="3" t="s">
        <v>894</v>
      </c>
      <c r="P473" t="s">
        <v>195</v>
      </c>
    </row>
    <row r="474" spans="3:16" x14ac:dyDescent="0.3">
      <c r="C474" t="s">
        <v>205</v>
      </c>
      <c r="D474">
        <v>20160630</v>
      </c>
      <c r="F474">
        <v>50122210</v>
      </c>
      <c r="G474">
        <v>62110001</v>
      </c>
      <c r="H474" s="5" t="s">
        <v>897</v>
      </c>
      <c r="I474">
        <v>1500</v>
      </c>
      <c r="J474" t="s">
        <v>28</v>
      </c>
      <c r="K474" t="s">
        <v>22</v>
      </c>
      <c r="L474">
        <v>81</v>
      </c>
      <c r="M474">
        <v>322.76</v>
      </c>
      <c r="N474" t="s">
        <v>20</v>
      </c>
      <c r="O474" s="3" t="s">
        <v>894</v>
      </c>
      <c r="P474" t="s">
        <v>195</v>
      </c>
    </row>
    <row r="475" spans="3:16" x14ac:dyDescent="0.3">
      <c r="C475" t="s">
        <v>205</v>
      </c>
      <c r="D475">
        <v>20160731</v>
      </c>
      <c r="F475">
        <v>50140769</v>
      </c>
      <c r="G475">
        <v>62110001</v>
      </c>
      <c r="H475" s="5" t="s">
        <v>897</v>
      </c>
      <c r="I475">
        <v>1500</v>
      </c>
      <c r="J475" t="s">
        <v>28</v>
      </c>
      <c r="K475" t="s">
        <v>34</v>
      </c>
      <c r="L475">
        <v>81</v>
      </c>
      <c r="M475">
        <v>322.76</v>
      </c>
      <c r="N475" t="s">
        <v>20</v>
      </c>
      <c r="O475" s="3" t="s">
        <v>894</v>
      </c>
      <c r="P475" t="s">
        <v>196</v>
      </c>
    </row>
    <row r="476" spans="3:16" x14ac:dyDescent="0.3">
      <c r="C476" t="s">
        <v>205</v>
      </c>
      <c r="D476">
        <v>20160731</v>
      </c>
      <c r="F476">
        <v>50140772</v>
      </c>
      <c r="G476">
        <v>62110001</v>
      </c>
      <c r="H476" s="5" t="s">
        <v>897</v>
      </c>
      <c r="I476">
        <v>1500</v>
      </c>
      <c r="J476" t="s">
        <v>28</v>
      </c>
      <c r="K476" t="s">
        <v>34</v>
      </c>
      <c r="L476">
        <v>81</v>
      </c>
      <c r="M476">
        <v>322.76</v>
      </c>
      <c r="N476" t="s">
        <v>20</v>
      </c>
      <c r="O476" s="3" t="s">
        <v>894</v>
      </c>
      <c r="P476" t="s">
        <v>196</v>
      </c>
    </row>
    <row r="477" spans="3:16" x14ac:dyDescent="0.3">
      <c r="C477" t="s">
        <v>205</v>
      </c>
      <c r="D477">
        <v>20160831</v>
      </c>
      <c r="F477">
        <v>50157698</v>
      </c>
      <c r="G477">
        <v>62110001</v>
      </c>
      <c r="H477" s="5" t="s">
        <v>897</v>
      </c>
      <c r="I477">
        <v>1500</v>
      </c>
      <c r="J477" t="s">
        <v>28</v>
      </c>
      <c r="K477" t="s">
        <v>45</v>
      </c>
      <c r="L477">
        <v>81</v>
      </c>
      <c r="M477">
        <v>322.76</v>
      </c>
      <c r="N477" t="s">
        <v>20</v>
      </c>
      <c r="O477" s="3" t="s">
        <v>894</v>
      </c>
      <c r="P477" t="s">
        <v>197</v>
      </c>
    </row>
    <row r="478" spans="3:16" x14ac:dyDescent="0.3">
      <c r="C478" t="s">
        <v>205</v>
      </c>
      <c r="D478">
        <v>20160831</v>
      </c>
      <c r="F478">
        <v>50157700</v>
      </c>
      <c r="G478">
        <v>62110001</v>
      </c>
      <c r="H478" s="5" t="s">
        <v>897</v>
      </c>
      <c r="I478">
        <v>1500</v>
      </c>
      <c r="J478" t="s">
        <v>28</v>
      </c>
      <c r="K478" t="s">
        <v>45</v>
      </c>
      <c r="L478">
        <v>81</v>
      </c>
      <c r="M478">
        <v>322.76</v>
      </c>
      <c r="N478" t="s">
        <v>20</v>
      </c>
      <c r="O478" s="3" t="s">
        <v>894</v>
      </c>
      <c r="P478" t="s">
        <v>197</v>
      </c>
    </row>
    <row r="479" spans="3:16" x14ac:dyDescent="0.3">
      <c r="C479" t="s">
        <v>205</v>
      </c>
      <c r="D479">
        <v>20160930</v>
      </c>
      <c r="F479">
        <v>50173852</v>
      </c>
      <c r="G479">
        <v>62110001</v>
      </c>
      <c r="H479" s="5" t="s">
        <v>897</v>
      </c>
      <c r="I479">
        <v>1500</v>
      </c>
      <c r="J479" t="s">
        <v>28</v>
      </c>
      <c r="K479" t="s">
        <v>46</v>
      </c>
      <c r="L479">
        <v>81</v>
      </c>
      <c r="M479">
        <v>322.76</v>
      </c>
      <c r="N479" t="s">
        <v>20</v>
      </c>
      <c r="O479" s="3" t="s">
        <v>894</v>
      </c>
      <c r="P479" t="s">
        <v>198</v>
      </c>
    </row>
    <row r="480" spans="3:16" x14ac:dyDescent="0.3">
      <c r="C480" t="s">
        <v>205</v>
      </c>
      <c r="D480">
        <v>20160930</v>
      </c>
      <c r="F480">
        <v>50173866</v>
      </c>
      <c r="G480">
        <v>62110001</v>
      </c>
      <c r="H480" s="5" t="s">
        <v>897</v>
      </c>
      <c r="I480">
        <v>1500</v>
      </c>
      <c r="J480" t="s">
        <v>28</v>
      </c>
      <c r="K480" t="s">
        <v>46</v>
      </c>
      <c r="L480">
        <v>81</v>
      </c>
      <c r="M480">
        <v>322.76</v>
      </c>
      <c r="N480" t="s">
        <v>20</v>
      </c>
      <c r="O480" s="3" t="s">
        <v>894</v>
      </c>
      <c r="P480" t="s">
        <v>198</v>
      </c>
    </row>
    <row r="481" spans="2:18" x14ac:dyDescent="0.3">
      <c r="C481" t="s">
        <v>205</v>
      </c>
      <c r="D481">
        <v>20161031</v>
      </c>
      <c r="F481">
        <v>50193671</v>
      </c>
      <c r="G481">
        <v>62110001</v>
      </c>
      <c r="H481" s="5" t="s">
        <v>897</v>
      </c>
      <c r="I481">
        <v>1500</v>
      </c>
      <c r="J481" t="s">
        <v>28</v>
      </c>
      <c r="K481" t="s">
        <v>47</v>
      </c>
      <c r="L481">
        <v>81</v>
      </c>
      <c r="M481">
        <v>322.76</v>
      </c>
      <c r="N481" t="s">
        <v>20</v>
      </c>
      <c r="O481" s="3" t="s">
        <v>894</v>
      </c>
      <c r="P481" t="s">
        <v>199</v>
      </c>
    </row>
    <row r="482" spans="2:18" x14ac:dyDescent="0.3">
      <c r="C482" t="s">
        <v>205</v>
      </c>
      <c r="D482">
        <v>20161031</v>
      </c>
      <c r="F482">
        <v>50193674</v>
      </c>
      <c r="G482">
        <v>62110001</v>
      </c>
      <c r="H482" s="5" t="s">
        <v>897</v>
      </c>
      <c r="I482">
        <v>1500</v>
      </c>
      <c r="J482" t="s">
        <v>28</v>
      </c>
      <c r="K482" t="s">
        <v>47</v>
      </c>
      <c r="L482">
        <v>81</v>
      </c>
      <c r="M482">
        <v>322.76</v>
      </c>
      <c r="N482" t="s">
        <v>20</v>
      </c>
      <c r="O482" s="3" t="s">
        <v>894</v>
      </c>
      <c r="P482" t="s">
        <v>199</v>
      </c>
    </row>
    <row r="483" spans="2:18" x14ac:dyDescent="0.3">
      <c r="C483" t="s">
        <v>205</v>
      </c>
      <c r="D483">
        <v>20161130</v>
      </c>
      <c r="F483">
        <v>50209245</v>
      </c>
      <c r="G483">
        <v>62110001</v>
      </c>
      <c r="H483" s="5" t="s">
        <v>897</v>
      </c>
      <c r="I483">
        <v>1500</v>
      </c>
      <c r="J483" t="s">
        <v>28</v>
      </c>
      <c r="K483" t="s">
        <v>48</v>
      </c>
      <c r="L483">
        <v>81</v>
      </c>
      <c r="M483">
        <v>322.76</v>
      </c>
      <c r="N483" t="s">
        <v>20</v>
      </c>
      <c r="O483" s="3" t="s">
        <v>894</v>
      </c>
      <c r="P483" t="s">
        <v>200</v>
      </c>
    </row>
    <row r="484" spans="2:18" x14ac:dyDescent="0.3">
      <c r="C484" t="s">
        <v>205</v>
      </c>
      <c r="D484">
        <v>20161130</v>
      </c>
      <c r="F484">
        <v>50209247</v>
      </c>
      <c r="G484">
        <v>62110001</v>
      </c>
      <c r="H484" s="5" t="s">
        <v>897</v>
      </c>
      <c r="I484">
        <v>1500</v>
      </c>
      <c r="J484" t="s">
        <v>28</v>
      </c>
      <c r="K484" t="s">
        <v>48</v>
      </c>
      <c r="L484">
        <v>81</v>
      </c>
      <c r="M484">
        <v>322.76</v>
      </c>
      <c r="N484" t="s">
        <v>20</v>
      </c>
      <c r="O484" s="3" t="s">
        <v>894</v>
      </c>
      <c r="P484" t="s">
        <v>200</v>
      </c>
    </row>
    <row r="485" spans="2:18" x14ac:dyDescent="0.3">
      <c r="C485" t="s">
        <v>205</v>
      </c>
      <c r="D485">
        <v>20161231</v>
      </c>
      <c r="F485">
        <v>50228714</v>
      </c>
      <c r="G485">
        <v>62110001</v>
      </c>
      <c r="H485" s="5" t="s">
        <v>897</v>
      </c>
      <c r="I485">
        <v>1500</v>
      </c>
      <c r="J485" t="s">
        <v>28</v>
      </c>
      <c r="K485" t="s">
        <v>24</v>
      </c>
      <c r="L485">
        <v>81</v>
      </c>
      <c r="M485">
        <v>322.76</v>
      </c>
      <c r="N485" t="s">
        <v>20</v>
      </c>
      <c r="O485" s="3" t="s">
        <v>894</v>
      </c>
      <c r="P485" t="s">
        <v>201</v>
      </c>
    </row>
    <row r="486" spans="2:18" x14ac:dyDescent="0.3">
      <c r="C486" t="s">
        <v>205</v>
      </c>
      <c r="D486">
        <v>20161231</v>
      </c>
      <c r="F486">
        <v>50228720</v>
      </c>
      <c r="G486">
        <v>62110001</v>
      </c>
      <c r="H486" s="5" t="s">
        <v>897</v>
      </c>
      <c r="I486">
        <v>1500</v>
      </c>
      <c r="J486" t="s">
        <v>28</v>
      </c>
      <c r="K486" t="s">
        <v>24</v>
      </c>
      <c r="L486">
        <v>81</v>
      </c>
      <c r="M486">
        <v>322.76</v>
      </c>
      <c r="N486" t="s">
        <v>20</v>
      </c>
      <c r="O486" s="3" t="s">
        <v>894</v>
      </c>
      <c r="P486" t="s">
        <v>201</v>
      </c>
    </row>
    <row r="487" spans="2:18" x14ac:dyDescent="0.3">
      <c r="C487" t="s">
        <v>205</v>
      </c>
      <c r="D487">
        <v>20160112</v>
      </c>
      <c r="F487">
        <v>5101344749</v>
      </c>
      <c r="G487">
        <v>62110001</v>
      </c>
      <c r="H487" s="5" t="s">
        <v>897</v>
      </c>
      <c r="I487">
        <v>1500</v>
      </c>
      <c r="J487" t="s">
        <v>202</v>
      </c>
      <c r="K487" t="s">
        <v>203</v>
      </c>
      <c r="L487">
        <v>50</v>
      </c>
      <c r="M487">
        <v>-17.3</v>
      </c>
      <c r="N487" t="s">
        <v>20</v>
      </c>
      <c r="O487" s="3" t="s">
        <v>894</v>
      </c>
      <c r="R487" t="s">
        <v>204</v>
      </c>
    </row>
    <row r="489" spans="2:18" x14ac:dyDescent="0.3">
      <c r="B489" t="s">
        <v>1</v>
      </c>
      <c r="C489" t="s">
        <v>205</v>
      </c>
      <c r="G489">
        <v>62110001</v>
      </c>
      <c r="H489" s="5" t="s">
        <v>897</v>
      </c>
      <c r="M489" s="1">
        <v>7728.94</v>
      </c>
      <c r="N489" t="s">
        <v>20</v>
      </c>
      <c r="O489" s="3" t="s">
        <v>894</v>
      </c>
    </row>
    <row r="491" spans="2:18" x14ac:dyDescent="0.3">
      <c r="C491" t="s">
        <v>206</v>
      </c>
      <c r="D491">
        <v>20161230</v>
      </c>
      <c r="F491">
        <v>50229481</v>
      </c>
      <c r="G491">
        <v>62110001</v>
      </c>
      <c r="H491" s="5" t="s">
        <v>897</v>
      </c>
      <c r="I491">
        <v>8600</v>
      </c>
      <c r="J491" t="s">
        <v>28</v>
      </c>
      <c r="K491" t="s">
        <v>38</v>
      </c>
      <c r="L491">
        <v>81</v>
      </c>
      <c r="M491" s="1">
        <v>5256.2</v>
      </c>
      <c r="N491" t="s">
        <v>20</v>
      </c>
      <c r="O491" s="3" t="s">
        <v>878</v>
      </c>
      <c r="P491">
        <v>1</v>
      </c>
    </row>
    <row r="493" spans="2:18" x14ac:dyDescent="0.3">
      <c r="B493" t="s">
        <v>1</v>
      </c>
      <c r="C493" t="s">
        <v>206</v>
      </c>
      <c r="M493" s="1">
        <v>5256.2</v>
      </c>
      <c r="N493" t="s">
        <v>20</v>
      </c>
      <c r="O493" s="3" t="s">
        <v>878</v>
      </c>
    </row>
    <row r="495" spans="2:18" x14ac:dyDescent="0.3">
      <c r="C495" t="s">
        <v>239</v>
      </c>
      <c r="D495">
        <v>20160205</v>
      </c>
      <c r="F495">
        <v>50020343</v>
      </c>
      <c r="G495">
        <v>62120001</v>
      </c>
      <c r="H495" s="5" t="s">
        <v>896</v>
      </c>
      <c r="I495">
        <v>1600</v>
      </c>
      <c r="J495" t="s">
        <v>28</v>
      </c>
      <c r="K495" t="s">
        <v>207</v>
      </c>
      <c r="L495">
        <v>81</v>
      </c>
      <c r="M495">
        <v>39.6</v>
      </c>
      <c r="N495" t="s">
        <v>20</v>
      </c>
      <c r="O495" s="3" t="s">
        <v>871</v>
      </c>
      <c r="P495" t="s">
        <v>208</v>
      </c>
    </row>
    <row r="496" spans="2:18" x14ac:dyDescent="0.3">
      <c r="C496" t="s">
        <v>239</v>
      </c>
      <c r="D496">
        <v>20160205</v>
      </c>
      <c r="F496">
        <v>50020343</v>
      </c>
      <c r="G496">
        <v>62120001</v>
      </c>
      <c r="H496" s="5" t="s">
        <v>896</v>
      </c>
      <c r="I496">
        <v>1600</v>
      </c>
      <c r="J496" t="s">
        <v>28</v>
      </c>
      <c r="K496" t="s">
        <v>207</v>
      </c>
      <c r="L496">
        <v>81</v>
      </c>
      <c r="M496">
        <v>39.6</v>
      </c>
      <c r="N496" t="s">
        <v>20</v>
      </c>
      <c r="O496" s="3" t="s">
        <v>871</v>
      </c>
      <c r="P496" t="s">
        <v>208</v>
      </c>
    </row>
    <row r="497" spans="3:16" x14ac:dyDescent="0.3">
      <c r="C497" t="s">
        <v>239</v>
      </c>
      <c r="D497">
        <v>20160205</v>
      </c>
      <c r="F497">
        <v>50020343</v>
      </c>
      <c r="G497">
        <v>62120001</v>
      </c>
      <c r="H497" s="5" t="s">
        <v>896</v>
      </c>
      <c r="I497">
        <v>1600</v>
      </c>
      <c r="J497" t="s">
        <v>28</v>
      </c>
      <c r="K497" t="s">
        <v>207</v>
      </c>
      <c r="L497">
        <v>81</v>
      </c>
      <c r="M497">
        <v>39.6</v>
      </c>
      <c r="N497" t="s">
        <v>20</v>
      </c>
      <c r="O497" s="3" t="s">
        <v>871</v>
      </c>
      <c r="P497" t="s">
        <v>208</v>
      </c>
    </row>
    <row r="498" spans="3:16" x14ac:dyDescent="0.3">
      <c r="C498" t="s">
        <v>239</v>
      </c>
      <c r="D498">
        <v>20160205</v>
      </c>
      <c r="F498">
        <v>50020343</v>
      </c>
      <c r="G498">
        <v>62120001</v>
      </c>
      <c r="H498" s="5" t="s">
        <v>896</v>
      </c>
      <c r="I498">
        <v>1600</v>
      </c>
      <c r="J498" t="s">
        <v>28</v>
      </c>
      <c r="K498" t="s">
        <v>207</v>
      </c>
      <c r="L498">
        <v>81</v>
      </c>
      <c r="M498">
        <v>39.6</v>
      </c>
      <c r="N498" t="s">
        <v>20</v>
      </c>
      <c r="O498" s="3" t="s">
        <v>871</v>
      </c>
      <c r="P498" t="s">
        <v>208</v>
      </c>
    </row>
    <row r="499" spans="3:16" x14ac:dyDescent="0.3">
      <c r="C499" t="s">
        <v>239</v>
      </c>
      <c r="D499">
        <v>20160205</v>
      </c>
      <c r="F499">
        <v>50020343</v>
      </c>
      <c r="G499">
        <v>62120001</v>
      </c>
      <c r="H499" s="5" t="s">
        <v>896</v>
      </c>
      <c r="I499">
        <v>1600</v>
      </c>
      <c r="J499" t="s">
        <v>28</v>
      </c>
      <c r="K499" t="s">
        <v>207</v>
      </c>
      <c r="L499">
        <v>81</v>
      </c>
      <c r="M499">
        <v>39.6</v>
      </c>
      <c r="N499" t="s">
        <v>20</v>
      </c>
      <c r="O499" s="3" t="s">
        <v>871</v>
      </c>
      <c r="P499" t="s">
        <v>208</v>
      </c>
    </row>
    <row r="500" spans="3:16" x14ac:dyDescent="0.3">
      <c r="C500" t="s">
        <v>239</v>
      </c>
      <c r="D500">
        <v>20160205</v>
      </c>
      <c r="F500">
        <v>50020343</v>
      </c>
      <c r="G500">
        <v>62120001</v>
      </c>
      <c r="H500" s="5" t="s">
        <v>896</v>
      </c>
      <c r="I500">
        <v>1600</v>
      </c>
      <c r="J500" t="s">
        <v>28</v>
      </c>
      <c r="K500" t="s">
        <v>207</v>
      </c>
      <c r="L500">
        <v>81</v>
      </c>
      <c r="M500">
        <v>39.6</v>
      </c>
      <c r="N500" t="s">
        <v>20</v>
      </c>
      <c r="O500" s="3" t="s">
        <v>871</v>
      </c>
      <c r="P500" t="s">
        <v>208</v>
      </c>
    </row>
    <row r="501" spans="3:16" x14ac:dyDescent="0.3">
      <c r="C501" t="s">
        <v>239</v>
      </c>
      <c r="D501">
        <v>20160205</v>
      </c>
      <c r="F501">
        <v>50020343</v>
      </c>
      <c r="G501">
        <v>62120001</v>
      </c>
      <c r="H501" s="5" t="s">
        <v>896</v>
      </c>
      <c r="I501">
        <v>1600</v>
      </c>
      <c r="J501" t="s">
        <v>28</v>
      </c>
      <c r="K501" t="s">
        <v>207</v>
      </c>
      <c r="L501">
        <v>81</v>
      </c>
      <c r="M501">
        <v>39.6</v>
      </c>
      <c r="N501" t="s">
        <v>20</v>
      </c>
      <c r="O501" s="3" t="s">
        <v>871</v>
      </c>
      <c r="P501" t="s">
        <v>208</v>
      </c>
    </row>
    <row r="502" spans="3:16" x14ac:dyDescent="0.3">
      <c r="C502" t="s">
        <v>239</v>
      </c>
      <c r="D502">
        <v>20160205</v>
      </c>
      <c r="F502">
        <v>50020343</v>
      </c>
      <c r="G502">
        <v>62120001</v>
      </c>
      <c r="H502" s="5" t="s">
        <v>896</v>
      </c>
      <c r="I502">
        <v>1600</v>
      </c>
      <c r="J502" t="s">
        <v>28</v>
      </c>
      <c r="K502" t="s">
        <v>207</v>
      </c>
      <c r="L502">
        <v>81</v>
      </c>
      <c r="M502">
        <v>39.6</v>
      </c>
      <c r="N502" t="s">
        <v>20</v>
      </c>
      <c r="O502" s="3" t="s">
        <v>871</v>
      </c>
      <c r="P502" t="s">
        <v>208</v>
      </c>
    </row>
    <row r="503" spans="3:16" x14ac:dyDescent="0.3">
      <c r="C503" t="s">
        <v>239</v>
      </c>
      <c r="D503">
        <v>20160205</v>
      </c>
      <c r="F503">
        <v>50020343</v>
      </c>
      <c r="G503">
        <v>62120001</v>
      </c>
      <c r="H503" s="5" t="s">
        <v>896</v>
      </c>
      <c r="I503">
        <v>1600</v>
      </c>
      <c r="J503" t="s">
        <v>28</v>
      </c>
      <c r="K503" t="s">
        <v>207</v>
      </c>
      <c r="L503">
        <v>81</v>
      </c>
      <c r="M503">
        <v>39.6</v>
      </c>
      <c r="N503" t="s">
        <v>20</v>
      </c>
      <c r="O503" s="3" t="s">
        <v>871</v>
      </c>
      <c r="P503" t="s">
        <v>208</v>
      </c>
    </row>
    <row r="504" spans="3:16" x14ac:dyDescent="0.3">
      <c r="C504" t="s">
        <v>239</v>
      </c>
      <c r="D504">
        <v>20160205</v>
      </c>
      <c r="F504">
        <v>50020343</v>
      </c>
      <c r="G504">
        <v>62120001</v>
      </c>
      <c r="H504" s="5" t="s">
        <v>896</v>
      </c>
      <c r="I504">
        <v>1600</v>
      </c>
      <c r="J504" t="s">
        <v>28</v>
      </c>
      <c r="K504" t="s">
        <v>207</v>
      </c>
      <c r="L504">
        <v>81</v>
      </c>
      <c r="M504">
        <v>39.6</v>
      </c>
      <c r="N504" t="s">
        <v>20</v>
      </c>
      <c r="O504" s="3" t="s">
        <v>871</v>
      </c>
      <c r="P504" t="s">
        <v>208</v>
      </c>
    </row>
    <row r="505" spans="3:16" x14ac:dyDescent="0.3">
      <c r="C505" t="s">
        <v>239</v>
      </c>
      <c r="D505">
        <v>20160205</v>
      </c>
      <c r="F505">
        <v>50020343</v>
      </c>
      <c r="G505">
        <v>62120001</v>
      </c>
      <c r="H505" s="5" t="s">
        <v>896</v>
      </c>
      <c r="I505">
        <v>1600</v>
      </c>
      <c r="J505" t="s">
        <v>28</v>
      </c>
      <c r="K505" t="s">
        <v>207</v>
      </c>
      <c r="L505">
        <v>81</v>
      </c>
      <c r="M505">
        <v>39.6</v>
      </c>
      <c r="N505" t="s">
        <v>20</v>
      </c>
      <c r="O505" s="3" t="s">
        <v>871</v>
      </c>
      <c r="P505" t="s">
        <v>208</v>
      </c>
    </row>
    <row r="506" spans="3:16" x14ac:dyDescent="0.3">
      <c r="C506" t="s">
        <v>239</v>
      </c>
      <c r="D506">
        <v>20160205</v>
      </c>
      <c r="F506">
        <v>50020343</v>
      </c>
      <c r="G506">
        <v>62120001</v>
      </c>
      <c r="H506" s="5" t="s">
        <v>896</v>
      </c>
      <c r="I506">
        <v>1600</v>
      </c>
      <c r="J506" t="s">
        <v>28</v>
      </c>
      <c r="K506" t="s">
        <v>207</v>
      </c>
      <c r="L506">
        <v>81</v>
      </c>
      <c r="M506">
        <v>39.6</v>
      </c>
      <c r="N506" t="s">
        <v>20</v>
      </c>
      <c r="O506" s="3" t="s">
        <v>871</v>
      </c>
      <c r="P506" t="s">
        <v>208</v>
      </c>
    </row>
    <row r="507" spans="3:16" x14ac:dyDescent="0.3">
      <c r="C507" t="s">
        <v>239</v>
      </c>
      <c r="D507">
        <v>20160205</v>
      </c>
      <c r="F507">
        <v>50020343</v>
      </c>
      <c r="G507">
        <v>62120001</v>
      </c>
      <c r="H507" s="5" t="s">
        <v>896</v>
      </c>
      <c r="I507">
        <v>1600</v>
      </c>
      <c r="J507" t="s">
        <v>28</v>
      </c>
      <c r="K507" t="s">
        <v>207</v>
      </c>
      <c r="L507">
        <v>81</v>
      </c>
      <c r="M507">
        <v>39.6</v>
      </c>
      <c r="N507" t="s">
        <v>20</v>
      </c>
      <c r="O507" s="3" t="s">
        <v>871</v>
      </c>
      <c r="P507" t="s">
        <v>208</v>
      </c>
    </row>
    <row r="508" spans="3:16" x14ac:dyDescent="0.3">
      <c r="C508" t="s">
        <v>239</v>
      </c>
      <c r="D508">
        <v>20160205</v>
      </c>
      <c r="F508">
        <v>50020343</v>
      </c>
      <c r="G508">
        <v>62120001</v>
      </c>
      <c r="H508" s="5" t="s">
        <v>896</v>
      </c>
      <c r="I508">
        <v>1600</v>
      </c>
      <c r="J508" t="s">
        <v>28</v>
      </c>
      <c r="K508" t="s">
        <v>207</v>
      </c>
      <c r="L508">
        <v>81</v>
      </c>
      <c r="M508">
        <v>39.6</v>
      </c>
      <c r="N508" t="s">
        <v>20</v>
      </c>
      <c r="O508" s="3" t="s">
        <v>871</v>
      </c>
      <c r="P508" t="s">
        <v>208</v>
      </c>
    </row>
    <row r="509" spans="3:16" x14ac:dyDescent="0.3">
      <c r="C509" t="s">
        <v>239</v>
      </c>
      <c r="D509">
        <v>20160205</v>
      </c>
      <c r="F509">
        <v>50020343</v>
      </c>
      <c r="G509">
        <v>62120001</v>
      </c>
      <c r="H509" s="5" t="s">
        <v>896</v>
      </c>
      <c r="I509">
        <v>1600</v>
      </c>
      <c r="J509" t="s">
        <v>28</v>
      </c>
      <c r="K509" t="s">
        <v>207</v>
      </c>
      <c r="L509">
        <v>81</v>
      </c>
      <c r="M509">
        <v>39.6</v>
      </c>
      <c r="N509" t="s">
        <v>20</v>
      </c>
      <c r="O509" s="3" t="s">
        <v>871</v>
      </c>
      <c r="P509" t="s">
        <v>208</v>
      </c>
    </row>
    <row r="510" spans="3:16" x14ac:dyDescent="0.3">
      <c r="C510" t="s">
        <v>239</v>
      </c>
      <c r="D510">
        <v>20160205</v>
      </c>
      <c r="F510">
        <v>50020343</v>
      </c>
      <c r="G510">
        <v>62120001</v>
      </c>
      <c r="H510" s="5" t="s">
        <v>896</v>
      </c>
      <c r="I510">
        <v>1600</v>
      </c>
      <c r="J510" t="s">
        <v>28</v>
      </c>
      <c r="K510" t="s">
        <v>207</v>
      </c>
      <c r="L510">
        <v>81</v>
      </c>
      <c r="M510">
        <v>39.6</v>
      </c>
      <c r="N510" t="s">
        <v>20</v>
      </c>
      <c r="O510" s="3" t="s">
        <v>871</v>
      </c>
      <c r="P510" t="s">
        <v>208</v>
      </c>
    </row>
    <row r="511" spans="3:16" x14ac:dyDescent="0.3">
      <c r="C511" t="s">
        <v>239</v>
      </c>
      <c r="D511">
        <v>20160205</v>
      </c>
      <c r="F511">
        <v>50020343</v>
      </c>
      <c r="G511">
        <v>62120001</v>
      </c>
      <c r="H511" s="5" t="s">
        <v>896</v>
      </c>
      <c r="I511">
        <v>1600</v>
      </c>
      <c r="J511" t="s">
        <v>28</v>
      </c>
      <c r="K511" t="s">
        <v>207</v>
      </c>
      <c r="L511">
        <v>81</v>
      </c>
      <c r="M511">
        <v>39.6</v>
      </c>
      <c r="N511" t="s">
        <v>20</v>
      </c>
      <c r="O511" s="3" t="s">
        <v>871</v>
      </c>
      <c r="P511" t="s">
        <v>208</v>
      </c>
    </row>
    <row r="512" spans="3:16" x14ac:dyDescent="0.3">
      <c r="C512" t="s">
        <v>239</v>
      </c>
      <c r="D512">
        <v>20160205</v>
      </c>
      <c r="F512">
        <v>50020343</v>
      </c>
      <c r="G512">
        <v>62120001</v>
      </c>
      <c r="H512" s="5" t="s">
        <v>896</v>
      </c>
      <c r="I512">
        <v>1600</v>
      </c>
      <c r="J512" t="s">
        <v>28</v>
      </c>
      <c r="K512" t="s">
        <v>207</v>
      </c>
      <c r="L512">
        <v>81</v>
      </c>
      <c r="M512">
        <v>39.6</v>
      </c>
      <c r="N512" t="s">
        <v>20</v>
      </c>
      <c r="O512" s="3" t="s">
        <v>871</v>
      </c>
      <c r="P512" t="s">
        <v>208</v>
      </c>
    </row>
    <row r="513" spans="3:16" x14ac:dyDescent="0.3">
      <c r="C513" t="s">
        <v>239</v>
      </c>
      <c r="D513">
        <v>20160205</v>
      </c>
      <c r="F513">
        <v>50020343</v>
      </c>
      <c r="G513">
        <v>62120001</v>
      </c>
      <c r="H513" s="5" t="s">
        <v>896</v>
      </c>
      <c r="I513">
        <v>1600</v>
      </c>
      <c r="J513" t="s">
        <v>28</v>
      </c>
      <c r="K513" t="s">
        <v>207</v>
      </c>
      <c r="L513">
        <v>81</v>
      </c>
      <c r="M513">
        <v>39.6</v>
      </c>
      <c r="N513" t="s">
        <v>20</v>
      </c>
      <c r="O513" s="3" t="s">
        <v>871</v>
      </c>
      <c r="P513" t="s">
        <v>208</v>
      </c>
    </row>
    <row r="514" spans="3:16" x14ac:dyDescent="0.3">
      <c r="C514" t="s">
        <v>239</v>
      </c>
      <c r="D514">
        <v>20160205</v>
      </c>
      <c r="F514">
        <v>50020343</v>
      </c>
      <c r="G514">
        <v>62120001</v>
      </c>
      <c r="H514" s="5" t="s">
        <v>896</v>
      </c>
      <c r="I514">
        <v>1600</v>
      </c>
      <c r="J514" t="s">
        <v>28</v>
      </c>
      <c r="K514" t="s">
        <v>207</v>
      </c>
      <c r="L514">
        <v>81</v>
      </c>
      <c r="M514">
        <v>79.319999999999993</v>
      </c>
      <c r="N514" t="s">
        <v>20</v>
      </c>
      <c r="O514" s="3" t="s">
        <v>871</v>
      </c>
      <c r="P514" t="s">
        <v>208</v>
      </c>
    </row>
    <row r="515" spans="3:16" x14ac:dyDescent="0.3">
      <c r="C515" t="s">
        <v>239</v>
      </c>
      <c r="D515">
        <v>20160205</v>
      </c>
      <c r="F515">
        <v>50020343</v>
      </c>
      <c r="G515">
        <v>62120001</v>
      </c>
      <c r="H515" s="5" t="s">
        <v>896</v>
      </c>
      <c r="I515">
        <v>1600</v>
      </c>
      <c r="J515" t="s">
        <v>28</v>
      </c>
      <c r="K515" t="s">
        <v>207</v>
      </c>
      <c r="L515">
        <v>81</v>
      </c>
      <c r="M515">
        <v>39.6</v>
      </c>
      <c r="N515" t="s">
        <v>20</v>
      </c>
      <c r="O515" s="3" t="s">
        <v>871</v>
      </c>
      <c r="P515" t="s">
        <v>208</v>
      </c>
    </row>
    <row r="516" spans="3:16" x14ac:dyDescent="0.3">
      <c r="C516" t="s">
        <v>239</v>
      </c>
      <c r="D516">
        <v>20160205</v>
      </c>
      <c r="F516">
        <v>50020343</v>
      </c>
      <c r="G516">
        <v>62120001</v>
      </c>
      <c r="H516" s="5" t="s">
        <v>896</v>
      </c>
      <c r="I516">
        <v>1600</v>
      </c>
      <c r="J516" t="s">
        <v>28</v>
      </c>
      <c r="K516" t="s">
        <v>207</v>
      </c>
      <c r="L516">
        <v>81</v>
      </c>
      <c r="M516">
        <v>39.6</v>
      </c>
      <c r="N516" t="s">
        <v>20</v>
      </c>
      <c r="O516" s="3" t="s">
        <v>871</v>
      </c>
      <c r="P516" t="s">
        <v>208</v>
      </c>
    </row>
    <row r="517" spans="3:16" x14ac:dyDescent="0.3">
      <c r="C517" t="s">
        <v>239</v>
      </c>
      <c r="D517">
        <v>20160205</v>
      </c>
      <c r="F517">
        <v>50020343</v>
      </c>
      <c r="G517">
        <v>62120001</v>
      </c>
      <c r="H517" s="5" t="s">
        <v>896</v>
      </c>
      <c r="I517">
        <v>1600</v>
      </c>
      <c r="J517" t="s">
        <v>28</v>
      </c>
      <c r="K517" t="s">
        <v>207</v>
      </c>
      <c r="L517">
        <v>81</v>
      </c>
      <c r="M517">
        <v>39.6</v>
      </c>
      <c r="N517" t="s">
        <v>20</v>
      </c>
      <c r="O517" s="3" t="s">
        <v>871</v>
      </c>
      <c r="P517" t="s">
        <v>208</v>
      </c>
    </row>
    <row r="518" spans="3:16" x14ac:dyDescent="0.3">
      <c r="C518" t="s">
        <v>239</v>
      </c>
      <c r="D518">
        <v>20160205</v>
      </c>
      <c r="F518">
        <v>50020343</v>
      </c>
      <c r="G518">
        <v>62120001</v>
      </c>
      <c r="H518" s="5" t="s">
        <v>896</v>
      </c>
      <c r="I518">
        <v>1600</v>
      </c>
      <c r="J518" t="s">
        <v>28</v>
      </c>
      <c r="K518" t="s">
        <v>207</v>
      </c>
      <c r="L518">
        <v>81</v>
      </c>
      <c r="M518">
        <v>39.6</v>
      </c>
      <c r="N518" t="s">
        <v>20</v>
      </c>
      <c r="O518" s="3" t="s">
        <v>871</v>
      </c>
      <c r="P518" t="s">
        <v>208</v>
      </c>
    </row>
    <row r="519" spans="3:16" x14ac:dyDescent="0.3">
      <c r="C519" t="s">
        <v>239</v>
      </c>
      <c r="D519">
        <v>20160205</v>
      </c>
      <c r="F519">
        <v>50020343</v>
      </c>
      <c r="G519">
        <v>62120001</v>
      </c>
      <c r="H519" s="5" t="s">
        <v>896</v>
      </c>
      <c r="I519">
        <v>1600</v>
      </c>
      <c r="J519" t="s">
        <v>28</v>
      </c>
      <c r="K519" t="s">
        <v>207</v>
      </c>
      <c r="L519">
        <v>81</v>
      </c>
      <c r="M519">
        <v>39.6</v>
      </c>
      <c r="N519" t="s">
        <v>20</v>
      </c>
      <c r="O519" s="3" t="s">
        <v>871</v>
      </c>
      <c r="P519" t="s">
        <v>208</v>
      </c>
    </row>
    <row r="520" spans="3:16" x14ac:dyDescent="0.3">
      <c r="C520" t="s">
        <v>239</v>
      </c>
      <c r="D520">
        <v>20160205</v>
      </c>
      <c r="F520">
        <v>50020343</v>
      </c>
      <c r="G520">
        <v>62120001</v>
      </c>
      <c r="H520" s="5" t="s">
        <v>896</v>
      </c>
      <c r="I520">
        <v>1600</v>
      </c>
      <c r="J520" t="s">
        <v>28</v>
      </c>
      <c r="K520" t="s">
        <v>207</v>
      </c>
      <c r="L520">
        <v>81</v>
      </c>
      <c r="M520">
        <v>39.6</v>
      </c>
      <c r="N520" t="s">
        <v>20</v>
      </c>
      <c r="O520" s="3" t="s">
        <v>871</v>
      </c>
      <c r="P520" t="s">
        <v>208</v>
      </c>
    </row>
    <row r="521" spans="3:16" x14ac:dyDescent="0.3">
      <c r="C521" t="s">
        <v>239</v>
      </c>
      <c r="D521">
        <v>20160205</v>
      </c>
      <c r="F521">
        <v>50020343</v>
      </c>
      <c r="G521">
        <v>62120001</v>
      </c>
      <c r="H521" s="5" t="s">
        <v>896</v>
      </c>
      <c r="I521">
        <v>1600</v>
      </c>
      <c r="J521" t="s">
        <v>28</v>
      </c>
      <c r="K521" t="s">
        <v>207</v>
      </c>
      <c r="L521">
        <v>81</v>
      </c>
      <c r="M521">
        <v>39.6</v>
      </c>
      <c r="N521" t="s">
        <v>20</v>
      </c>
      <c r="O521" s="3" t="s">
        <v>871</v>
      </c>
      <c r="P521" t="s">
        <v>208</v>
      </c>
    </row>
    <row r="522" spans="3:16" x14ac:dyDescent="0.3">
      <c r="C522" t="s">
        <v>239</v>
      </c>
      <c r="D522">
        <v>20160205</v>
      </c>
      <c r="F522">
        <v>50020343</v>
      </c>
      <c r="G522">
        <v>62120001</v>
      </c>
      <c r="H522" s="5" t="s">
        <v>896</v>
      </c>
      <c r="I522">
        <v>1600</v>
      </c>
      <c r="J522" t="s">
        <v>28</v>
      </c>
      <c r="K522" t="s">
        <v>207</v>
      </c>
      <c r="L522">
        <v>81</v>
      </c>
      <c r="M522">
        <v>39.6</v>
      </c>
      <c r="N522" t="s">
        <v>20</v>
      </c>
      <c r="O522" s="3" t="s">
        <v>871</v>
      </c>
      <c r="P522" t="s">
        <v>208</v>
      </c>
    </row>
    <row r="523" spans="3:16" x14ac:dyDescent="0.3">
      <c r="C523" t="s">
        <v>239</v>
      </c>
      <c r="D523">
        <v>20160131</v>
      </c>
      <c r="F523">
        <v>50022008</v>
      </c>
      <c r="G523">
        <v>62120001</v>
      </c>
      <c r="H523" s="5" t="s">
        <v>896</v>
      </c>
      <c r="I523">
        <v>1900</v>
      </c>
      <c r="J523" t="s">
        <v>28</v>
      </c>
      <c r="K523" t="s">
        <v>207</v>
      </c>
      <c r="L523">
        <v>81</v>
      </c>
      <c r="M523">
        <v>138.91</v>
      </c>
      <c r="N523" t="s">
        <v>20</v>
      </c>
      <c r="O523" s="3" t="s">
        <v>871</v>
      </c>
      <c r="P523" t="s">
        <v>209</v>
      </c>
    </row>
    <row r="524" spans="3:16" x14ac:dyDescent="0.3">
      <c r="C524" t="s">
        <v>239</v>
      </c>
      <c r="D524">
        <v>20160229</v>
      </c>
      <c r="F524">
        <v>50035774</v>
      </c>
      <c r="G524">
        <v>62120001</v>
      </c>
      <c r="H524" s="5" t="s">
        <v>896</v>
      </c>
      <c r="I524">
        <v>1900</v>
      </c>
      <c r="J524" t="s">
        <v>28</v>
      </c>
      <c r="K524" t="s">
        <v>41</v>
      </c>
      <c r="L524">
        <v>81</v>
      </c>
      <c r="M524">
        <v>138.91</v>
      </c>
      <c r="N524" t="s">
        <v>20</v>
      </c>
      <c r="O524" s="3" t="s">
        <v>871</v>
      </c>
      <c r="P524" t="s">
        <v>210</v>
      </c>
    </row>
    <row r="525" spans="3:16" x14ac:dyDescent="0.3">
      <c r="C525" t="s">
        <v>239</v>
      </c>
      <c r="D525">
        <v>20160304</v>
      </c>
      <c r="F525">
        <v>50044259</v>
      </c>
      <c r="G525">
        <v>62120001</v>
      </c>
      <c r="H525" s="5" t="s">
        <v>896</v>
      </c>
      <c r="I525">
        <v>1600</v>
      </c>
      <c r="J525" t="s">
        <v>28</v>
      </c>
      <c r="K525" t="s">
        <v>211</v>
      </c>
      <c r="L525">
        <v>81</v>
      </c>
      <c r="M525">
        <v>39.6</v>
      </c>
      <c r="N525" t="s">
        <v>20</v>
      </c>
      <c r="O525" s="3" t="s">
        <v>871</v>
      </c>
      <c r="P525" t="s">
        <v>212</v>
      </c>
    </row>
    <row r="526" spans="3:16" x14ac:dyDescent="0.3">
      <c r="C526" t="s">
        <v>239</v>
      </c>
      <c r="D526">
        <v>20160304</v>
      </c>
      <c r="F526">
        <v>50044259</v>
      </c>
      <c r="G526">
        <v>62120001</v>
      </c>
      <c r="H526" s="5" t="s">
        <v>896</v>
      </c>
      <c r="I526">
        <v>1600</v>
      </c>
      <c r="J526" t="s">
        <v>28</v>
      </c>
      <c r="K526" t="s">
        <v>211</v>
      </c>
      <c r="L526">
        <v>81</v>
      </c>
      <c r="M526">
        <v>39.6</v>
      </c>
      <c r="N526" t="s">
        <v>20</v>
      </c>
      <c r="O526" s="3" t="s">
        <v>871</v>
      </c>
      <c r="P526" t="s">
        <v>212</v>
      </c>
    </row>
    <row r="527" spans="3:16" x14ac:dyDescent="0.3">
      <c r="C527" t="s">
        <v>239</v>
      </c>
      <c r="D527">
        <v>20160304</v>
      </c>
      <c r="F527">
        <v>50044259</v>
      </c>
      <c r="G527">
        <v>62120001</v>
      </c>
      <c r="H527" s="5" t="s">
        <v>896</v>
      </c>
      <c r="I527">
        <v>1600</v>
      </c>
      <c r="J527" t="s">
        <v>28</v>
      </c>
      <c r="K527" t="s">
        <v>211</v>
      </c>
      <c r="L527">
        <v>81</v>
      </c>
      <c r="M527">
        <v>39.6</v>
      </c>
      <c r="N527" t="s">
        <v>20</v>
      </c>
      <c r="O527" s="3" t="s">
        <v>871</v>
      </c>
      <c r="P527" t="s">
        <v>212</v>
      </c>
    </row>
    <row r="528" spans="3:16" x14ac:dyDescent="0.3">
      <c r="C528" t="s">
        <v>239</v>
      </c>
      <c r="D528">
        <v>20160304</v>
      </c>
      <c r="F528">
        <v>50044259</v>
      </c>
      <c r="G528">
        <v>62120001</v>
      </c>
      <c r="H528" s="5" t="s">
        <v>896</v>
      </c>
      <c r="I528">
        <v>1600</v>
      </c>
      <c r="J528" t="s">
        <v>28</v>
      </c>
      <c r="K528" t="s">
        <v>211</v>
      </c>
      <c r="L528">
        <v>81</v>
      </c>
      <c r="M528">
        <v>39.6</v>
      </c>
      <c r="N528" t="s">
        <v>20</v>
      </c>
      <c r="O528" s="3" t="s">
        <v>871</v>
      </c>
      <c r="P528" t="s">
        <v>212</v>
      </c>
    </row>
    <row r="529" spans="3:16" x14ac:dyDescent="0.3">
      <c r="C529" t="s">
        <v>239</v>
      </c>
      <c r="D529">
        <v>20160304</v>
      </c>
      <c r="F529">
        <v>50044259</v>
      </c>
      <c r="G529">
        <v>62120001</v>
      </c>
      <c r="H529" s="5" t="s">
        <v>896</v>
      </c>
      <c r="I529">
        <v>1600</v>
      </c>
      <c r="J529" t="s">
        <v>28</v>
      </c>
      <c r="K529" t="s">
        <v>211</v>
      </c>
      <c r="L529">
        <v>81</v>
      </c>
      <c r="M529">
        <v>39.6</v>
      </c>
      <c r="N529" t="s">
        <v>20</v>
      </c>
      <c r="O529" s="3" t="s">
        <v>871</v>
      </c>
      <c r="P529" t="s">
        <v>212</v>
      </c>
    </row>
    <row r="530" spans="3:16" x14ac:dyDescent="0.3">
      <c r="C530" t="s">
        <v>239</v>
      </c>
      <c r="D530">
        <v>20160304</v>
      </c>
      <c r="F530">
        <v>50044259</v>
      </c>
      <c r="G530">
        <v>62120001</v>
      </c>
      <c r="H530" s="5" t="s">
        <v>896</v>
      </c>
      <c r="I530">
        <v>1600</v>
      </c>
      <c r="J530" t="s">
        <v>28</v>
      </c>
      <c r="K530" t="s">
        <v>211</v>
      </c>
      <c r="L530">
        <v>81</v>
      </c>
      <c r="M530">
        <v>39.6</v>
      </c>
      <c r="N530" t="s">
        <v>20</v>
      </c>
      <c r="O530" s="3" t="s">
        <v>871</v>
      </c>
      <c r="P530" t="s">
        <v>212</v>
      </c>
    </row>
    <row r="531" spans="3:16" x14ac:dyDescent="0.3">
      <c r="C531" t="s">
        <v>239</v>
      </c>
      <c r="D531">
        <v>20160304</v>
      </c>
      <c r="F531">
        <v>50044259</v>
      </c>
      <c r="G531">
        <v>62120001</v>
      </c>
      <c r="H531" s="5" t="s">
        <v>896</v>
      </c>
      <c r="I531">
        <v>1600</v>
      </c>
      <c r="J531" t="s">
        <v>28</v>
      </c>
      <c r="K531" t="s">
        <v>211</v>
      </c>
      <c r="L531">
        <v>81</v>
      </c>
      <c r="M531">
        <v>39.6</v>
      </c>
      <c r="N531" t="s">
        <v>20</v>
      </c>
      <c r="O531" s="3" t="s">
        <v>871</v>
      </c>
      <c r="P531" t="s">
        <v>212</v>
      </c>
    </row>
    <row r="532" spans="3:16" x14ac:dyDescent="0.3">
      <c r="C532" t="s">
        <v>239</v>
      </c>
      <c r="D532">
        <v>20160304</v>
      </c>
      <c r="F532">
        <v>50044259</v>
      </c>
      <c r="G532">
        <v>62120001</v>
      </c>
      <c r="H532" s="5" t="s">
        <v>896</v>
      </c>
      <c r="I532">
        <v>1600</v>
      </c>
      <c r="J532" t="s">
        <v>28</v>
      </c>
      <c r="K532" t="s">
        <v>211</v>
      </c>
      <c r="L532">
        <v>81</v>
      </c>
      <c r="M532">
        <v>39.6</v>
      </c>
      <c r="N532" t="s">
        <v>20</v>
      </c>
      <c r="O532" s="3" t="s">
        <v>871</v>
      </c>
      <c r="P532" t="s">
        <v>212</v>
      </c>
    </row>
    <row r="533" spans="3:16" x14ac:dyDescent="0.3">
      <c r="C533" t="s">
        <v>239</v>
      </c>
      <c r="D533">
        <v>20160304</v>
      </c>
      <c r="F533">
        <v>50044259</v>
      </c>
      <c r="G533">
        <v>62120001</v>
      </c>
      <c r="H533" s="5" t="s">
        <v>896</v>
      </c>
      <c r="I533">
        <v>1600</v>
      </c>
      <c r="J533" t="s">
        <v>28</v>
      </c>
      <c r="K533" t="s">
        <v>211</v>
      </c>
      <c r="L533">
        <v>81</v>
      </c>
      <c r="M533">
        <v>39.6</v>
      </c>
      <c r="N533" t="s">
        <v>20</v>
      </c>
      <c r="O533" s="3" t="s">
        <v>871</v>
      </c>
      <c r="P533" t="s">
        <v>212</v>
      </c>
    </row>
    <row r="534" spans="3:16" x14ac:dyDescent="0.3">
      <c r="C534" t="s">
        <v>239</v>
      </c>
      <c r="D534">
        <v>20160304</v>
      </c>
      <c r="F534">
        <v>50044259</v>
      </c>
      <c r="G534">
        <v>62120001</v>
      </c>
      <c r="H534" s="5" t="s">
        <v>896</v>
      </c>
      <c r="I534">
        <v>1600</v>
      </c>
      <c r="J534" t="s">
        <v>28</v>
      </c>
      <c r="K534" t="s">
        <v>211</v>
      </c>
      <c r="L534">
        <v>81</v>
      </c>
      <c r="M534">
        <v>39.6</v>
      </c>
      <c r="N534" t="s">
        <v>20</v>
      </c>
      <c r="O534" s="3" t="s">
        <v>871</v>
      </c>
      <c r="P534" t="s">
        <v>212</v>
      </c>
    </row>
    <row r="535" spans="3:16" x14ac:dyDescent="0.3">
      <c r="C535" t="s">
        <v>239</v>
      </c>
      <c r="D535">
        <v>20160304</v>
      </c>
      <c r="F535">
        <v>50044259</v>
      </c>
      <c r="G535">
        <v>62120001</v>
      </c>
      <c r="H535" s="5" t="s">
        <v>896</v>
      </c>
      <c r="I535">
        <v>1600</v>
      </c>
      <c r="J535" t="s">
        <v>28</v>
      </c>
      <c r="K535" t="s">
        <v>211</v>
      </c>
      <c r="L535">
        <v>81</v>
      </c>
      <c r="M535">
        <v>39.6</v>
      </c>
      <c r="N535" t="s">
        <v>20</v>
      </c>
      <c r="O535" s="3" t="s">
        <v>871</v>
      </c>
      <c r="P535" t="s">
        <v>212</v>
      </c>
    </row>
    <row r="536" spans="3:16" x14ac:dyDescent="0.3">
      <c r="C536" t="s">
        <v>239</v>
      </c>
      <c r="D536">
        <v>20160304</v>
      </c>
      <c r="F536">
        <v>50044259</v>
      </c>
      <c r="G536">
        <v>62120001</v>
      </c>
      <c r="H536" s="5" t="s">
        <v>896</v>
      </c>
      <c r="I536">
        <v>1600</v>
      </c>
      <c r="J536" t="s">
        <v>28</v>
      </c>
      <c r="K536" t="s">
        <v>211</v>
      </c>
      <c r="L536">
        <v>81</v>
      </c>
      <c r="M536">
        <v>39.6</v>
      </c>
      <c r="N536" t="s">
        <v>20</v>
      </c>
      <c r="O536" s="3" t="s">
        <v>871</v>
      </c>
      <c r="P536" t="s">
        <v>212</v>
      </c>
    </row>
    <row r="537" spans="3:16" x14ac:dyDescent="0.3">
      <c r="C537" t="s">
        <v>239</v>
      </c>
      <c r="D537">
        <v>20160304</v>
      </c>
      <c r="F537">
        <v>50044259</v>
      </c>
      <c r="G537">
        <v>62120001</v>
      </c>
      <c r="H537" s="5" t="s">
        <v>896</v>
      </c>
      <c r="I537">
        <v>1600</v>
      </c>
      <c r="J537" t="s">
        <v>28</v>
      </c>
      <c r="K537" t="s">
        <v>211</v>
      </c>
      <c r="L537">
        <v>81</v>
      </c>
      <c r="M537">
        <v>39.6</v>
      </c>
      <c r="N537" t="s">
        <v>20</v>
      </c>
      <c r="O537" s="3" t="s">
        <v>871</v>
      </c>
      <c r="P537" t="s">
        <v>212</v>
      </c>
    </row>
    <row r="538" spans="3:16" x14ac:dyDescent="0.3">
      <c r="C538" t="s">
        <v>239</v>
      </c>
      <c r="D538">
        <v>20160304</v>
      </c>
      <c r="F538">
        <v>50044259</v>
      </c>
      <c r="G538">
        <v>62120001</v>
      </c>
      <c r="H538" s="5" t="s">
        <v>896</v>
      </c>
      <c r="I538">
        <v>1600</v>
      </c>
      <c r="J538" t="s">
        <v>28</v>
      </c>
      <c r="K538" t="s">
        <v>211</v>
      </c>
      <c r="L538">
        <v>81</v>
      </c>
      <c r="M538">
        <v>39.6</v>
      </c>
      <c r="N538" t="s">
        <v>20</v>
      </c>
      <c r="O538" s="3" t="s">
        <v>871</v>
      </c>
      <c r="P538" t="s">
        <v>212</v>
      </c>
    </row>
    <row r="539" spans="3:16" x14ac:dyDescent="0.3">
      <c r="C539" t="s">
        <v>239</v>
      </c>
      <c r="D539">
        <v>20160304</v>
      </c>
      <c r="F539">
        <v>50044259</v>
      </c>
      <c r="G539">
        <v>62120001</v>
      </c>
      <c r="H539" s="5" t="s">
        <v>896</v>
      </c>
      <c r="I539">
        <v>1600</v>
      </c>
      <c r="J539" t="s">
        <v>28</v>
      </c>
      <c r="K539" t="s">
        <v>211</v>
      </c>
      <c r="L539">
        <v>81</v>
      </c>
      <c r="M539">
        <v>39.6</v>
      </c>
      <c r="N539" t="s">
        <v>20</v>
      </c>
      <c r="O539" s="3" t="s">
        <v>871</v>
      </c>
      <c r="P539" t="s">
        <v>212</v>
      </c>
    </row>
    <row r="540" spans="3:16" x14ac:dyDescent="0.3">
      <c r="C540" t="s">
        <v>239</v>
      </c>
      <c r="D540">
        <v>20160304</v>
      </c>
      <c r="F540">
        <v>50044259</v>
      </c>
      <c r="G540">
        <v>62120001</v>
      </c>
      <c r="H540" s="5" t="s">
        <v>896</v>
      </c>
      <c r="I540">
        <v>1600</v>
      </c>
      <c r="J540" t="s">
        <v>28</v>
      </c>
      <c r="K540" t="s">
        <v>211</v>
      </c>
      <c r="L540">
        <v>81</v>
      </c>
      <c r="M540">
        <v>39.6</v>
      </c>
      <c r="N540" t="s">
        <v>20</v>
      </c>
      <c r="O540" s="3" t="s">
        <v>871</v>
      </c>
      <c r="P540" t="s">
        <v>212</v>
      </c>
    </row>
    <row r="541" spans="3:16" x14ac:dyDescent="0.3">
      <c r="C541" t="s">
        <v>239</v>
      </c>
      <c r="D541">
        <v>20160304</v>
      </c>
      <c r="F541">
        <v>50044259</v>
      </c>
      <c r="G541">
        <v>62120001</v>
      </c>
      <c r="H541" s="5" t="s">
        <v>896</v>
      </c>
      <c r="I541">
        <v>1600</v>
      </c>
      <c r="J541" t="s">
        <v>28</v>
      </c>
      <c r="K541" t="s">
        <v>211</v>
      </c>
      <c r="L541">
        <v>81</v>
      </c>
      <c r="M541">
        <v>39.6</v>
      </c>
      <c r="N541" t="s">
        <v>20</v>
      </c>
      <c r="O541" s="3" t="s">
        <v>871</v>
      </c>
      <c r="P541" t="s">
        <v>212</v>
      </c>
    </row>
    <row r="542" spans="3:16" x14ac:dyDescent="0.3">
      <c r="C542" t="s">
        <v>239</v>
      </c>
      <c r="D542">
        <v>20160304</v>
      </c>
      <c r="F542">
        <v>50044259</v>
      </c>
      <c r="G542">
        <v>62120001</v>
      </c>
      <c r="H542" s="5" t="s">
        <v>896</v>
      </c>
      <c r="I542">
        <v>1600</v>
      </c>
      <c r="J542" t="s">
        <v>28</v>
      </c>
      <c r="K542" t="s">
        <v>211</v>
      </c>
      <c r="L542">
        <v>81</v>
      </c>
      <c r="M542">
        <v>39.6</v>
      </c>
      <c r="N542" t="s">
        <v>20</v>
      </c>
      <c r="O542" s="3" t="s">
        <v>871</v>
      </c>
      <c r="P542" t="s">
        <v>212</v>
      </c>
    </row>
    <row r="543" spans="3:16" x14ac:dyDescent="0.3">
      <c r="C543" t="s">
        <v>239</v>
      </c>
      <c r="D543">
        <v>20160304</v>
      </c>
      <c r="F543">
        <v>50044259</v>
      </c>
      <c r="G543">
        <v>62120001</v>
      </c>
      <c r="H543" s="5" t="s">
        <v>896</v>
      </c>
      <c r="I543">
        <v>1600</v>
      </c>
      <c r="J543" t="s">
        <v>28</v>
      </c>
      <c r="K543" t="s">
        <v>211</v>
      </c>
      <c r="L543">
        <v>81</v>
      </c>
      <c r="M543">
        <v>39.6</v>
      </c>
      <c r="N543" t="s">
        <v>20</v>
      </c>
      <c r="O543" s="3" t="s">
        <v>871</v>
      </c>
      <c r="P543" t="s">
        <v>212</v>
      </c>
    </row>
    <row r="544" spans="3:16" x14ac:dyDescent="0.3">
      <c r="C544" t="s">
        <v>239</v>
      </c>
      <c r="D544">
        <v>20160304</v>
      </c>
      <c r="F544">
        <v>50044259</v>
      </c>
      <c r="G544">
        <v>62120001</v>
      </c>
      <c r="H544" s="5" t="s">
        <v>896</v>
      </c>
      <c r="I544">
        <v>1600</v>
      </c>
      <c r="J544" t="s">
        <v>28</v>
      </c>
      <c r="K544" t="s">
        <v>211</v>
      </c>
      <c r="L544">
        <v>81</v>
      </c>
      <c r="M544">
        <v>79.09</v>
      </c>
      <c r="N544" t="s">
        <v>20</v>
      </c>
      <c r="O544" s="3" t="s">
        <v>871</v>
      </c>
      <c r="P544" t="s">
        <v>212</v>
      </c>
    </row>
    <row r="545" spans="3:16" x14ac:dyDescent="0.3">
      <c r="C545" t="s">
        <v>239</v>
      </c>
      <c r="D545">
        <v>20160304</v>
      </c>
      <c r="F545">
        <v>50044259</v>
      </c>
      <c r="G545">
        <v>62120001</v>
      </c>
      <c r="H545" s="5" t="s">
        <v>896</v>
      </c>
      <c r="I545">
        <v>1600</v>
      </c>
      <c r="J545" t="s">
        <v>28</v>
      </c>
      <c r="K545" t="s">
        <v>211</v>
      </c>
      <c r="L545">
        <v>81</v>
      </c>
      <c r="M545">
        <v>39.659999999999997</v>
      </c>
      <c r="N545" t="s">
        <v>20</v>
      </c>
      <c r="O545" s="3" t="s">
        <v>871</v>
      </c>
      <c r="P545" t="s">
        <v>212</v>
      </c>
    </row>
    <row r="546" spans="3:16" x14ac:dyDescent="0.3">
      <c r="C546" t="s">
        <v>239</v>
      </c>
      <c r="D546">
        <v>20160304</v>
      </c>
      <c r="F546">
        <v>50044259</v>
      </c>
      <c r="G546">
        <v>62120001</v>
      </c>
      <c r="H546" s="5" t="s">
        <v>896</v>
      </c>
      <c r="I546">
        <v>1600</v>
      </c>
      <c r="J546" t="s">
        <v>28</v>
      </c>
      <c r="K546" t="s">
        <v>211</v>
      </c>
      <c r="L546">
        <v>81</v>
      </c>
      <c r="M546">
        <v>39.6</v>
      </c>
      <c r="N546" t="s">
        <v>20</v>
      </c>
      <c r="O546" s="3" t="s">
        <v>871</v>
      </c>
      <c r="P546" t="s">
        <v>212</v>
      </c>
    </row>
    <row r="547" spans="3:16" x14ac:dyDescent="0.3">
      <c r="C547" t="s">
        <v>239</v>
      </c>
      <c r="D547">
        <v>20160304</v>
      </c>
      <c r="F547">
        <v>50044259</v>
      </c>
      <c r="G547">
        <v>62120001</v>
      </c>
      <c r="H547" s="5" t="s">
        <v>896</v>
      </c>
      <c r="I547">
        <v>1600</v>
      </c>
      <c r="J547" t="s">
        <v>28</v>
      </c>
      <c r="K547" t="s">
        <v>211</v>
      </c>
      <c r="L547">
        <v>81</v>
      </c>
      <c r="M547">
        <v>39.6</v>
      </c>
      <c r="N547" t="s">
        <v>20</v>
      </c>
      <c r="O547" s="3" t="s">
        <v>871</v>
      </c>
      <c r="P547" t="s">
        <v>212</v>
      </c>
    </row>
    <row r="548" spans="3:16" x14ac:dyDescent="0.3">
      <c r="C548" t="s">
        <v>239</v>
      </c>
      <c r="D548">
        <v>20160304</v>
      </c>
      <c r="F548">
        <v>50044259</v>
      </c>
      <c r="G548">
        <v>62120001</v>
      </c>
      <c r="H548" s="5" t="s">
        <v>896</v>
      </c>
      <c r="I548">
        <v>1600</v>
      </c>
      <c r="J548" t="s">
        <v>28</v>
      </c>
      <c r="K548" t="s">
        <v>211</v>
      </c>
      <c r="L548">
        <v>81</v>
      </c>
      <c r="M548">
        <v>39.6</v>
      </c>
      <c r="N548" t="s">
        <v>20</v>
      </c>
      <c r="O548" s="3" t="s">
        <v>871</v>
      </c>
      <c r="P548" t="s">
        <v>212</v>
      </c>
    </row>
    <row r="549" spans="3:16" x14ac:dyDescent="0.3">
      <c r="C549" t="s">
        <v>239</v>
      </c>
      <c r="D549">
        <v>20160304</v>
      </c>
      <c r="F549">
        <v>50044259</v>
      </c>
      <c r="G549">
        <v>62120001</v>
      </c>
      <c r="H549" s="5" t="s">
        <v>896</v>
      </c>
      <c r="I549">
        <v>1600</v>
      </c>
      <c r="J549" t="s">
        <v>28</v>
      </c>
      <c r="K549" t="s">
        <v>211</v>
      </c>
      <c r="L549">
        <v>81</v>
      </c>
      <c r="M549">
        <v>39.6</v>
      </c>
      <c r="N549" t="s">
        <v>20</v>
      </c>
      <c r="O549" s="3" t="s">
        <v>871</v>
      </c>
      <c r="P549" t="s">
        <v>212</v>
      </c>
    </row>
    <row r="550" spans="3:16" x14ac:dyDescent="0.3">
      <c r="C550" t="s">
        <v>239</v>
      </c>
      <c r="D550">
        <v>20160304</v>
      </c>
      <c r="F550">
        <v>50044259</v>
      </c>
      <c r="G550">
        <v>62120001</v>
      </c>
      <c r="H550" s="5" t="s">
        <v>896</v>
      </c>
      <c r="I550">
        <v>1600</v>
      </c>
      <c r="J550" t="s">
        <v>28</v>
      </c>
      <c r="K550" t="s">
        <v>211</v>
      </c>
      <c r="L550">
        <v>81</v>
      </c>
      <c r="M550">
        <v>39.6</v>
      </c>
      <c r="N550" t="s">
        <v>20</v>
      </c>
      <c r="O550" s="3" t="s">
        <v>871</v>
      </c>
      <c r="P550" t="s">
        <v>212</v>
      </c>
    </row>
    <row r="551" spans="3:16" x14ac:dyDescent="0.3">
      <c r="C551" t="s">
        <v>239</v>
      </c>
      <c r="D551">
        <v>20160304</v>
      </c>
      <c r="F551">
        <v>50044259</v>
      </c>
      <c r="G551">
        <v>62120001</v>
      </c>
      <c r="H551" s="5" t="s">
        <v>896</v>
      </c>
      <c r="I551">
        <v>1600</v>
      </c>
      <c r="J551" t="s">
        <v>28</v>
      </c>
      <c r="K551" t="s">
        <v>211</v>
      </c>
      <c r="L551">
        <v>81</v>
      </c>
      <c r="M551">
        <v>39.6</v>
      </c>
      <c r="N551" t="s">
        <v>20</v>
      </c>
      <c r="O551" s="3" t="s">
        <v>871</v>
      </c>
      <c r="P551" t="s">
        <v>212</v>
      </c>
    </row>
    <row r="552" spans="3:16" x14ac:dyDescent="0.3">
      <c r="C552" t="s">
        <v>239</v>
      </c>
      <c r="D552">
        <v>20160304</v>
      </c>
      <c r="F552">
        <v>50044259</v>
      </c>
      <c r="G552">
        <v>62120001</v>
      </c>
      <c r="H552" s="5" t="s">
        <v>896</v>
      </c>
      <c r="I552">
        <v>1600</v>
      </c>
      <c r="J552" t="s">
        <v>28</v>
      </c>
      <c r="K552" t="s">
        <v>211</v>
      </c>
      <c r="L552">
        <v>81</v>
      </c>
      <c r="M552">
        <v>39.6</v>
      </c>
      <c r="N552" t="s">
        <v>20</v>
      </c>
      <c r="O552" s="3" t="s">
        <v>871</v>
      </c>
      <c r="P552" t="s">
        <v>212</v>
      </c>
    </row>
    <row r="553" spans="3:16" x14ac:dyDescent="0.3">
      <c r="C553" t="s">
        <v>239</v>
      </c>
      <c r="D553">
        <v>20160331</v>
      </c>
      <c r="F553">
        <v>50058820</v>
      </c>
      <c r="G553">
        <v>62120001</v>
      </c>
      <c r="H553" s="5" t="s">
        <v>896</v>
      </c>
      <c r="I553">
        <v>1900</v>
      </c>
      <c r="J553" t="s">
        <v>28</v>
      </c>
      <c r="K553" t="s">
        <v>42</v>
      </c>
      <c r="L553">
        <v>81</v>
      </c>
      <c r="M553">
        <v>138.91</v>
      </c>
      <c r="N553" t="s">
        <v>20</v>
      </c>
      <c r="O553" s="3" t="s">
        <v>871</v>
      </c>
      <c r="P553" t="s">
        <v>213</v>
      </c>
    </row>
    <row r="554" spans="3:16" x14ac:dyDescent="0.3">
      <c r="C554" t="s">
        <v>239</v>
      </c>
      <c r="D554">
        <v>20160405</v>
      </c>
      <c r="F554">
        <v>50063979</v>
      </c>
      <c r="G554">
        <v>62120001</v>
      </c>
      <c r="H554" s="5" t="s">
        <v>896</v>
      </c>
      <c r="I554">
        <v>1600</v>
      </c>
      <c r="J554" t="s">
        <v>28</v>
      </c>
      <c r="K554" t="s">
        <v>214</v>
      </c>
      <c r="L554">
        <v>81</v>
      </c>
      <c r="M554">
        <v>39.6</v>
      </c>
      <c r="N554" t="s">
        <v>20</v>
      </c>
      <c r="O554" s="3" t="s">
        <v>871</v>
      </c>
      <c r="P554" t="s">
        <v>215</v>
      </c>
    </row>
    <row r="555" spans="3:16" x14ac:dyDescent="0.3">
      <c r="C555" t="s">
        <v>239</v>
      </c>
      <c r="D555">
        <v>20160405</v>
      </c>
      <c r="F555">
        <v>50063979</v>
      </c>
      <c r="G555">
        <v>62120001</v>
      </c>
      <c r="H555" s="5" t="s">
        <v>896</v>
      </c>
      <c r="I555">
        <v>1600</v>
      </c>
      <c r="J555" t="s">
        <v>28</v>
      </c>
      <c r="K555" t="s">
        <v>214</v>
      </c>
      <c r="L555">
        <v>81</v>
      </c>
      <c r="M555">
        <v>39.6</v>
      </c>
      <c r="N555" t="s">
        <v>20</v>
      </c>
      <c r="O555" s="3" t="s">
        <v>871</v>
      </c>
      <c r="P555" t="s">
        <v>215</v>
      </c>
    </row>
    <row r="556" spans="3:16" x14ac:dyDescent="0.3">
      <c r="C556" t="s">
        <v>239</v>
      </c>
      <c r="D556">
        <v>20160405</v>
      </c>
      <c r="F556">
        <v>50063979</v>
      </c>
      <c r="G556">
        <v>62120001</v>
      </c>
      <c r="H556" s="5" t="s">
        <v>896</v>
      </c>
      <c r="I556">
        <v>1600</v>
      </c>
      <c r="J556" t="s">
        <v>28</v>
      </c>
      <c r="K556" t="s">
        <v>214</v>
      </c>
      <c r="L556">
        <v>81</v>
      </c>
      <c r="M556">
        <v>39.6</v>
      </c>
      <c r="N556" t="s">
        <v>20</v>
      </c>
      <c r="O556" s="3" t="s">
        <v>871</v>
      </c>
      <c r="P556" t="s">
        <v>215</v>
      </c>
    </row>
    <row r="557" spans="3:16" x14ac:dyDescent="0.3">
      <c r="C557" t="s">
        <v>239</v>
      </c>
      <c r="D557">
        <v>20160405</v>
      </c>
      <c r="F557">
        <v>50063979</v>
      </c>
      <c r="G557">
        <v>62120001</v>
      </c>
      <c r="H557" s="5" t="s">
        <v>896</v>
      </c>
      <c r="I557">
        <v>1600</v>
      </c>
      <c r="J557" t="s">
        <v>28</v>
      </c>
      <c r="K557" t="s">
        <v>214</v>
      </c>
      <c r="L557">
        <v>81</v>
      </c>
      <c r="M557">
        <v>39.6</v>
      </c>
      <c r="N557" t="s">
        <v>20</v>
      </c>
      <c r="O557" s="3" t="s">
        <v>871</v>
      </c>
      <c r="P557" t="s">
        <v>215</v>
      </c>
    </row>
    <row r="558" spans="3:16" x14ac:dyDescent="0.3">
      <c r="C558" t="s">
        <v>239</v>
      </c>
      <c r="D558">
        <v>20160405</v>
      </c>
      <c r="F558">
        <v>50063979</v>
      </c>
      <c r="G558">
        <v>62120001</v>
      </c>
      <c r="H558" s="5" t="s">
        <v>896</v>
      </c>
      <c r="I558">
        <v>1600</v>
      </c>
      <c r="J558" t="s">
        <v>28</v>
      </c>
      <c r="K558" t="s">
        <v>214</v>
      </c>
      <c r="L558">
        <v>81</v>
      </c>
      <c r="M558">
        <v>39.6</v>
      </c>
      <c r="N558" t="s">
        <v>20</v>
      </c>
      <c r="O558" s="3" t="s">
        <v>871</v>
      </c>
      <c r="P558" t="s">
        <v>215</v>
      </c>
    </row>
    <row r="559" spans="3:16" x14ac:dyDescent="0.3">
      <c r="C559" t="s">
        <v>239</v>
      </c>
      <c r="D559">
        <v>20160405</v>
      </c>
      <c r="F559">
        <v>50063979</v>
      </c>
      <c r="G559">
        <v>62120001</v>
      </c>
      <c r="H559" s="5" t="s">
        <v>896</v>
      </c>
      <c r="I559">
        <v>1600</v>
      </c>
      <c r="J559" t="s">
        <v>28</v>
      </c>
      <c r="K559" t="s">
        <v>214</v>
      </c>
      <c r="L559">
        <v>81</v>
      </c>
      <c r="M559">
        <v>39.6</v>
      </c>
      <c r="N559" t="s">
        <v>20</v>
      </c>
      <c r="O559" s="3" t="s">
        <v>871</v>
      </c>
      <c r="P559" t="s">
        <v>215</v>
      </c>
    </row>
    <row r="560" spans="3:16" x14ac:dyDescent="0.3">
      <c r="C560" t="s">
        <v>239</v>
      </c>
      <c r="D560">
        <v>20160405</v>
      </c>
      <c r="F560">
        <v>50063979</v>
      </c>
      <c r="G560">
        <v>62120001</v>
      </c>
      <c r="H560" s="5" t="s">
        <v>896</v>
      </c>
      <c r="I560">
        <v>1600</v>
      </c>
      <c r="J560" t="s">
        <v>28</v>
      </c>
      <c r="K560" t="s">
        <v>214</v>
      </c>
      <c r="L560">
        <v>81</v>
      </c>
      <c r="M560">
        <v>39.6</v>
      </c>
      <c r="N560" t="s">
        <v>20</v>
      </c>
      <c r="O560" s="3" t="s">
        <v>871</v>
      </c>
      <c r="P560" t="s">
        <v>215</v>
      </c>
    </row>
    <row r="561" spans="3:16" x14ac:dyDescent="0.3">
      <c r="C561" t="s">
        <v>239</v>
      </c>
      <c r="D561">
        <v>20160405</v>
      </c>
      <c r="F561">
        <v>50063979</v>
      </c>
      <c r="G561">
        <v>62120001</v>
      </c>
      <c r="H561" s="5" t="s">
        <v>896</v>
      </c>
      <c r="I561">
        <v>1600</v>
      </c>
      <c r="J561" t="s">
        <v>28</v>
      </c>
      <c r="K561" t="s">
        <v>214</v>
      </c>
      <c r="L561">
        <v>81</v>
      </c>
      <c r="M561">
        <v>39.6</v>
      </c>
      <c r="N561" t="s">
        <v>20</v>
      </c>
      <c r="O561" s="3" t="s">
        <v>871</v>
      </c>
      <c r="P561" t="s">
        <v>215</v>
      </c>
    </row>
    <row r="562" spans="3:16" x14ac:dyDescent="0.3">
      <c r="C562" t="s">
        <v>239</v>
      </c>
      <c r="D562">
        <v>20160405</v>
      </c>
      <c r="F562">
        <v>50063979</v>
      </c>
      <c r="G562">
        <v>62120001</v>
      </c>
      <c r="H562" s="5" t="s">
        <v>896</v>
      </c>
      <c r="I562">
        <v>1600</v>
      </c>
      <c r="J562" t="s">
        <v>28</v>
      </c>
      <c r="K562" t="s">
        <v>214</v>
      </c>
      <c r="L562">
        <v>81</v>
      </c>
      <c r="M562">
        <v>39.6</v>
      </c>
      <c r="N562" t="s">
        <v>20</v>
      </c>
      <c r="O562" s="3" t="s">
        <v>871</v>
      </c>
      <c r="P562" t="s">
        <v>215</v>
      </c>
    </row>
    <row r="563" spans="3:16" x14ac:dyDescent="0.3">
      <c r="C563" t="s">
        <v>239</v>
      </c>
      <c r="D563">
        <v>20160405</v>
      </c>
      <c r="F563">
        <v>50063979</v>
      </c>
      <c r="G563">
        <v>62120001</v>
      </c>
      <c r="H563" s="5" t="s">
        <v>896</v>
      </c>
      <c r="I563">
        <v>1600</v>
      </c>
      <c r="J563" t="s">
        <v>28</v>
      </c>
      <c r="K563" t="s">
        <v>214</v>
      </c>
      <c r="L563">
        <v>81</v>
      </c>
      <c r="M563">
        <v>39.6</v>
      </c>
      <c r="N563" t="s">
        <v>20</v>
      </c>
      <c r="O563" s="3" t="s">
        <v>871</v>
      </c>
      <c r="P563" t="s">
        <v>215</v>
      </c>
    </row>
    <row r="564" spans="3:16" x14ac:dyDescent="0.3">
      <c r="C564" t="s">
        <v>239</v>
      </c>
      <c r="D564">
        <v>20160405</v>
      </c>
      <c r="F564">
        <v>50063979</v>
      </c>
      <c r="G564">
        <v>62120001</v>
      </c>
      <c r="H564" s="5" t="s">
        <v>896</v>
      </c>
      <c r="I564">
        <v>1600</v>
      </c>
      <c r="J564" t="s">
        <v>28</v>
      </c>
      <c r="K564" t="s">
        <v>214</v>
      </c>
      <c r="L564">
        <v>81</v>
      </c>
      <c r="M564">
        <v>39.6</v>
      </c>
      <c r="N564" t="s">
        <v>20</v>
      </c>
      <c r="O564" s="3" t="s">
        <v>871</v>
      </c>
      <c r="P564" t="s">
        <v>215</v>
      </c>
    </row>
    <row r="565" spans="3:16" x14ac:dyDescent="0.3">
      <c r="C565" t="s">
        <v>239</v>
      </c>
      <c r="D565">
        <v>20160405</v>
      </c>
      <c r="F565">
        <v>50063979</v>
      </c>
      <c r="G565">
        <v>62120001</v>
      </c>
      <c r="H565" s="5" t="s">
        <v>896</v>
      </c>
      <c r="I565">
        <v>1600</v>
      </c>
      <c r="J565" t="s">
        <v>28</v>
      </c>
      <c r="K565" t="s">
        <v>214</v>
      </c>
      <c r="L565">
        <v>81</v>
      </c>
      <c r="M565">
        <v>39.6</v>
      </c>
      <c r="N565" t="s">
        <v>20</v>
      </c>
      <c r="O565" s="3" t="s">
        <v>871</v>
      </c>
      <c r="P565" t="s">
        <v>215</v>
      </c>
    </row>
    <row r="566" spans="3:16" x14ac:dyDescent="0.3">
      <c r="C566" t="s">
        <v>239</v>
      </c>
      <c r="D566">
        <v>20160405</v>
      </c>
      <c r="F566">
        <v>50063979</v>
      </c>
      <c r="G566">
        <v>62120001</v>
      </c>
      <c r="H566" s="5" t="s">
        <v>896</v>
      </c>
      <c r="I566">
        <v>1600</v>
      </c>
      <c r="J566" t="s">
        <v>28</v>
      </c>
      <c r="K566" t="s">
        <v>214</v>
      </c>
      <c r="L566">
        <v>81</v>
      </c>
      <c r="M566">
        <v>39.6</v>
      </c>
      <c r="N566" t="s">
        <v>20</v>
      </c>
      <c r="O566" s="3" t="s">
        <v>871</v>
      </c>
      <c r="P566" t="s">
        <v>215</v>
      </c>
    </row>
    <row r="567" spans="3:16" x14ac:dyDescent="0.3">
      <c r="C567" t="s">
        <v>239</v>
      </c>
      <c r="D567">
        <v>20160405</v>
      </c>
      <c r="F567">
        <v>50063979</v>
      </c>
      <c r="G567">
        <v>62120001</v>
      </c>
      <c r="H567" s="5" t="s">
        <v>896</v>
      </c>
      <c r="I567">
        <v>1600</v>
      </c>
      <c r="J567" t="s">
        <v>28</v>
      </c>
      <c r="K567" t="s">
        <v>214</v>
      </c>
      <c r="L567">
        <v>81</v>
      </c>
      <c r="M567">
        <v>39.6</v>
      </c>
      <c r="N567" t="s">
        <v>20</v>
      </c>
      <c r="O567" s="3" t="s">
        <v>871</v>
      </c>
      <c r="P567" t="s">
        <v>215</v>
      </c>
    </row>
    <row r="568" spans="3:16" x14ac:dyDescent="0.3">
      <c r="C568" t="s">
        <v>239</v>
      </c>
      <c r="D568">
        <v>20160405</v>
      </c>
      <c r="F568">
        <v>50063979</v>
      </c>
      <c r="G568">
        <v>62120001</v>
      </c>
      <c r="H568" s="5" t="s">
        <v>896</v>
      </c>
      <c r="I568">
        <v>1600</v>
      </c>
      <c r="J568" t="s">
        <v>28</v>
      </c>
      <c r="K568" t="s">
        <v>214</v>
      </c>
      <c r="L568">
        <v>81</v>
      </c>
      <c r="M568">
        <v>39.6</v>
      </c>
      <c r="N568" t="s">
        <v>20</v>
      </c>
      <c r="O568" s="3" t="s">
        <v>871</v>
      </c>
      <c r="P568" t="s">
        <v>215</v>
      </c>
    </row>
    <row r="569" spans="3:16" x14ac:dyDescent="0.3">
      <c r="C569" t="s">
        <v>239</v>
      </c>
      <c r="D569">
        <v>20160405</v>
      </c>
      <c r="F569">
        <v>50063979</v>
      </c>
      <c r="G569">
        <v>62120001</v>
      </c>
      <c r="H569" s="5" t="s">
        <v>896</v>
      </c>
      <c r="I569">
        <v>1600</v>
      </c>
      <c r="J569" t="s">
        <v>28</v>
      </c>
      <c r="K569" t="s">
        <v>214</v>
      </c>
      <c r="L569">
        <v>81</v>
      </c>
      <c r="M569">
        <v>39.6</v>
      </c>
      <c r="N569" t="s">
        <v>20</v>
      </c>
      <c r="O569" s="3" t="s">
        <v>871</v>
      </c>
      <c r="P569" t="s">
        <v>215</v>
      </c>
    </row>
    <row r="570" spans="3:16" x14ac:dyDescent="0.3">
      <c r="C570" t="s">
        <v>239</v>
      </c>
      <c r="D570">
        <v>20160405</v>
      </c>
      <c r="F570">
        <v>50063979</v>
      </c>
      <c r="G570">
        <v>62120001</v>
      </c>
      <c r="H570" s="5" t="s">
        <v>896</v>
      </c>
      <c r="I570">
        <v>1600</v>
      </c>
      <c r="J570" t="s">
        <v>28</v>
      </c>
      <c r="K570" t="s">
        <v>214</v>
      </c>
      <c r="L570">
        <v>81</v>
      </c>
      <c r="M570">
        <v>39.6</v>
      </c>
      <c r="N570" t="s">
        <v>20</v>
      </c>
      <c r="O570" s="3" t="s">
        <v>871</v>
      </c>
      <c r="P570" t="s">
        <v>215</v>
      </c>
    </row>
    <row r="571" spans="3:16" x14ac:dyDescent="0.3">
      <c r="C571" t="s">
        <v>239</v>
      </c>
      <c r="D571">
        <v>20160405</v>
      </c>
      <c r="F571">
        <v>50063979</v>
      </c>
      <c r="G571">
        <v>62120001</v>
      </c>
      <c r="H571" s="5" t="s">
        <v>896</v>
      </c>
      <c r="I571">
        <v>1600</v>
      </c>
      <c r="J571" t="s">
        <v>28</v>
      </c>
      <c r="K571" t="s">
        <v>214</v>
      </c>
      <c r="L571">
        <v>81</v>
      </c>
      <c r="M571">
        <v>39.6</v>
      </c>
      <c r="N571" t="s">
        <v>20</v>
      </c>
      <c r="O571" s="3" t="s">
        <v>871</v>
      </c>
      <c r="P571" t="s">
        <v>215</v>
      </c>
    </row>
    <row r="572" spans="3:16" x14ac:dyDescent="0.3">
      <c r="C572" t="s">
        <v>239</v>
      </c>
      <c r="D572">
        <v>20160405</v>
      </c>
      <c r="F572">
        <v>50063979</v>
      </c>
      <c r="G572">
        <v>62120001</v>
      </c>
      <c r="H572" s="5" t="s">
        <v>896</v>
      </c>
      <c r="I572">
        <v>1600</v>
      </c>
      <c r="J572" t="s">
        <v>28</v>
      </c>
      <c r="K572" t="s">
        <v>214</v>
      </c>
      <c r="L572">
        <v>81</v>
      </c>
      <c r="M572">
        <v>39.6</v>
      </c>
      <c r="N572" t="s">
        <v>20</v>
      </c>
      <c r="O572" s="3" t="s">
        <v>871</v>
      </c>
      <c r="P572" t="s">
        <v>215</v>
      </c>
    </row>
    <row r="573" spans="3:16" x14ac:dyDescent="0.3">
      <c r="C573" t="s">
        <v>239</v>
      </c>
      <c r="D573">
        <v>20160405</v>
      </c>
      <c r="F573">
        <v>50063979</v>
      </c>
      <c r="G573">
        <v>62120001</v>
      </c>
      <c r="H573" s="5" t="s">
        <v>896</v>
      </c>
      <c r="I573">
        <v>1600</v>
      </c>
      <c r="J573" t="s">
        <v>28</v>
      </c>
      <c r="K573" t="s">
        <v>214</v>
      </c>
      <c r="L573">
        <v>81</v>
      </c>
      <c r="M573">
        <v>39.6</v>
      </c>
      <c r="N573" t="s">
        <v>20</v>
      </c>
      <c r="O573" s="3" t="s">
        <v>871</v>
      </c>
      <c r="P573" t="s">
        <v>215</v>
      </c>
    </row>
    <row r="574" spans="3:16" x14ac:dyDescent="0.3">
      <c r="C574" t="s">
        <v>239</v>
      </c>
      <c r="D574">
        <v>20160405</v>
      </c>
      <c r="F574">
        <v>50063979</v>
      </c>
      <c r="G574">
        <v>62120001</v>
      </c>
      <c r="H574" s="5" t="s">
        <v>896</v>
      </c>
      <c r="I574">
        <v>1600</v>
      </c>
      <c r="J574" t="s">
        <v>28</v>
      </c>
      <c r="K574" t="s">
        <v>214</v>
      </c>
      <c r="L574">
        <v>81</v>
      </c>
      <c r="M574">
        <v>79.09</v>
      </c>
      <c r="N574" t="s">
        <v>20</v>
      </c>
      <c r="O574" s="3" t="s">
        <v>871</v>
      </c>
      <c r="P574" t="s">
        <v>215</v>
      </c>
    </row>
    <row r="575" spans="3:16" x14ac:dyDescent="0.3">
      <c r="C575" t="s">
        <v>239</v>
      </c>
      <c r="D575">
        <v>20160405</v>
      </c>
      <c r="F575">
        <v>50063979</v>
      </c>
      <c r="G575">
        <v>62120001</v>
      </c>
      <c r="H575" s="5" t="s">
        <v>896</v>
      </c>
      <c r="I575">
        <v>1600</v>
      </c>
      <c r="J575" t="s">
        <v>28</v>
      </c>
      <c r="K575" t="s">
        <v>214</v>
      </c>
      <c r="L575">
        <v>81</v>
      </c>
      <c r="M575">
        <v>39.6</v>
      </c>
      <c r="N575" t="s">
        <v>20</v>
      </c>
      <c r="O575" s="3" t="s">
        <v>871</v>
      </c>
      <c r="P575" t="s">
        <v>215</v>
      </c>
    </row>
    <row r="576" spans="3:16" x14ac:dyDescent="0.3">
      <c r="C576" t="s">
        <v>239</v>
      </c>
      <c r="D576">
        <v>20160405</v>
      </c>
      <c r="F576">
        <v>50063979</v>
      </c>
      <c r="G576">
        <v>62120001</v>
      </c>
      <c r="H576" s="5" t="s">
        <v>896</v>
      </c>
      <c r="I576">
        <v>1600</v>
      </c>
      <c r="J576" t="s">
        <v>28</v>
      </c>
      <c r="K576" t="s">
        <v>214</v>
      </c>
      <c r="L576">
        <v>81</v>
      </c>
      <c r="M576">
        <v>39.6</v>
      </c>
      <c r="N576" t="s">
        <v>20</v>
      </c>
      <c r="O576" s="3" t="s">
        <v>871</v>
      </c>
      <c r="P576" t="s">
        <v>215</v>
      </c>
    </row>
    <row r="577" spans="3:16" x14ac:dyDescent="0.3">
      <c r="C577" t="s">
        <v>239</v>
      </c>
      <c r="D577">
        <v>20160405</v>
      </c>
      <c r="F577">
        <v>50063979</v>
      </c>
      <c r="G577">
        <v>62120001</v>
      </c>
      <c r="H577" s="5" t="s">
        <v>896</v>
      </c>
      <c r="I577">
        <v>1600</v>
      </c>
      <c r="J577" t="s">
        <v>28</v>
      </c>
      <c r="K577" t="s">
        <v>214</v>
      </c>
      <c r="L577">
        <v>81</v>
      </c>
      <c r="M577">
        <v>39.6</v>
      </c>
      <c r="N577" t="s">
        <v>20</v>
      </c>
      <c r="O577" s="3" t="s">
        <v>871</v>
      </c>
      <c r="P577" t="s">
        <v>215</v>
      </c>
    </row>
    <row r="578" spans="3:16" x14ac:dyDescent="0.3">
      <c r="C578" t="s">
        <v>239</v>
      </c>
      <c r="D578">
        <v>20160405</v>
      </c>
      <c r="F578">
        <v>50063979</v>
      </c>
      <c r="G578">
        <v>62120001</v>
      </c>
      <c r="H578" s="5" t="s">
        <v>896</v>
      </c>
      <c r="I578">
        <v>1600</v>
      </c>
      <c r="J578" t="s">
        <v>28</v>
      </c>
      <c r="K578" t="s">
        <v>214</v>
      </c>
      <c r="L578">
        <v>81</v>
      </c>
      <c r="M578">
        <v>39.6</v>
      </c>
      <c r="N578" t="s">
        <v>20</v>
      </c>
      <c r="O578" s="3" t="s">
        <v>871</v>
      </c>
      <c r="P578" t="s">
        <v>215</v>
      </c>
    </row>
    <row r="579" spans="3:16" x14ac:dyDescent="0.3">
      <c r="C579" t="s">
        <v>239</v>
      </c>
      <c r="D579">
        <v>20160405</v>
      </c>
      <c r="F579">
        <v>50063979</v>
      </c>
      <c r="G579">
        <v>62120001</v>
      </c>
      <c r="H579" s="5" t="s">
        <v>896</v>
      </c>
      <c r="I579">
        <v>1600</v>
      </c>
      <c r="J579" t="s">
        <v>28</v>
      </c>
      <c r="K579" t="s">
        <v>214</v>
      </c>
      <c r="L579">
        <v>81</v>
      </c>
      <c r="M579">
        <v>39.6</v>
      </c>
      <c r="N579" t="s">
        <v>20</v>
      </c>
      <c r="O579" s="3" t="s">
        <v>871</v>
      </c>
      <c r="P579" t="s">
        <v>215</v>
      </c>
    </row>
    <row r="580" spans="3:16" x14ac:dyDescent="0.3">
      <c r="C580" t="s">
        <v>239</v>
      </c>
      <c r="D580">
        <v>20160405</v>
      </c>
      <c r="F580">
        <v>50063979</v>
      </c>
      <c r="G580">
        <v>62120001</v>
      </c>
      <c r="H580" s="5" t="s">
        <v>896</v>
      </c>
      <c r="I580">
        <v>1600</v>
      </c>
      <c r="J580" t="s">
        <v>28</v>
      </c>
      <c r="K580" t="s">
        <v>214</v>
      </c>
      <c r="L580">
        <v>81</v>
      </c>
      <c r="M580">
        <v>39.6</v>
      </c>
      <c r="N580" t="s">
        <v>20</v>
      </c>
      <c r="O580" s="3" t="s">
        <v>871</v>
      </c>
      <c r="P580" t="s">
        <v>215</v>
      </c>
    </row>
    <row r="581" spans="3:16" x14ac:dyDescent="0.3">
      <c r="C581" t="s">
        <v>239</v>
      </c>
      <c r="D581">
        <v>20160405</v>
      </c>
      <c r="F581">
        <v>50063979</v>
      </c>
      <c r="G581">
        <v>62120001</v>
      </c>
      <c r="H581" s="5" t="s">
        <v>896</v>
      </c>
      <c r="I581">
        <v>1600</v>
      </c>
      <c r="J581" t="s">
        <v>28</v>
      </c>
      <c r="K581" t="s">
        <v>214</v>
      </c>
      <c r="L581">
        <v>81</v>
      </c>
      <c r="M581">
        <v>39.6</v>
      </c>
      <c r="N581" t="s">
        <v>20</v>
      </c>
      <c r="O581" s="3" t="s">
        <v>871</v>
      </c>
      <c r="P581" t="s">
        <v>215</v>
      </c>
    </row>
    <row r="582" spans="3:16" x14ac:dyDescent="0.3">
      <c r="C582" t="s">
        <v>239</v>
      </c>
      <c r="D582">
        <v>20160430</v>
      </c>
      <c r="F582">
        <v>50081211</v>
      </c>
      <c r="G582">
        <v>62120001</v>
      </c>
      <c r="H582" s="5" t="s">
        <v>896</v>
      </c>
      <c r="I582">
        <v>1900</v>
      </c>
      <c r="J582" t="s">
        <v>28</v>
      </c>
      <c r="K582" t="s">
        <v>216</v>
      </c>
      <c r="L582">
        <v>81</v>
      </c>
      <c r="M582">
        <v>138.91</v>
      </c>
      <c r="N582" t="s">
        <v>20</v>
      </c>
      <c r="O582" s="3" t="s">
        <v>871</v>
      </c>
      <c r="P582" t="s">
        <v>217</v>
      </c>
    </row>
    <row r="583" spans="3:16" x14ac:dyDescent="0.3">
      <c r="C583" t="s">
        <v>239</v>
      </c>
      <c r="D583">
        <v>20160505</v>
      </c>
      <c r="F583">
        <v>50085767</v>
      </c>
      <c r="G583">
        <v>62120001</v>
      </c>
      <c r="H583" s="5" t="s">
        <v>896</v>
      </c>
      <c r="I583">
        <v>1600</v>
      </c>
      <c r="J583" t="s">
        <v>28</v>
      </c>
      <c r="K583" t="s">
        <v>216</v>
      </c>
      <c r="L583">
        <v>81</v>
      </c>
      <c r="M583">
        <v>39.6</v>
      </c>
      <c r="N583" t="s">
        <v>20</v>
      </c>
      <c r="O583" s="3" t="s">
        <v>871</v>
      </c>
      <c r="P583" t="s">
        <v>218</v>
      </c>
    </row>
    <row r="584" spans="3:16" x14ac:dyDescent="0.3">
      <c r="C584" t="s">
        <v>239</v>
      </c>
      <c r="D584">
        <v>20160505</v>
      </c>
      <c r="F584">
        <v>50085767</v>
      </c>
      <c r="G584">
        <v>62120001</v>
      </c>
      <c r="H584" s="5" t="s">
        <v>896</v>
      </c>
      <c r="I584">
        <v>1600</v>
      </c>
      <c r="J584" t="s">
        <v>28</v>
      </c>
      <c r="K584" t="s">
        <v>216</v>
      </c>
      <c r="L584">
        <v>81</v>
      </c>
      <c r="M584">
        <v>39.6</v>
      </c>
      <c r="N584" t="s">
        <v>20</v>
      </c>
      <c r="O584" s="3" t="s">
        <v>871</v>
      </c>
      <c r="P584" t="s">
        <v>218</v>
      </c>
    </row>
    <row r="585" spans="3:16" x14ac:dyDescent="0.3">
      <c r="C585" t="s">
        <v>239</v>
      </c>
      <c r="D585">
        <v>20160505</v>
      </c>
      <c r="F585">
        <v>50085767</v>
      </c>
      <c r="G585">
        <v>62120001</v>
      </c>
      <c r="H585" s="5" t="s">
        <v>896</v>
      </c>
      <c r="I585">
        <v>1600</v>
      </c>
      <c r="J585" t="s">
        <v>28</v>
      </c>
      <c r="K585" t="s">
        <v>216</v>
      </c>
      <c r="L585">
        <v>81</v>
      </c>
      <c r="M585">
        <v>39.6</v>
      </c>
      <c r="N585" t="s">
        <v>20</v>
      </c>
      <c r="O585" s="3" t="s">
        <v>871</v>
      </c>
      <c r="P585" t="s">
        <v>218</v>
      </c>
    </row>
    <row r="586" spans="3:16" x14ac:dyDescent="0.3">
      <c r="C586" t="s">
        <v>239</v>
      </c>
      <c r="D586">
        <v>20160505</v>
      </c>
      <c r="F586">
        <v>50085767</v>
      </c>
      <c r="G586">
        <v>62120001</v>
      </c>
      <c r="H586" s="5" t="s">
        <v>896</v>
      </c>
      <c r="I586">
        <v>1600</v>
      </c>
      <c r="J586" t="s">
        <v>28</v>
      </c>
      <c r="K586" t="s">
        <v>216</v>
      </c>
      <c r="L586">
        <v>81</v>
      </c>
      <c r="M586">
        <v>39.6</v>
      </c>
      <c r="N586" t="s">
        <v>20</v>
      </c>
      <c r="O586" s="3" t="s">
        <v>871</v>
      </c>
      <c r="P586" t="s">
        <v>218</v>
      </c>
    </row>
    <row r="587" spans="3:16" x14ac:dyDescent="0.3">
      <c r="C587" t="s">
        <v>239</v>
      </c>
      <c r="D587">
        <v>20160505</v>
      </c>
      <c r="F587">
        <v>50085767</v>
      </c>
      <c r="G587">
        <v>62120001</v>
      </c>
      <c r="H587" s="5" t="s">
        <v>896</v>
      </c>
      <c r="I587">
        <v>1600</v>
      </c>
      <c r="J587" t="s">
        <v>28</v>
      </c>
      <c r="K587" t="s">
        <v>216</v>
      </c>
      <c r="L587">
        <v>81</v>
      </c>
      <c r="M587">
        <v>39.6</v>
      </c>
      <c r="N587" t="s">
        <v>20</v>
      </c>
      <c r="O587" s="3" t="s">
        <v>871</v>
      </c>
      <c r="P587" t="s">
        <v>218</v>
      </c>
    </row>
    <row r="588" spans="3:16" x14ac:dyDescent="0.3">
      <c r="C588" t="s">
        <v>239</v>
      </c>
      <c r="D588">
        <v>20160505</v>
      </c>
      <c r="F588">
        <v>50085767</v>
      </c>
      <c r="G588">
        <v>62120001</v>
      </c>
      <c r="H588" s="5" t="s">
        <v>896</v>
      </c>
      <c r="I588">
        <v>1600</v>
      </c>
      <c r="J588" t="s">
        <v>28</v>
      </c>
      <c r="K588" t="s">
        <v>216</v>
      </c>
      <c r="L588">
        <v>81</v>
      </c>
      <c r="M588">
        <v>39.6</v>
      </c>
      <c r="N588" t="s">
        <v>20</v>
      </c>
      <c r="O588" s="3" t="s">
        <v>871</v>
      </c>
      <c r="P588" t="s">
        <v>218</v>
      </c>
    </row>
    <row r="589" spans="3:16" x14ac:dyDescent="0.3">
      <c r="C589" t="s">
        <v>239</v>
      </c>
      <c r="D589">
        <v>20160505</v>
      </c>
      <c r="F589">
        <v>50085767</v>
      </c>
      <c r="G589">
        <v>62120001</v>
      </c>
      <c r="H589" s="5" t="s">
        <v>896</v>
      </c>
      <c r="I589">
        <v>1600</v>
      </c>
      <c r="J589" t="s">
        <v>28</v>
      </c>
      <c r="K589" t="s">
        <v>216</v>
      </c>
      <c r="L589">
        <v>81</v>
      </c>
      <c r="M589">
        <v>39.6</v>
      </c>
      <c r="N589" t="s">
        <v>20</v>
      </c>
      <c r="O589" s="3" t="s">
        <v>871</v>
      </c>
      <c r="P589" t="s">
        <v>218</v>
      </c>
    </row>
    <row r="590" spans="3:16" x14ac:dyDescent="0.3">
      <c r="C590" t="s">
        <v>239</v>
      </c>
      <c r="D590">
        <v>20160505</v>
      </c>
      <c r="F590">
        <v>50085767</v>
      </c>
      <c r="G590">
        <v>62120001</v>
      </c>
      <c r="H590" s="5" t="s">
        <v>896</v>
      </c>
      <c r="I590">
        <v>1600</v>
      </c>
      <c r="J590" t="s">
        <v>28</v>
      </c>
      <c r="K590" t="s">
        <v>216</v>
      </c>
      <c r="L590">
        <v>81</v>
      </c>
      <c r="M590">
        <v>39.6</v>
      </c>
      <c r="N590" t="s">
        <v>20</v>
      </c>
      <c r="O590" s="3" t="s">
        <v>871</v>
      </c>
      <c r="P590" t="s">
        <v>218</v>
      </c>
    </row>
    <row r="591" spans="3:16" x14ac:dyDescent="0.3">
      <c r="C591" t="s">
        <v>239</v>
      </c>
      <c r="D591">
        <v>20160505</v>
      </c>
      <c r="F591">
        <v>50085767</v>
      </c>
      <c r="G591">
        <v>62120001</v>
      </c>
      <c r="H591" s="5" t="s">
        <v>896</v>
      </c>
      <c r="I591">
        <v>1600</v>
      </c>
      <c r="J591" t="s">
        <v>28</v>
      </c>
      <c r="K591" t="s">
        <v>216</v>
      </c>
      <c r="L591">
        <v>81</v>
      </c>
      <c r="M591">
        <v>39.6</v>
      </c>
      <c r="N591" t="s">
        <v>20</v>
      </c>
      <c r="O591" s="3" t="s">
        <v>871</v>
      </c>
      <c r="P591" t="s">
        <v>218</v>
      </c>
    </row>
    <row r="592" spans="3:16" x14ac:dyDescent="0.3">
      <c r="C592" t="s">
        <v>239</v>
      </c>
      <c r="D592">
        <v>20160505</v>
      </c>
      <c r="F592">
        <v>50085767</v>
      </c>
      <c r="G592">
        <v>62120001</v>
      </c>
      <c r="H592" s="5" t="s">
        <v>896</v>
      </c>
      <c r="I592">
        <v>1600</v>
      </c>
      <c r="J592" t="s">
        <v>28</v>
      </c>
      <c r="K592" t="s">
        <v>216</v>
      </c>
      <c r="L592">
        <v>81</v>
      </c>
      <c r="M592">
        <v>39.6</v>
      </c>
      <c r="N592" t="s">
        <v>20</v>
      </c>
      <c r="O592" s="3" t="s">
        <v>871</v>
      </c>
      <c r="P592" t="s">
        <v>218</v>
      </c>
    </row>
    <row r="593" spans="3:16" x14ac:dyDescent="0.3">
      <c r="C593" t="s">
        <v>239</v>
      </c>
      <c r="D593">
        <v>20160505</v>
      </c>
      <c r="F593">
        <v>50085767</v>
      </c>
      <c r="G593">
        <v>62120001</v>
      </c>
      <c r="H593" s="5" t="s">
        <v>896</v>
      </c>
      <c r="I593">
        <v>1600</v>
      </c>
      <c r="J593" t="s">
        <v>28</v>
      </c>
      <c r="K593" t="s">
        <v>216</v>
      </c>
      <c r="L593">
        <v>81</v>
      </c>
      <c r="M593">
        <v>39.6</v>
      </c>
      <c r="N593" t="s">
        <v>20</v>
      </c>
      <c r="O593" s="3" t="s">
        <v>871</v>
      </c>
      <c r="P593" t="s">
        <v>218</v>
      </c>
    </row>
    <row r="594" spans="3:16" x14ac:dyDescent="0.3">
      <c r="C594" t="s">
        <v>239</v>
      </c>
      <c r="D594">
        <v>20160505</v>
      </c>
      <c r="F594">
        <v>50085767</v>
      </c>
      <c r="G594">
        <v>62120001</v>
      </c>
      <c r="H594" s="5" t="s">
        <v>896</v>
      </c>
      <c r="I594">
        <v>1600</v>
      </c>
      <c r="J594" t="s">
        <v>28</v>
      </c>
      <c r="K594" t="s">
        <v>216</v>
      </c>
      <c r="L594">
        <v>81</v>
      </c>
      <c r="M594">
        <v>39.6</v>
      </c>
      <c r="N594" t="s">
        <v>20</v>
      </c>
      <c r="O594" s="3" t="s">
        <v>871</v>
      </c>
      <c r="P594" t="s">
        <v>218</v>
      </c>
    </row>
    <row r="595" spans="3:16" x14ac:dyDescent="0.3">
      <c r="C595" t="s">
        <v>239</v>
      </c>
      <c r="D595">
        <v>20160505</v>
      </c>
      <c r="F595">
        <v>50085767</v>
      </c>
      <c r="G595">
        <v>62120001</v>
      </c>
      <c r="H595" s="5" t="s">
        <v>896</v>
      </c>
      <c r="I595">
        <v>1600</v>
      </c>
      <c r="J595" t="s">
        <v>28</v>
      </c>
      <c r="K595" t="s">
        <v>216</v>
      </c>
      <c r="L595">
        <v>81</v>
      </c>
      <c r="M595">
        <v>39.6</v>
      </c>
      <c r="N595" t="s">
        <v>20</v>
      </c>
      <c r="O595" s="3" t="s">
        <v>871</v>
      </c>
      <c r="P595" t="s">
        <v>218</v>
      </c>
    </row>
    <row r="596" spans="3:16" x14ac:dyDescent="0.3">
      <c r="C596" t="s">
        <v>239</v>
      </c>
      <c r="D596">
        <v>20160505</v>
      </c>
      <c r="F596">
        <v>50085767</v>
      </c>
      <c r="G596">
        <v>62120001</v>
      </c>
      <c r="H596" s="5" t="s">
        <v>896</v>
      </c>
      <c r="I596">
        <v>1600</v>
      </c>
      <c r="J596" t="s">
        <v>28</v>
      </c>
      <c r="K596" t="s">
        <v>216</v>
      </c>
      <c r="L596">
        <v>81</v>
      </c>
      <c r="M596">
        <v>39.6</v>
      </c>
      <c r="N596" t="s">
        <v>20</v>
      </c>
      <c r="O596" s="3" t="s">
        <v>871</v>
      </c>
      <c r="P596" t="s">
        <v>218</v>
      </c>
    </row>
    <row r="597" spans="3:16" x14ac:dyDescent="0.3">
      <c r="C597" t="s">
        <v>239</v>
      </c>
      <c r="D597">
        <v>20160505</v>
      </c>
      <c r="F597">
        <v>50085767</v>
      </c>
      <c r="G597">
        <v>62120001</v>
      </c>
      <c r="H597" s="5" t="s">
        <v>896</v>
      </c>
      <c r="I597">
        <v>1600</v>
      </c>
      <c r="J597" t="s">
        <v>28</v>
      </c>
      <c r="K597" t="s">
        <v>216</v>
      </c>
      <c r="L597">
        <v>81</v>
      </c>
      <c r="M597">
        <v>39.6</v>
      </c>
      <c r="N597" t="s">
        <v>20</v>
      </c>
      <c r="O597" s="3" t="s">
        <v>871</v>
      </c>
      <c r="P597" t="s">
        <v>218</v>
      </c>
    </row>
    <row r="598" spans="3:16" x14ac:dyDescent="0.3">
      <c r="C598" t="s">
        <v>239</v>
      </c>
      <c r="D598">
        <v>20160505</v>
      </c>
      <c r="F598">
        <v>50085767</v>
      </c>
      <c r="G598">
        <v>62120001</v>
      </c>
      <c r="H598" s="5" t="s">
        <v>896</v>
      </c>
      <c r="I598">
        <v>1600</v>
      </c>
      <c r="J598" t="s">
        <v>28</v>
      </c>
      <c r="K598" t="s">
        <v>216</v>
      </c>
      <c r="L598">
        <v>81</v>
      </c>
      <c r="M598">
        <v>39.6</v>
      </c>
      <c r="N598" t="s">
        <v>20</v>
      </c>
      <c r="O598" s="3" t="s">
        <v>871</v>
      </c>
      <c r="P598" t="s">
        <v>218</v>
      </c>
    </row>
    <row r="599" spans="3:16" x14ac:dyDescent="0.3">
      <c r="C599" t="s">
        <v>239</v>
      </c>
      <c r="D599">
        <v>20160505</v>
      </c>
      <c r="F599">
        <v>50085767</v>
      </c>
      <c r="G599">
        <v>62120001</v>
      </c>
      <c r="H599" s="5" t="s">
        <v>896</v>
      </c>
      <c r="I599">
        <v>1600</v>
      </c>
      <c r="J599" t="s">
        <v>28</v>
      </c>
      <c r="K599" t="s">
        <v>216</v>
      </c>
      <c r="L599">
        <v>81</v>
      </c>
      <c r="M599">
        <v>39.6</v>
      </c>
      <c r="N599" t="s">
        <v>20</v>
      </c>
      <c r="O599" s="3" t="s">
        <v>871</v>
      </c>
      <c r="P599" t="s">
        <v>218</v>
      </c>
    </row>
    <row r="600" spans="3:16" x14ac:dyDescent="0.3">
      <c r="C600" t="s">
        <v>239</v>
      </c>
      <c r="D600">
        <v>20160505</v>
      </c>
      <c r="F600">
        <v>50085767</v>
      </c>
      <c r="G600">
        <v>62120001</v>
      </c>
      <c r="H600" s="5" t="s">
        <v>896</v>
      </c>
      <c r="I600">
        <v>1600</v>
      </c>
      <c r="J600" t="s">
        <v>28</v>
      </c>
      <c r="K600" t="s">
        <v>216</v>
      </c>
      <c r="L600">
        <v>81</v>
      </c>
      <c r="M600">
        <v>39.6</v>
      </c>
      <c r="N600" t="s">
        <v>20</v>
      </c>
      <c r="O600" s="3" t="s">
        <v>871</v>
      </c>
      <c r="P600" t="s">
        <v>218</v>
      </c>
    </row>
    <row r="601" spans="3:16" x14ac:dyDescent="0.3">
      <c r="C601" t="s">
        <v>239</v>
      </c>
      <c r="D601">
        <v>20160505</v>
      </c>
      <c r="F601">
        <v>50085767</v>
      </c>
      <c r="G601">
        <v>62120001</v>
      </c>
      <c r="H601" s="5" t="s">
        <v>896</v>
      </c>
      <c r="I601">
        <v>1600</v>
      </c>
      <c r="J601" t="s">
        <v>28</v>
      </c>
      <c r="K601" t="s">
        <v>216</v>
      </c>
      <c r="L601">
        <v>81</v>
      </c>
      <c r="M601">
        <v>39.6</v>
      </c>
      <c r="N601" t="s">
        <v>20</v>
      </c>
      <c r="O601" s="3" t="s">
        <v>871</v>
      </c>
      <c r="P601" t="s">
        <v>218</v>
      </c>
    </row>
    <row r="602" spans="3:16" x14ac:dyDescent="0.3">
      <c r="C602" t="s">
        <v>239</v>
      </c>
      <c r="D602">
        <v>20160505</v>
      </c>
      <c r="F602">
        <v>50085767</v>
      </c>
      <c r="G602">
        <v>62120001</v>
      </c>
      <c r="H602" s="5" t="s">
        <v>896</v>
      </c>
      <c r="I602">
        <v>1600</v>
      </c>
      <c r="J602" t="s">
        <v>28</v>
      </c>
      <c r="K602" t="s">
        <v>216</v>
      </c>
      <c r="L602">
        <v>81</v>
      </c>
      <c r="M602">
        <v>79.09</v>
      </c>
      <c r="N602" t="s">
        <v>20</v>
      </c>
      <c r="O602" s="3" t="s">
        <v>871</v>
      </c>
      <c r="P602" t="s">
        <v>218</v>
      </c>
    </row>
    <row r="603" spans="3:16" x14ac:dyDescent="0.3">
      <c r="C603" t="s">
        <v>239</v>
      </c>
      <c r="D603">
        <v>20160505</v>
      </c>
      <c r="F603">
        <v>50085767</v>
      </c>
      <c r="G603">
        <v>62120001</v>
      </c>
      <c r="H603" s="5" t="s">
        <v>896</v>
      </c>
      <c r="I603">
        <v>1600</v>
      </c>
      <c r="J603" t="s">
        <v>28</v>
      </c>
      <c r="K603" t="s">
        <v>216</v>
      </c>
      <c r="L603">
        <v>81</v>
      </c>
      <c r="M603">
        <v>39.6</v>
      </c>
      <c r="N603" t="s">
        <v>20</v>
      </c>
      <c r="O603" s="3" t="s">
        <v>871</v>
      </c>
      <c r="P603" t="s">
        <v>218</v>
      </c>
    </row>
    <row r="604" spans="3:16" x14ac:dyDescent="0.3">
      <c r="C604" t="s">
        <v>239</v>
      </c>
      <c r="D604">
        <v>20160505</v>
      </c>
      <c r="F604">
        <v>50085767</v>
      </c>
      <c r="G604">
        <v>62120001</v>
      </c>
      <c r="H604" s="5" t="s">
        <v>896</v>
      </c>
      <c r="I604">
        <v>1600</v>
      </c>
      <c r="J604" t="s">
        <v>28</v>
      </c>
      <c r="K604" t="s">
        <v>216</v>
      </c>
      <c r="L604">
        <v>81</v>
      </c>
      <c r="M604">
        <v>39.6</v>
      </c>
      <c r="N604" t="s">
        <v>20</v>
      </c>
      <c r="O604" s="3" t="s">
        <v>871</v>
      </c>
      <c r="P604" t="s">
        <v>218</v>
      </c>
    </row>
    <row r="605" spans="3:16" x14ac:dyDescent="0.3">
      <c r="C605" t="s">
        <v>239</v>
      </c>
      <c r="D605">
        <v>20160505</v>
      </c>
      <c r="F605">
        <v>50085767</v>
      </c>
      <c r="G605">
        <v>62120001</v>
      </c>
      <c r="H605" s="5" t="s">
        <v>896</v>
      </c>
      <c r="I605">
        <v>1600</v>
      </c>
      <c r="J605" t="s">
        <v>28</v>
      </c>
      <c r="K605" t="s">
        <v>216</v>
      </c>
      <c r="L605">
        <v>81</v>
      </c>
      <c r="M605">
        <v>39.6</v>
      </c>
      <c r="N605" t="s">
        <v>20</v>
      </c>
      <c r="O605" s="3" t="s">
        <v>871</v>
      </c>
      <c r="P605" t="s">
        <v>218</v>
      </c>
    </row>
    <row r="606" spans="3:16" x14ac:dyDescent="0.3">
      <c r="C606" t="s">
        <v>239</v>
      </c>
      <c r="D606">
        <v>20160505</v>
      </c>
      <c r="F606">
        <v>50085767</v>
      </c>
      <c r="G606">
        <v>62120001</v>
      </c>
      <c r="H606" s="5" t="s">
        <v>896</v>
      </c>
      <c r="I606">
        <v>1600</v>
      </c>
      <c r="J606" t="s">
        <v>28</v>
      </c>
      <c r="K606" t="s">
        <v>216</v>
      </c>
      <c r="L606">
        <v>81</v>
      </c>
      <c r="M606">
        <v>39.6</v>
      </c>
      <c r="N606" t="s">
        <v>20</v>
      </c>
      <c r="O606" s="3" t="s">
        <v>871</v>
      </c>
      <c r="P606" t="s">
        <v>218</v>
      </c>
    </row>
    <row r="607" spans="3:16" x14ac:dyDescent="0.3">
      <c r="C607" t="s">
        <v>239</v>
      </c>
      <c r="D607">
        <v>20160505</v>
      </c>
      <c r="F607">
        <v>50085767</v>
      </c>
      <c r="G607">
        <v>62120001</v>
      </c>
      <c r="H607" s="5" t="s">
        <v>896</v>
      </c>
      <c r="I607">
        <v>1600</v>
      </c>
      <c r="J607" t="s">
        <v>28</v>
      </c>
      <c r="K607" t="s">
        <v>216</v>
      </c>
      <c r="L607">
        <v>81</v>
      </c>
      <c r="M607">
        <v>39.6</v>
      </c>
      <c r="N607" t="s">
        <v>20</v>
      </c>
      <c r="O607" s="3" t="s">
        <v>871</v>
      </c>
      <c r="P607" t="s">
        <v>218</v>
      </c>
    </row>
    <row r="608" spans="3:16" x14ac:dyDescent="0.3">
      <c r="C608" t="s">
        <v>239</v>
      </c>
      <c r="D608">
        <v>20160505</v>
      </c>
      <c r="F608">
        <v>50085767</v>
      </c>
      <c r="G608">
        <v>62120001</v>
      </c>
      <c r="H608" s="5" t="s">
        <v>896</v>
      </c>
      <c r="I608">
        <v>1600</v>
      </c>
      <c r="J608" t="s">
        <v>28</v>
      </c>
      <c r="K608" t="s">
        <v>216</v>
      </c>
      <c r="L608">
        <v>81</v>
      </c>
      <c r="M608">
        <v>39.6</v>
      </c>
      <c r="N608" t="s">
        <v>20</v>
      </c>
      <c r="O608" s="3" t="s">
        <v>871</v>
      </c>
      <c r="P608" t="s">
        <v>218</v>
      </c>
    </row>
    <row r="609" spans="3:16" x14ac:dyDescent="0.3">
      <c r="C609" t="s">
        <v>239</v>
      </c>
      <c r="D609">
        <v>20160505</v>
      </c>
      <c r="F609">
        <v>50085767</v>
      </c>
      <c r="G609">
        <v>62120001</v>
      </c>
      <c r="H609" s="5" t="s">
        <v>896</v>
      </c>
      <c r="I609">
        <v>1600</v>
      </c>
      <c r="J609" t="s">
        <v>28</v>
      </c>
      <c r="K609" t="s">
        <v>216</v>
      </c>
      <c r="L609">
        <v>81</v>
      </c>
      <c r="M609">
        <v>39.6</v>
      </c>
      <c r="N609" t="s">
        <v>20</v>
      </c>
      <c r="O609" s="3" t="s">
        <v>871</v>
      </c>
      <c r="P609" t="s">
        <v>218</v>
      </c>
    </row>
    <row r="610" spans="3:16" x14ac:dyDescent="0.3">
      <c r="C610" t="s">
        <v>239</v>
      </c>
      <c r="D610">
        <v>20160505</v>
      </c>
      <c r="F610">
        <v>50085767</v>
      </c>
      <c r="G610">
        <v>62120001</v>
      </c>
      <c r="H610" s="5" t="s">
        <v>896</v>
      </c>
      <c r="I610">
        <v>1600</v>
      </c>
      <c r="J610" t="s">
        <v>28</v>
      </c>
      <c r="K610" t="s">
        <v>216</v>
      </c>
      <c r="L610">
        <v>81</v>
      </c>
      <c r="M610">
        <v>39.6</v>
      </c>
      <c r="N610" t="s">
        <v>20</v>
      </c>
      <c r="O610" s="3" t="s">
        <v>871</v>
      </c>
      <c r="P610" t="s">
        <v>218</v>
      </c>
    </row>
    <row r="611" spans="3:16" x14ac:dyDescent="0.3">
      <c r="C611" t="s">
        <v>239</v>
      </c>
      <c r="D611">
        <v>20160531</v>
      </c>
      <c r="F611">
        <v>50105060</v>
      </c>
      <c r="G611">
        <v>62120001</v>
      </c>
      <c r="H611" s="5" t="s">
        <v>896</v>
      </c>
      <c r="I611">
        <v>1900</v>
      </c>
      <c r="J611" t="s">
        <v>28</v>
      </c>
      <c r="K611" t="s">
        <v>219</v>
      </c>
      <c r="L611">
        <v>81</v>
      </c>
      <c r="M611">
        <v>138.91</v>
      </c>
      <c r="N611" t="s">
        <v>20</v>
      </c>
      <c r="O611" s="3" t="s">
        <v>871</v>
      </c>
      <c r="P611" t="s">
        <v>220</v>
      </c>
    </row>
    <row r="612" spans="3:16" x14ac:dyDescent="0.3">
      <c r="C612" t="s">
        <v>239</v>
      </c>
      <c r="D612">
        <v>20160617</v>
      </c>
      <c r="F612">
        <v>50110247</v>
      </c>
      <c r="G612">
        <v>62120001</v>
      </c>
      <c r="H612" s="5" t="s">
        <v>896</v>
      </c>
      <c r="I612">
        <v>1600</v>
      </c>
      <c r="J612" t="s">
        <v>28</v>
      </c>
      <c r="K612" t="s">
        <v>219</v>
      </c>
      <c r="L612">
        <v>81</v>
      </c>
      <c r="M612">
        <v>39.6</v>
      </c>
      <c r="N612" t="s">
        <v>20</v>
      </c>
      <c r="O612" s="3" t="s">
        <v>871</v>
      </c>
      <c r="P612" t="s">
        <v>221</v>
      </c>
    </row>
    <row r="613" spans="3:16" x14ac:dyDescent="0.3">
      <c r="C613" t="s">
        <v>239</v>
      </c>
      <c r="D613">
        <v>20160617</v>
      </c>
      <c r="F613">
        <v>50110247</v>
      </c>
      <c r="G613">
        <v>62120001</v>
      </c>
      <c r="H613" s="5" t="s">
        <v>896</v>
      </c>
      <c r="I613">
        <v>1600</v>
      </c>
      <c r="J613" t="s">
        <v>28</v>
      </c>
      <c r="K613" t="s">
        <v>219</v>
      </c>
      <c r="L613">
        <v>81</v>
      </c>
      <c r="M613">
        <v>39.6</v>
      </c>
      <c r="N613" t="s">
        <v>20</v>
      </c>
      <c r="O613" s="3" t="s">
        <v>871</v>
      </c>
      <c r="P613" t="s">
        <v>221</v>
      </c>
    </row>
    <row r="614" spans="3:16" x14ac:dyDescent="0.3">
      <c r="C614" t="s">
        <v>239</v>
      </c>
      <c r="D614">
        <v>20160617</v>
      </c>
      <c r="F614">
        <v>50110247</v>
      </c>
      <c r="G614">
        <v>62120001</v>
      </c>
      <c r="H614" s="5" t="s">
        <v>896</v>
      </c>
      <c r="I614">
        <v>1600</v>
      </c>
      <c r="J614" t="s">
        <v>28</v>
      </c>
      <c r="K614" t="s">
        <v>219</v>
      </c>
      <c r="L614">
        <v>81</v>
      </c>
      <c r="M614">
        <v>39.6</v>
      </c>
      <c r="N614" t="s">
        <v>20</v>
      </c>
      <c r="O614" s="3" t="s">
        <v>871</v>
      </c>
      <c r="P614" t="s">
        <v>221</v>
      </c>
    </row>
    <row r="615" spans="3:16" x14ac:dyDescent="0.3">
      <c r="C615" t="s">
        <v>239</v>
      </c>
      <c r="D615">
        <v>20160617</v>
      </c>
      <c r="F615">
        <v>50110247</v>
      </c>
      <c r="G615">
        <v>62120001</v>
      </c>
      <c r="H615" s="5" t="s">
        <v>896</v>
      </c>
      <c r="I615">
        <v>1600</v>
      </c>
      <c r="J615" t="s">
        <v>28</v>
      </c>
      <c r="K615" t="s">
        <v>219</v>
      </c>
      <c r="L615">
        <v>81</v>
      </c>
      <c r="M615">
        <v>39.6</v>
      </c>
      <c r="N615" t="s">
        <v>20</v>
      </c>
      <c r="O615" s="3" t="s">
        <v>871</v>
      </c>
      <c r="P615" t="s">
        <v>221</v>
      </c>
    </row>
    <row r="616" spans="3:16" x14ac:dyDescent="0.3">
      <c r="C616" t="s">
        <v>239</v>
      </c>
      <c r="D616">
        <v>20160617</v>
      </c>
      <c r="F616">
        <v>50110247</v>
      </c>
      <c r="G616">
        <v>62120001</v>
      </c>
      <c r="H616" s="5" t="s">
        <v>896</v>
      </c>
      <c r="I616">
        <v>1600</v>
      </c>
      <c r="J616" t="s">
        <v>28</v>
      </c>
      <c r="K616" t="s">
        <v>219</v>
      </c>
      <c r="L616">
        <v>81</v>
      </c>
      <c r="M616">
        <v>39.6</v>
      </c>
      <c r="N616" t="s">
        <v>20</v>
      </c>
      <c r="O616" s="3" t="s">
        <v>871</v>
      </c>
      <c r="P616" t="s">
        <v>221</v>
      </c>
    </row>
    <row r="617" spans="3:16" x14ac:dyDescent="0.3">
      <c r="C617" t="s">
        <v>239</v>
      </c>
      <c r="D617">
        <v>20160617</v>
      </c>
      <c r="F617">
        <v>50110247</v>
      </c>
      <c r="G617">
        <v>62120001</v>
      </c>
      <c r="H617" s="5" t="s">
        <v>896</v>
      </c>
      <c r="I617">
        <v>1600</v>
      </c>
      <c r="J617" t="s">
        <v>28</v>
      </c>
      <c r="K617" t="s">
        <v>219</v>
      </c>
      <c r="L617">
        <v>81</v>
      </c>
      <c r="M617">
        <v>39.6</v>
      </c>
      <c r="N617" t="s">
        <v>20</v>
      </c>
      <c r="O617" s="3" t="s">
        <v>871</v>
      </c>
      <c r="P617" t="s">
        <v>221</v>
      </c>
    </row>
    <row r="618" spans="3:16" x14ac:dyDescent="0.3">
      <c r="C618" t="s">
        <v>239</v>
      </c>
      <c r="D618">
        <v>20160617</v>
      </c>
      <c r="F618">
        <v>50110247</v>
      </c>
      <c r="G618">
        <v>62120001</v>
      </c>
      <c r="H618" s="5" t="s">
        <v>896</v>
      </c>
      <c r="I618">
        <v>1600</v>
      </c>
      <c r="J618" t="s">
        <v>28</v>
      </c>
      <c r="K618" t="s">
        <v>219</v>
      </c>
      <c r="L618">
        <v>81</v>
      </c>
      <c r="M618">
        <v>39.6</v>
      </c>
      <c r="N618" t="s">
        <v>20</v>
      </c>
      <c r="O618" s="3" t="s">
        <v>871</v>
      </c>
      <c r="P618" t="s">
        <v>221</v>
      </c>
    </row>
    <row r="619" spans="3:16" x14ac:dyDescent="0.3">
      <c r="C619" t="s">
        <v>239</v>
      </c>
      <c r="D619">
        <v>20160617</v>
      </c>
      <c r="F619">
        <v>50110247</v>
      </c>
      <c r="G619">
        <v>62120001</v>
      </c>
      <c r="H619" s="5" t="s">
        <v>896</v>
      </c>
      <c r="I619">
        <v>1600</v>
      </c>
      <c r="J619" t="s">
        <v>28</v>
      </c>
      <c r="K619" t="s">
        <v>219</v>
      </c>
      <c r="L619">
        <v>81</v>
      </c>
      <c r="M619">
        <v>39.6</v>
      </c>
      <c r="N619" t="s">
        <v>20</v>
      </c>
      <c r="O619" s="3" t="s">
        <v>871</v>
      </c>
      <c r="P619" t="s">
        <v>221</v>
      </c>
    </row>
    <row r="620" spans="3:16" x14ac:dyDescent="0.3">
      <c r="C620" t="s">
        <v>239</v>
      </c>
      <c r="D620">
        <v>20160617</v>
      </c>
      <c r="F620">
        <v>50110247</v>
      </c>
      <c r="G620">
        <v>62120001</v>
      </c>
      <c r="H620" s="5" t="s">
        <v>896</v>
      </c>
      <c r="I620">
        <v>1600</v>
      </c>
      <c r="J620" t="s">
        <v>28</v>
      </c>
      <c r="K620" t="s">
        <v>219</v>
      </c>
      <c r="L620">
        <v>81</v>
      </c>
      <c r="M620">
        <v>39.6</v>
      </c>
      <c r="N620" t="s">
        <v>20</v>
      </c>
      <c r="O620" s="3" t="s">
        <v>871</v>
      </c>
      <c r="P620" t="s">
        <v>221</v>
      </c>
    </row>
    <row r="621" spans="3:16" x14ac:dyDescent="0.3">
      <c r="C621" t="s">
        <v>239</v>
      </c>
      <c r="D621">
        <v>20160617</v>
      </c>
      <c r="F621">
        <v>50110247</v>
      </c>
      <c r="G621">
        <v>62120001</v>
      </c>
      <c r="H621" s="5" t="s">
        <v>896</v>
      </c>
      <c r="I621">
        <v>1600</v>
      </c>
      <c r="J621" t="s">
        <v>28</v>
      </c>
      <c r="K621" t="s">
        <v>219</v>
      </c>
      <c r="L621">
        <v>81</v>
      </c>
      <c r="M621">
        <v>39.6</v>
      </c>
      <c r="N621" t="s">
        <v>20</v>
      </c>
      <c r="O621" s="3" t="s">
        <v>871</v>
      </c>
      <c r="P621" t="s">
        <v>221</v>
      </c>
    </row>
    <row r="622" spans="3:16" x14ac:dyDescent="0.3">
      <c r="C622" t="s">
        <v>239</v>
      </c>
      <c r="D622">
        <v>20160617</v>
      </c>
      <c r="F622">
        <v>50110247</v>
      </c>
      <c r="G622">
        <v>62120001</v>
      </c>
      <c r="H622" s="5" t="s">
        <v>896</v>
      </c>
      <c r="I622">
        <v>1600</v>
      </c>
      <c r="J622" t="s">
        <v>28</v>
      </c>
      <c r="K622" t="s">
        <v>219</v>
      </c>
      <c r="L622">
        <v>81</v>
      </c>
      <c r="M622">
        <v>39.6</v>
      </c>
      <c r="N622" t="s">
        <v>20</v>
      </c>
      <c r="O622" s="3" t="s">
        <v>871</v>
      </c>
      <c r="P622" t="s">
        <v>221</v>
      </c>
    </row>
    <row r="623" spans="3:16" x14ac:dyDescent="0.3">
      <c r="C623" t="s">
        <v>239</v>
      </c>
      <c r="D623">
        <v>20160617</v>
      </c>
      <c r="F623">
        <v>50110247</v>
      </c>
      <c r="G623">
        <v>62120001</v>
      </c>
      <c r="H623" s="5" t="s">
        <v>896</v>
      </c>
      <c r="I623">
        <v>1600</v>
      </c>
      <c r="J623" t="s">
        <v>28</v>
      </c>
      <c r="K623" t="s">
        <v>219</v>
      </c>
      <c r="L623">
        <v>81</v>
      </c>
      <c r="M623">
        <v>39.6</v>
      </c>
      <c r="N623" t="s">
        <v>20</v>
      </c>
      <c r="O623" s="3" t="s">
        <v>871</v>
      </c>
      <c r="P623" t="s">
        <v>221</v>
      </c>
    </row>
    <row r="624" spans="3:16" x14ac:dyDescent="0.3">
      <c r="C624" t="s">
        <v>239</v>
      </c>
      <c r="D624">
        <v>20160617</v>
      </c>
      <c r="F624">
        <v>50110247</v>
      </c>
      <c r="G624">
        <v>62120001</v>
      </c>
      <c r="H624" s="5" t="s">
        <v>896</v>
      </c>
      <c r="I624">
        <v>1600</v>
      </c>
      <c r="J624" t="s">
        <v>28</v>
      </c>
      <c r="K624" t="s">
        <v>219</v>
      </c>
      <c r="L624">
        <v>81</v>
      </c>
      <c r="M624">
        <v>39.6</v>
      </c>
      <c r="N624" t="s">
        <v>20</v>
      </c>
      <c r="O624" s="3" t="s">
        <v>871</v>
      </c>
      <c r="P624" t="s">
        <v>221</v>
      </c>
    </row>
    <row r="625" spans="3:16" x14ac:dyDescent="0.3">
      <c r="C625" t="s">
        <v>239</v>
      </c>
      <c r="D625">
        <v>20160617</v>
      </c>
      <c r="F625">
        <v>50110247</v>
      </c>
      <c r="G625">
        <v>62120001</v>
      </c>
      <c r="H625" s="5" t="s">
        <v>896</v>
      </c>
      <c r="I625">
        <v>1600</v>
      </c>
      <c r="J625" t="s">
        <v>28</v>
      </c>
      <c r="K625" t="s">
        <v>219</v>
      </c>
      <c r="L625">
        <v>81</v>
      </c>
      <c r="M625">
        <v>39.6</v>
      </c>
      <c r="N625" t="s">
        <v>20</v>
      </c>
      <c r="O625" s="3" t="s">
        <v>871</v>
      </c>
      <c r="P625" t="s">
        <v>221</v>
      </c>
    </row>
    <row r="626" spans="3:16" x14ac:dyDescent="0.3">
      <c r="C626" t="s">
        <v>239</v>
      </c>
      <c r="D626">
        <v>20160617</v>
      </c>
      <c r="F626">
        <v>50110247</v>
      </c>
      <c r="G626">
        <v>62120001</v>
      </c>
      <c r="H626" s="5" t="s">
        <v>896</v>
      </c>
      <c r="I626">
        <v>1600</v>
      </c>
      <c r="J626" t="s">
        <v>28</v>
      </c>
      <c r="K626" t="s">
        <v>219</v>
      </c>
      <c r="L626">
        <v>81</v>
      </c>
      <c r="M626">
        <v>39.6</v>
      </c>
      <c r="N626" t="s">
        <v>20</v>
      </c>
      <c r="O626" s="3" t="s">
        <v>871</v>
      </c>
      <c r="P626" t="s">
        <v>221</v>
      </c>
    </row>
    <row r="627" spans="3:16" x14ac:dyDescent="0.3">
      <c r="C627" t="s">
        <v>239</v>
      </c>
      <c r="D627">
        <v>20160617</v>
      </c>
      <c r="F627">
        <v>50110247</v>
      </c>
      <c r="G627">
        <v>62120001</v>
      </c>
      <c r="H627" s="5" t="s">
        <v>896</v>
      </c>
      <c r="I627">
        <v>1600</v>
      </c>
      <c r="J627" t="s">
        <v>28</v>
      </c>
      <c r="K627" t="s">
        <v>219</v>
      </c>
      <c r="L627">
        <v>81</v>
      </c>
      <c r="M627">
        <v>39.6</v>
      </c>
      <c r="N627" t="s">
        <v>20</v>
      </c>
      <c r="O627" s="3" t="s">
        <v>871</v>
      </c>
      <c r="P627" t="s">
        <v>221</v>
      </c>
    </row>
    <row r="628" spans="3:16" x14ac:dyDescent="0.3">
      <c r="C628" t="s">
        <v>239</v>
      </c>
      <c r="D628">
        <v>20160617</v>
      </c>
      <c r="F628">
        <v>50110247</v>
      </c>
      <c r="G628">
        <v>62120001</v>
      </c>
      <c r="H628" s="5" t="s">
        <v>896</v>
      </c>
      <c r="I628">
        <v>1600</v>
      </c>
      <c r="J628" t="s">
        <v>28</v>
      </c>
      <c r="K628" t="s">
        <v>219</v>
      </c>
      <c r="L628">
        <v>81</v>
      </c>
      <c r="M628">
        <v>39.6</v>
      </c>
      <c r="N628" t="s">
        <v>20</v>
      </c>
      <c r="O628" s="3" t="s">
        <v>871</v>
      </c>
      <c r="P628" t="s">
        <v>221</v>
      </c>
    </row>
    <row r="629" spans="3:16" x14ac:dyDescent="0.3">
      <c r="C629" t="s">
        <v>239</v>
      </c>
      <c r="D629">
        <v>20160617</v>
      </c>
      <c r="F629">
        <v>50110247</v>
      </c>
      <c r="G629">
        <v>62120001</v>
      </c>
      <c r="H629" s="5" t="s">
        <v>896</v>
      </c>
      <c r="I629">
        <v>1600</v>
      </c>
      <c r="J629" t="s">
        <v>28</v>
      </c>
      <c r="K629" t="s">
        <v>219</v>
      </c>
      <c r="L629">
        <v>81</v>
      </c>
      <c r="M629">
        <v>39.6</v>
      </c>
      <c r="N629" t="s">
        <v>20</v>
      </c>
      <c r="O629" s="3" t="s">
        <v>871</v>
      </c>
      <c r="P629" t="s">
        <v>221</v>
      </c>
    </row>
    <row r="630" spans="3:16" x14ac:dyDescent="0.3">
      <c r="C630" t="s">
        <v>239</v>
      </c>
      <c r="D630">
        <v>20160617</v>
      </c>
      <c r="F630">
        <v>50110247</v>
      </c>
      <c r="G630">
        <v>62120001</v>
      </c>
      <c r="H630" s="5" t="s">
        <v>896</v>
      </c>
      <c r="I630">
        <v>1600</v>
      </c>
      <c r="J630" t="s">
        <v>28</v>
      </c>
      <c r="K630" t="s">
        <v>219</v>
      </c>
      <c r="L630">
        <v>81</v>
      </c>
      <c r="M630">
        <v>39.6</v>
      </c>
      <c r="N630" t="s">
        <v>20</v>
      </c>
      <c r="O630" s="3" t="s">
        <v>871</v>
      </c>
      <c r="P630" t="s">
        <v>221</v>
      </c>
    </row>
    <row r="631" spans="3:16" x14ac:dyDescent="0.3">
      <c r="C631" t="s">
        <v>239</v>
      </c>
      <c r="D631">
        <v>20160617</v>
      </c>
      <c r="F631">
        <v>50110247</v>
      </c>
      <c r="G631">
        <v>62120001</v>
      </c>
      <c r="H631" s="5" t="s">
        <v>896</v>
      </c>
      <c r="I631">
        <v>1600</v>
      </c>
      <c r="J631" t="s">
        <v>28</v>
      </c>
      <c r="K631" t="s">
        <v>219</v>
      </c>
      <c r="L631">
        <v>81</v>
      </c>
      <c r="M631">
        <v>79.319999999999993</v>
      </c>
      <c r="N631" t="s">
        <v>20</v>
      </c>
      <c r="O631" s="3" t="s">
        <v>871</v>
      </c>
      <c r="P631" t="s">
        <v>221</v>
      </c>
    </row>
    <row r="632" spans="3:16" x14ac:dyDescent="0.3">
      <c r="C632" t="s">
        <v>239</v>
      </c>
      <c r="D632">
        <v>20160617</v>
      </c>
      <c r="F632">
        <v>50110247</v>
      </c>
      <c r="G632">
        <v>62120001</v>
      </c>
      <c r="H632" s="5" t="s">
        <v>896</v>
      </c>
      <c r="I632">
        <v>1600</v>
      </c>
      <c r="J632" t="s">
        <v>28</v>
      </c>
      <c r="K632" t="s">
        <v>219</v>
      </c>
      <c r="L632">
        <v>81</v>
      </c>
      <c r="M632">
        <v>39.6</v>
      </c>
      <c r="N632" t="s">
        <v>20</v>
      </c>
      <c r="O632" s="3" t="s">
        <v>871</v>
      </c>
      <c r="P632" t="s">
        <v>221</v>
      </c>
    </row>
    <row r="633" spans="3:16" x14ac:dyDescent="0.3">
      <c r="C633" t="s">
        <v>239</v>
      </c>
      <c r="D633">
        <v>20160617</v>
      </c>
      <c r="F633">
        <v>50110247</v>
      </c>
      <c r="G633">
        <v>62120001</v>
      </c>
      <c r="H633" s="5" t="s">
        <v>896</v>
      </c>
      <c r="I633">
        <v>1600</v>
      </c>
      <c r="J633" t="s">
        <v>28</v>
      </c>
      <c r="K633" t="s">
        <v>219</v>
      </c>
      <c r="L633">
        <v>81</v>
      </c>
      <c r="M633">
        <v>39.6</v>
      </c>
      <c r="N633" t="s">
        <v>20</v>
      </c>
      <c r="O633" s="3" t="s">
        <v>871</v>
      </c>
      <c r="P633" t="s">
        <v>221</v>
      </c>
    </row>
    <row r="634" spans="3:16" x14ac:dyDescent="0.3">
      <c r="C634" t="s">
        <v>239</v>
      </c>
      <c r="D634">
        <v>20160617</v>
      </c>
      <c r="F634">
        <v>50110247</v>
      </c>
      <c r="G634">
        <v>62120001</v>
      </c>
      <c r="H634" s="5" t="s">
        <v>896</v>
      </c>
      <c r="I634">
        <v>1600</v>
      </c>
      <c r="J634" t="s">
        <v>28</v>
      </c>
      <c r="K634" t="s">
        <v>219</v>
      </c>
      <c r="L634">
        <v>81</v>
      </c>
      <c r="M634">
        <v>39.6</v>
      </c>
      <c r="N634" t="s">
        <v>20</v>
      </c>
      <c r="O634" s="3" t="s">
        <v>871</v>
      </c>
      <c r="P634" t="s">
        <v>221</v>
      </c>
    </row>
    <row r="635" spans="3:16" x14ac:dyDescent="0.3">
      <c r="C635" t="s">
        <v>239</v>
      </c>
      <c r="D635">
        <v>20160617</v>
      </c>
      <c r="F635">
        <v>50110247</v>
      </c>
      <c r="G635">
        <v>62120001</v>
      </c>
      <c r="H635" s="5" t="s">
        <v>896</v>
      </c>
      <c r="I635">
        <v>1600</v>
      </c>
      <c r="J635" t="s">
        <v>28</v>
      </c>
      <c r="K635" t="s">
        <v>219</v>
      </c>
      <c r="L635">
        <v>81</v>
      </c>
      <c r="M635">
        <v>39.6</v>
      </c>
      <c r="N635" t="s">
        <v>20</v>
      </c>
      <c r="O635" s="3" t="s">
        <v>871</v>
      </c>
      <c r="P635" t="s">
        <v>221</v>
      </c>
    </row>
    <row r="636" spans="3:16" x14ac:dyDescent="0.3">
      <c r="C636" t="s">
        <v>239</v>
      </c>
      <c r="D636">
        <v>20160617</v>
      </c>
      <c r="F636">
        <v>50110247</v>
      </c>
      <c r="G636">
        <v>62120001</v>
      </c>
      <c r="H636" s="5" t="s">
        <v>896</v>
      </c>
      <c r="I636">
        <v>1600</v>
      </c>
      <c r="J636" t="s">
        <v>28</v>
      </c>
      <c r="K636" t="s">
        <v>219</v>
      </c>
      <c r="L636">
        <v>81</v>
      </c>
      <c r="M636">
        <v>39.6</v>
      </c>
      <c r="N636" t="s">
        <v>20</v>
      </c>
      <c r="O636" s="3" t="s">
        <v>871</v>
      </c>
      <c r="P636" t="s">
        <v>221</v>
      </c>
    </row>
    <row r="637" spans="3:16" x14ac:dyDescent="0.3">
      <c r="C637" t="s">
        <v>239</v>
      </c>
      <c r="D637">
        <v>20160617</v>
      </c>
      <c r="F637">
        <v>50110247</v>
      </c>
      <c r="G637">
        <v>62120001</v>
      </c>
      <c r="H637" s="5" t="s">
        <v>896</v>
      </c>
      <c r="I637">
        <v>1600</v>
      </c>
      <c r="J637" t="s">
        <v>28</v>
      </c>
      <c r="K637" t="s">
        <v>219</v>
      </c>
      <c r="L637">
        <v>81</v>
      </c>
      <c r="M637">
        <v>39.6</v>
      </c>
      <c r="N637" t="s">
        <v>20</v>
      </c>
      <c r="O637" s="3" t="s">
        <v>871</v>
      </c>
      <c r="P637" t="s">
        <v>221</v>
      </c>
    </row>
    <row r="638" spans="3:16" x14ac:dyDescent="0.3">
      <c r="C638" t="s">
        <v>239</v>
      </c>
      <c r="D638">
        <v>20160617</v>
      </c>
      <c r="F638">
        <v>50110247</v>
      </c>
      <c r="G638">
        <v>62120001</v>
      </c>
      <c r="H638" s="5" t="s">
        <v>896</v>
      </c>
      <c r="I638">
        <v>1600</v>
      </c>
      <c r="J638" t="s">
        <v>28</v>
      </c>
      <c r="K638" t="s">
        <v>219</v>
      </c>
      <c r="L638">
        <v>81</v>
      </c>
      <c r="M638">
        <v>39.6</v>
      </c>
      <c r="N638" t="s">
        <v>20</v>
      </c>
      <c r="O638" s="3" t="s">
        <v>871</v>
      </c>
      <c r="P638" t="s">
        <v>221</v>
      </c>
    </row>
    <row r="639" spans="3:16" x14ac:dyDescent="0.3">
      <c r="C639" t="s">
        <v>239</v>
      </c>
      <c r="D639">
        <v>20160617</v>
      </c>
      <c r="F639">
        <v>50110247</v>
      </c>
      <c r="G639">
        <v>62120001</v>
      </c>
      <c r="H639" s="5" t="s">
        <v>896</v>
      </c>
      <c r="I639">
        <v>1600</v>
      </c>
      <c r="J639" t="s">
        <v>28</v>
      </c>
      <c r="K639" t="s">
        <v>219</v>
      </c>
      <c r="L639">
        <v>81</v>
      </c>
      <c r="M639">
        <v>39.6</v>
      </c>
      <c r="N639" t="s">
        <v>20</v>
      </c>
      <c r="O639" s="3" t="s">
        <v>871</v>
      </c>
      <c r="P639" t="s">
        <v>221</v>
      </c>
    </row>
    <row r="640" spans="3:16" x14ac:dyDescent="0.3">
      <c r="C640" t="s">
        <v>239</v>
      </c>
      <c r="D640">
        <v>20160630</v>
      </c>
      <c r="F640">
        <v>50121280</v>
      </c>
      <c r="G640">
        <v>62120001</v>
      </c>
      <c r="H640" s="5" t="s">
        <v>896</v>
      </c>
      <c r="I640">
        <v>1900</v>
      </c>
      <c r="J640" t="s">
        <v>28</v>
      </c>
      <c r="K640" t="s">
        <v>22</v>
      </c>
      <c r="L640">
        <v>81</v>
      </c>
      <c r="M640">
        <v>138.91</v>
      </c>
      <c r="N640" t="s">
        <v>20</v>
      </c>
      <c r="O640" s="3" t="s">
        <v>871</v>
      </c>
      <c r="P640" t="s">
        <v>222</v>
      </c>
    </row>
    <row r="641" spans="3:16" x14ac:dyDescent="0.3">
      <c r="C641" t="s">
        <v>239</v>
      </c>
      <c r="D641">
        <v>20160705</v>
      </c>
      <c r="F641">
        <v>50134517</v>
      </c>
      <c r="G641">
        <v>62120001</v>
      </c>
      <c r="H641" s="5" t="s">
        <v>896</v>
      </c>
      <c r="I641">
        <v>1600</v>
      </c>
      <c r="J641" t="s">
        <v>28</v>
      </c>
      <c r="K641" t="s">
        <v>223</v>
      </c>
      <c r="L641">
        <v>81</v>
      </c>
      <c r="M641">
        <v>39.6</v>
      </c>
      <c r="N641" t="s">
        <v>20</v>
      </c>
      <c r="O641" s="3" t="s">
        <v>871</v>
      </c>
      <c r="P641" t="s">
        <v>224</v>
      </c>
    </row>
    <row r="642" spans="3:16" x14ac:dyDescent="0.3">
      <c r="C642" t="s">
        <v>239</v>
      </c>
      <c r="D642">
        <v>20160705</v>
      </c>
      <c r="F642">
        <v>50134517</v>
      </c>
      <c r="G642">
        <v>62120001</v>
      </c>
      <c r="H642" s="5" t="s">
        <v>896</v>
      </c>
      <c r="I642">
        <v>1600</v>
      </c>
      <c r="J642" t="s">
        <v>28</v>
      </c>
      <c r="K642" t="s">
        <v>223</v>
      </c>
      <c r="L642">
        <v>81</v>
      </c>
      <c r="M642">
        <v>39.6</v>
      </c>
      <c r="N642" t="s">
        <v>20</v>
      </c>
      <c r="O642" s="3" t="s">
        <v>871</v>
      </c>
      <c r="P642" t="s">
        <v>224</v>
      </c>
    </row>
    <row r="643" spans="3:16" x14ac:dyDescent="0.3">
      <c r="C643" t="s">
        <v>239</v>
      </c>
      <c r="D643">
        <v>20160705</v>
      </c>
      <c r="F643">
        <v>50134517</v>
      </c>
      <c r="G643">
        <v>62120001</v>
      </c>
      <c r="H643" s="5" t="s">
        <v>896</v>
      </c>
      <c r="I643">
        <v>1600</v>
      </c>
      <c r="J643" t="s">
        <v>28</v>
      </c>
      <c r="K643" t="s">
        <v>223</v>
      </c>
      <c r="L643">
        <v>81</v>
      </c>
      <c r="M643">
        <v>39.6</v>
      </c>
      <c r="N643" t="s">
        <v>20</v>
      </c>
      <c r="O643" s="3" t="s">
        <v>871</v>
      </c>
      <c r="P643" t="s">
        <v>224</v>
      </c>
    </row>
    <row r="644" spans="3:16" x14ac:dyDescent="0.3">
      <c r="C644" t="s">
        <v>239</v>
      </c>
      <c r="D644">
        <v>20160705</v>
      </c>
      <c r="F644">
        <v>50134517</v>
      </c>
      <c r="G644">
        <v>62120001</v>
      </c>
      <c r="H644" s="5" t="s">
        <v>896</v>
      </c>
      <c r="I644">
        <v>1600</v>
      </c>
      <c r="J644" t="s">
        <v>28</v>
      </c>
      <c r="K644" t="s">
        <v>223</v>
      </c>
      <c r="L644">
        <v>81</v>
      </c>
      <c r="M644">
        <v>39.6</v>
      </c>
      <c r="N644" t="s">
        <v>20</v>
      </c>
      <c r="O644" s="3" t="s">
        <v>871</v>
      </c>
      <c r="P644" t="s">
        <v>224</v>
      </c>
    </row>
    <row r="645" spans="3:16" x14ac:dyDescent="0.3">
      <c r="C645" t="s">
        <v>239</v>
      </c>
      <c r="D645">
        <v>20160705</v>
      </c>
      <c r="F645">
        <v>50134517</v>
      </c>
      <c r="G645">
        <v>62120001</v>
      </c>
      <c r="H645" s="5" t="s">
        <v>896</v>
      </c>
      <c r="I645">
        <v>1600</v>
      </c>
      <c r="J645" t="s">
        <v>28</v>
      </c>
      <c r="K645" t="s">
        <v>223</v>
      </c>
      <c r="L645">
        <v>81</v>
      </c>
      <c r="M645">
        <v>39.6</v>
      </c>
      <c r="N645" t="s">
        <v>20</v>
      </c>
      <c r="O645" s="3" t="s">
        <v>871</v>
      </c>
      <c r="P645" t="s">
        <v>224</v>
      </c>
    </row>
    <row r="646" spans="3:16" x14ac:dyDescent="0.3">
      <c r="C646" t="s">
        <v>239</v>
      </c>
      <c r="D646">
        <v>20160705</v>
      </c>
      <c r="F646">
        <v>50134517</v>
      </c>
      <c r="G646">
        <v>62120001</v>
      </c>
      <c r="H646" s="5" t="s">
        <v>896</v>
      </c>
      <c r="I646">
        <v>1600</v>
      </c>
      <c r="J646" t="s">
        <v>28</v>
      </c>
      <c r="K646" t="s">
        <v>223</v>
      </c>
      <c r="L646">
        <v>81</v>
      </c>
      <c r="M646">
        <v>39.6</v>
      </c>
      <c r="N646" t="s">
        <v>20</v>
      </c>
      <c r="O646" s="3" t="s">
        <v>871</v>
      </c>
      <c r="P646" t="s">
        <v>224</v>
      </c>
    </row>
    <row r="647" spans="3:16" x14ac:dyDescent="0.3">
      <c r="C647" t="s">
        <v>239</v>
      </c>
      <c r="D647">
        <v>20160705</v>
      </c>
      <c r="F647">
        <v>50134517</v>
      </c>
      <c r="G647">
        <v>62120001</v>
      </c>
      <c r="H647" s="5" t="s">
        <v>896</v>
      </c>
      <c r="I647">
        <v>1600</v>
      </c>
      <c r="J647" t="s">
        <v>28</v>
      </c>
      <c r="K647" t="s">
        <v>223</v>
      </c>
      <c r="L647">
        <v>81</v>
      </c>
      <c r="M647">
        <v>39.6</v>
      </c>
      <c r="N647" t="s">
        <v>20</v>
      </c>
      <c r="O647" s="3" t="s">
        <v>871</v>
      </c>
      <c r="P647" t="s">
        <v>224</v>
      </c>
    </row>
    <row r="648" spans="3:16" x14ac:dyDescent="0.3">
      <c r="C648" t="s">
        <v>239</v>
      </c>
      <c r="D648">
        <v>20160705</v>
      </c>
      <c r="F648">
        <v>50134517</v>
      </c>
      <c r="G648">
        <v>62120001</v>
      </c>
      <c r="H648" s="5" t="s">
        <v>896</v>
      </c>
      <c r="I648">
        <v>1600</v>
      </c>
      <c r="J648" t="s">
        <v>28</v>
      </c>
      <c r="K648" t="s">
        <v>223</v>
      </c>
      <c r="L648">
        <v>81</v>
      </c>
      <c r="M648">
        <v>39.6</v>
      </c>
      <c r="N648" t="s">
        <v>20</v>
      </c>
      <c r="O648" s="3" t="s">
        <v>871</v>
      </c>
      <c r="P648" t="s">
        <v>224</v>
      </c>
    </row>
    <row r="649" spans="3:16" x14ac:dyDescent="0.3">
      <c r="C649" t="s">
        <v>239</v>
      </c>
      <c r="D649">
        <v>20160705</v>
      </c>
      <c r="F649">
        <v>50134517</v>
      </c>
      <c r="G649">
        <v>62120001</v>
      </c>
      <c r="H649" s="5" t="s">
        <v>896</v>
      </c>
      <c r="I649">
        <v>1600</v>
      </c>
      <c r="J649" t="s">
        <v>28</v>
      </c>
      <c r="K649" t="s">
        <v>223</v>
      </c>
      <c r="L649">
        <v>81</v>
      </c>
      <c r="M649">
        <v>39.6</v>
      </c>
      <c r="N649" t="s">
        <v>20</v>
      </c>
      <c r="O649" s="3" t="s">
        <v>871</v>
      </c>
      <c r="P649" t="s">
        <v>224</v>
      </c>
    </row>
    <row r="650" spans="3:16" x14ac:dyDescent="0.3">
      <c r="C650" t="s">
        <v>239</v>
      </c>
      <c r="D650">
        <v>20160705</v>
      </c>
      <c r="F650">
        <v>50134517</v>
      </c>
      <c r="G650">
        <v>62120001</v>
      </c>
      <c r="H650" s="5" t="s">
        <v>896</v>
      </c>
      <c r="I650">
        <v>1600</v>
      </c>
      <c r="J650" t="s">
        <v>28</v>
      </c>
      <c r="K650" t="s">
        <v>223</v>
      </c>
      <c r="L650">
        <v>81</v>
      </c>
      <c r="M650">
        <v>39.6</v>
      </c>
      <c r="N650" t="s">
        <v>20</v>
      </c>
      <c r="O650" s="3" t="s">
        <v>871</v>
      </c>
      <c r="P650" t="s">
        <v>224</v>
      </c>
    </row>
    <row r="651" spans="3:16" x14ac:dyDescent="0.3">
      <c r="C651" t="s">
        <v>239</v>
      </c>
      <c r="D651">
        <v>20160705</v>
      </c>
      <c r="F651">
        <v>50134517</v>
      </c>
      <c r="G651">
        <v>62120001</v>
      </c>
      <c r="H651" s="5" t="s">
        <v>896</v>
      </c>
      <c r="I651">
        <v>1600</v>
      </c>
      <c r="J651" t="s">
        <v>28</v>
      </c>
      <c r="K651" t="s">
        <v>223</v>
      </c>
      <c r="L651">
        <v>81</v>
      </c>
      <c r="M651">
        <v>39.6</v>
      </c>
      <c r="N651" t="s">
        <v>20</v>
      </c>
      <c r="O651" s="3" t="s">
        <v>871</v>
      </c>
      <c r="P651" t="s">
        <v>224</v>
      </c>
    </row>
    <row r="652" spans="3:16" x14ac:dyDescent="0.3">
      <c r="C652" t="s">
        <v>239</v>
      </c>
      <c r="D652">
        <v>20160705</v>
      </c>
      <c r="F652">
        <v>50134517</v>
      </c>
      <c r="G652">
        <v>62120001</v>
      </c>
      <c r="H652" s="5" t="s">
        <v>896</v>
      </c>
      <c r="I652">
        <v>1600</v>
      </c>
      <c r="J652" t="s">
        <v>28</v>
      </c>
      <c r="K652" t="s">
        <v>223</v>
      </c>
      <c r="L652">
        <v>81</v>
      </c>
      <c r="M652">
        <v>39.6</v>
      </c>
      <c r="N652" t="s">
        <v>20</v>
      </c>
      <c r="O652" s="3" t="s">
        <v>871</v>
      </c>
      <c r="P652" t="s">
        <v>224</v>
      </c>
    </row>
    <row r="653" spans="3:16" x14ac:dyDescent="0.3">
      <c r="C653" t="s">
        <v>239</v>
      </c>
      <c r="D653">
        <v>20160705</v>
      </c>
      <c r="F653">
        <v>50134517</v>
      </c>
      <c r="G653">
        <v>62120001</v>
      </c>
      <c r="H653" s="5" t="s">
        <v>896</v>
      </c>
      <c r="I653">
        <v>1600</v>
      </c>
      <c r="J653" t="s">
        <v>28</v>
      </c>
      <c r="K653" t="s">
        <v>223</v>
      </c>
      <c r="L653">
        <v>81</v>
      </c>
      <c r="M653">
        <v>39.6</v>
      </c>
      <c r="N653" t="s">
        <v>20</v>
      </c>
      <c r="O653" s="3" t="s">
        <v>871</v>
      </c>
      <c r="P653" t="s">
        <v>224</v>
      </c>
    </row>
    <row r="654" spans="3:16" x14ac:dyDescent="0.3">
      <c r="C654" t="s">
        <v>239</v>
      </c>
      <c r="D654">
        <v>20160705</v>
      </c>
      <c r="F654">
        <v>50134517</v>
      </c>
      <c r="G654">
        <v>62120001</v>
      </c>
      <c r="H654" s="5" t="s">
        <v>896</v>
      </c>
      <c r="I654">
        <v>1600</v>
      </c>
      <c r="J654" t="s">
        <v>28</v>
      </c>
      <c r="K654" t="s">
        <v>223</v>
      </c>
      <c r="L654">
        <v>81</v>
      </c>
      <c r="M654">
        <v>39.6</v>
      </c>
      <c r="N654" t="s">
        <v>20</v>
      </c>
      <c r="O654" s="3" t="s">
        <v>871</v>
      </c>
      <c r="P654" t="s">
        <v>224</v>
      </c>
    </row>
    <row r="655" spans="3:16" x14ac:dyDescent="0.3">
      <c r="C655" t="s">
        <v>239</v>
      </c>
      <c r="D655">
        <v>20160705</v>
      </c>
      <c r="F655">
        <v>50134517</v>
      </c>
      <c r="G655">
        <v>62120001</v>
      </c>
      <c r="H655" s="5" t="s">
        <v>896</v>
      </c>
      <c r="I655">
        <v>1600</v>
      </c>
      <c r="J655" t="s">
        <v>28</v>
      </c>
      <c r="K655" t="s">
        <v>223</v>
      </c>
      <c r="L655">
        <v>81</v>
      </c>
      <c r="M655">
        <v>39.6</v>
      </c>
      <c r="N655" t="s">
        <v>20</v>
      </c>
      <c r="O655" s="3" t="s">
        <v>871</v>
      </c>
      <c r="P655" t="s">
        <v>224</v>
      </c>
    </row>
    <row r="656" spans="3:16" x14ac:dyDescent="0.3">
      <c r="C656" t="s">
        <v>239</v>
      </c>
      <c r="D656">
        <v>20160705</v>
      </c>
      <c r="F656">
        <v>50134517</v>
      </c>
      <c r="G656">
        <v>62120001</v>
      </c>
      <c r="H656" s="5" t="s">
        <v>896</v>
      </c>
      <c r="I656">
        <v>1600</v>
      </c>
      <c r="J656" t="s">
        <v>28</v>
      </c>
      <c r="K656" t="s">
        <v>223</v>
      </c>
      <c r="L656">
        <v>81</v>
      </c>
      <c r="M656">
        <v>39.6</v>
      </c>
      <c r="N656" t="s">
        <v>20</v>
      </c>
      <c r="O656" s="3" t="s">
        <v>871</v>
      </c>
      <c r="P656" t="s">
        <v>224</v>
      </c>
    </row>
    <row r="657" spans="3:16" x14ac:dyDescent="0.3">
      <c r="C657" t="s">
        <v>239</v>
      </c>
      <c r="D657">
        <v>20160705</v>
      </c>
      <c r="F657">
        <v>50134517</v>
      </c>
      <c r="G657">
        <v>62120001</v>
      </c>
      <c r="H657" s="5" t="s">
        <v>896</v>
      </c>
      <c r="I657">
        <v>1600</v>
      </c>
      <c r="J657" t="s">
        <v>28</v>
      </c>
      <c r="K657" t="s">
        <v>223</v>
      </c>
      <c r="L657">
        <v>81</v>
      </c>
      <c r="M657">
        <v>39.6</v>
      </c>
      <c r="N657" t="s">
        <v>20</v>
      </c>
      <c r="O657" s="3" t="s">
        <v>871</v>
      </c>
      <c r="P657" t="s">
        <v>224</v>
      </c>
    </row>
    <row r="658" spans="3:16" x14ac:dyDescent="0.3">
      <c r="C658" t="s">
        <v>239</v>
      </c>
      <c r="D658">
        <v>20160705</v>
      </c>
      <c r="F658">
        <v>50134517</v>
      </c>
      <c r="G658">
        <v>62120001</v>
      </c>
      <c r="H658" s="5" t="s">
        <v>896</v>
      </c>
      <c r="I658">
        <v>1600</v>
      </c>
      <c r="J658" t="s">
        <v>28</v>
      </c>
      <c r="K658" t="s">
        <v>223</v>
      </c>
      <c r="L658">
        <v>81</v>
      </c>
      <c r="M658">
        <v>39.6</v>
      </c>
      <c r="N658" t="s">
        <v>20</v>
      </c>
      <c r="O658" s="3" t="s">
        <v>871</v>
      </c>
      <c r="P658" t="s">
        <v>224</v>
      </c>
    </row>
    <row r="659" spans="3:16" x14ac:dyDescent="0.3">
      <c r="C659" t="s">
        <v>239</v>
      </c>
      <c r="D659">
        <v>20160705</v>
      </c>
      <c r="F659">
        <v>50134517</v>
      </c>
      <c r="G659">
        <v>62120001</v>
      </c>
      <c r="H659" s="5" t="s">
        <v>896</v>
      </c>
      <c r="I659">
        <v>1600</v>
      </c>
      <c r="J659" t="s">
        <v>28</v>
      </c>
      <c r="K659" t="s">
        <v>223</v>
      </c>
      <c r="L659">
        <v>81</v>
      </c>
      <c r="M659">
        <v>39.6</v>
      </c>
      <c r="N659" t="s">
        <v>20</v>
      </c>
      <c r="O659" s="3" t="s">
        <v>871</v>
      </c>
      <c r="P659" t="s">
        <v>224</v>
      </c>
    </row>
    <row r="660" spans="3:16" x14ac:dyDescent="0.3">
      <c r="C660" t="s">
        <v>239</v>
      </c>
      <c r="D660">
        <v>20160705</v>
      </c>
      <c r="F660">
        <v>50134517</v>
      </c>
      <c r="G660">
        <v>62120001</v>
      </c>
      <c r="H660" s="5" t="s">
        <v>896</v>
      </c>
      <c r="I660">
        <v>1600</v>
      </c>
      <c r="J660" t="s">
        <v>28</v>
      </c>
      <c r="K660" t="s">
        <v>223</v>
      </c>
      <c r="L660">
        <v>81</v>
      </c>
      <c r="M660">
        <v>79.09</v>
      </c>
      <c r="N660" t="s">
        <v>20</v>
      </c>
      <c r="O660" s="3" t="s">
        <v>871</v>
      </c>
      <c r="P660" t="s">
        <v>224</v>
      </c>
    </row>
    <row r="661" spans="3:16" x14ac:dyDescent="0.3">
      <c r="C661" t="s">
        <v>239</v>
      </c>
      <c r="D661">
        <v>20160705</v>
      </c>
      <c r="F661">
        <v>50134517</v>
      </c>
      <c r="G661">
        <v>62120001</v>
      </c>
      <c r="H661" s="5" t="s">
        <v>896</v>
      </c>
      <c r="I661">
        <v>1600</v>
      </c>
      <c r="J661" t="s">
        <v>28</v>
      </c>
      <c r="K661" t="s">
        <v>223</v>
      </c>
      <c r="L661">
        <v>81</v>
      </c>
      <c r="M661">
        <v>39.6</v>
      </c>
      <c r="N661" t="s">
        <v>20</v>
      </c>
      <c r="O661" s="3" t="s">
        <v>871</v>
      </c>
      <c r="P661" t="s">
        <v>224</v>
      </c>
    </row>
    <row r="662" spans="3:16" x14ac:dyDescent="0.3">
      <c r="C662" t="s">
        <v>239</v>
      </c>
      <c r="D662">
        <v>20160705</v>
      </c>
      <c r="F662">
        <v>50134517</v>
      </c>
      <c r="G662">
        <v>62120001</v>
      </c>
      <c r="H662" s="5" t="s">
        <v>896</v>
      </c>
      <c r="I662">
        <v>1600</v>
      </c>
      <c r="J662" t="s">
        <v>28</v>
      </c>
      <c r="K662" t="s">
        <v>223</v>
      </c>
      <c r="L662">
        <v>81</v>
      </c>
      <c r="M662">
        <v>39.6</v>
      </c>
      <c r="N662" t="s">
        <v>20</v>
      </c>
      <c r="O662" s="3" t="s">
        <v>871</v>
      </c>
      <c r="P662" t="s">
        <v>224</v>
      </c>
    </row>
    <row r="663" spans="3:16" x14ac:dyDescent="0.3">
      <c r="C663" t="s">
        <v>239</v>
      </c>
      <c r="D663">
        <v>20160705</v>
      </c>
      <c r="F663">
        <v>50134517</v>
      </c>
      <c r="G663">
        <v>62120001</v>
      </c>
      <c r="H663" s="5" t="s">
        <v>896</v>
      </c>
      <c r="I663">
        <v>1600</v>
      </c>
      <c r="J663" t="s">
        <v>28</v>
      </c>
      <c r="K663" t="s">
        <v>223</v>
      </c>
      <c r="L663">
        <v>81</v>
      </c>
      <c r="M663">
        <v>39.6</v>
      </c>
      <c r="N663" t="s">
        <v>20</v>
      </c>
      <c r="O663" s="3" t="s">
        <v>871</v>
      </c>
      <c r="P663" t="s">
        <v>224</v>
      </c>
    </row>
    <row r="664" spans="3:16" x14ac:dyDescent="0.3">
      <c r="C664" t="s">
        <v>239</v>
      </c>
      <c r="D664">
        <v>20160705</v>
      </c>
      <c r="F664">
        <v>50134517</v>
      </c>
      <c r="G664">
        <v>62120001</v>
      </c>
      <c r="H664" s="5" t="s">
        <v>896</v>
      </c>
      <c r="I664">
        <v>1600</v>
      </c>
      <c r="J664" t="s">
        <v>28</v>
      </c>
      <c r="K664" t="s">
        <v>223</v>
      </c>
      <c r="L664">
        <v>81</v>
      </c>
      <c r="M664">
        <v>39.6</v>
      </c>
      <c r="N664" t="s">
        <v>20</v>
      </c>
      <c r="O664" s="3" t="s">
        <v>871</v>
      </c>
      <c r="P664" t="s">
        <v>224</v>
      </c>
    </row>
    <row r="665" spans="3:16" x14ac:dyDescent="0.3">
      <c r="C665" t="s">
        <v>239</v>
      </c>
      <c r="D665">
        <v>20160705</v>
      </c>
      <c r="F665">
        <v>50134517</v>
      </c>
      <c r="G665">
        <v>62120001</v>
      </c>
      <c r="H665" s="5" t="s">
        <v>896</v>
      </c>
      <c r="I665">
        <v>1600</v>
      </c>
      <c r="J665" t="s">
        <v>28</v>
      </c>
      <c r="K665" t="s">
        <v>223</v>
      </c>
      <c r="L665">
        <v>81</v>
      </c>
      <c r="M665">
        <v>39.6</v>
      </c>
      <c r="N665" t="s">
        <v>20</v>
      </c>
      <c r="O665" s="3" t="s">
        <v>871</v>
      </c>
      <c r="P665" t="s">
        <v>224</v>
      </c>
    </row>
    <row r="666" spans="3:16" x14ac:dyDescent="0.3">
      <c r="C666" t="s">
        <v>239</v>
      </c>
      <c r="D666">
        <v>20160705</v>
      </c>
      <c r="F666">
        <v>50134517</v>
      </c>
      <c r="G666">
        <v>62120001</v>
      </c>
      <c r="H666" s="5" t="s">
        <v>896</v>
      </c>
      <c r="I666">
        <v>1600</v>
      </c>
      <c r="J666" t="s">
        <v>28</v>
      </c>
      <c r="K666" t="s">
        <v>223</v>
      </c>
      <c r="L666">
        <v>81</v>
      </c>
      <c r="M666">
        <v>39.6</v>
      </c>
      <c r="N666" t="s">
        <v>20</v>
      </c>
      <c r="O666" s="3" t="s">
        <v>871</v>
      </c>
      <c r="P666" t="s">
        <v>224</v>
      </c>
    </row>
    <row r="667" spans="3:16" x14ac:dyDescent="0.3">
      <c r="C667" t="s">
        <v>239</v>
      </c>
      <c r="D667">
        <v>20160705</v>
      </c>
      <c r="F667">
        <v>50134517</v>
      </c>
      <c r="G667">
        <v>62120001</v>
      </c>
      <c r="H667" s="5" t="s">
        <v>896</v>
      </c>
      <c r="I667">
        <v>1600</v>
      </c>
      <c r="J667" t="s">
        <v>28</v>
      </c>
      <c r="K667" t="s">
        <v>223</v>
      </c>
      <c r="L667">
        <v>81</v>
      </c>
      <c r="M667">
        <v>39.6</v>
      </c>
      <c r="N667" t="s">
        <v>20</v>
      </c>
      <c r="O667" s="3" t="s">
        <v>871</v>
      </c>
      <c r="P667" t="s">
        <v>224</v>
      </c>
    </row>
    <row r="668" spans="3:16" x14ac:dyDescent="0.3">
      <c r="C668" t="s">
        <v>239</v>
      </c>
      <c r="D668">
        <v>20160705</v>
      </c>
      <c r="F668">
        <v>50134517</v>
      </c>
      <c r="G668">
        <v>62120001</v>
      </c>
      <c r="H668" s="5" t="s">
        <v>896</v>
      </c>
      <c r="I668">
        <v>1600</v>
      </c>
      <c r="J668" t="s">
        <v>28</v>
      </c>
      <c r="K668" t="s">
        <v>223</v>
      </c>
      <c r="L668">
        <v>81</v>
      </c>
      <c r="M668">
        <v>39.6</v>
      </c>
      <c r="N668" t="s">
        <v>20</v>
      </c>
      <c r="O668" s="3" t="s">
        <v>871</v>
      </c>
      <c r="P668" t="s">
        <v>224</v>
      </c>
    </row>
    <row r="669" spans="3:16" x14ac:dyDescent="0.3">
      <c r="C669" t="s">
        <v>239</v>
      </c>
      <c r="D669">
        <v>20160731</v>
      </c>
      <c r="F669">
        <v>50144122</v>
      </c>
      <c r="G669">
        <v>62120001</v>
      </c>
      <c r="H669" s="5" t="s">
        <v>896</v>
      </c>
      <c r="I669">
        <v>1900</v>
      </c>
      <c r="J669" t="s">
        <v>28</v>
      </c>
      <c r="K669" t="s">
        <v>225</v>
      </c>
      <c r="L669">
        <v>81</v>
      </c>
      <c r="M669">
        <v>138.91</v>
      </c>
      <c r="N669" t="s">
        <v>20</v>
      </c>
      <c r="O669" s="3" t="s">
        <v>871</v>
      </c>
      <c r="P669" t="s">
        <v>226</v>
      </c>
    </row>
    <row r="670" spans="3:16" x14ac:dyDescent="0.3">
      <c r="C670" t="s">
        <v>239</v>
      </c>
      <c r="D670">
        <v>20160801</v>
      </c>
      <c r="F670">
        <v>50147425</v>
      </c>
      <c r="G670">
        <v>62120001</v>
      </c>
      <c r="H670" s="5" t="s">
        <v>896</v>
      </c>
      <c r="I670">
        <v>1600</v>
      </c>
      <c r="J670" t="s">
        <v>28</v>
      </c>
      <c r="K670" t="s">
        <v>113</v>
      </c>
      <c r="L670">
        <v>81</v>
      </c>
      <c r="M670">
        <v>39.6</v>
      </c>
      <c r="N670" t="s">
        <v>20</v>
      </c>
      <c r="O670" s="3" t="s">
        <v>871</v>
      </c>
      <c r="P670" t="s">
        <v>227</v>
      </c>
    </row>
    <row r="671" spans="3:16" x14ac:dyDescent="0.3">
      <c r="C671" t="s">
        <v>239</v>
      </c>
      <c r="D671">
        <v>20160801</v>
      </c>
      <c r="F671">
        <v>50147425</v>
      </c>
      <c r="G671">
        <v>62120001</v>
      </c>
      <c r="H671" s="5" t="s">
        <v>896</v>
      </c>
      <c r="I671">
        <v>1600</v>
      </c>
      <c r="J671" t="s">
        <v>28</v>
      </c>
      <c r="K671" t="s">
        <v>113</v>
      </c>
      <c r="L671">
        <v>81</v>
      </c>
      <c r="M671">
        <v>39.6</v>
      </c>
      <c r="N671" t="s">
        <v>20</v>
      </c>
      <c r="O671" s="3" t="s">
        <v>871</v>
      </c>
      <c r="P671" t="s">
        <v>227</v>
      </c>
    </row>
    <row r="672" spans="3:16" x14ac:dyDescent="0.3">
      <c r="C672" t="s">
        <v>239</v>
      </c>
      <c r="D672">
        <v>20160801</v>
      </c>
      <c r="F672">
        <v>50147425</v>
      </c>
      <c r="G672">
        <v>62120001</v>
      </c>
      <c r="H672" s="5" t="s">
        <v>896</v>
      </c>
      <c r="I672">
        <v>1600</v>
      </c>
      <c r="J672" t="s">
        <v>28</v>
      </c>
      <c r="K672" t="s">
        <v>113</v>
      </c>
      <c r="L672">
        <v>81</v>
      </c>
      <c r="M672">
        <v>39.6</v>
      </c>
      <c r="N672" t="s">
        <v>20</v>
      </c>
      <c r="O672" s="3" t="s">
        <v>871</v>
      </c>
      <c r="P672" t="s">
        <v>227</v>
      </c>
    </row>
    <row r="673" spans="3:16" x14ac:dyDescent="0.3">
      <c r="C673" t="s">
        <v>239</v>
      </c>
      <c r="D673">
        <v>20160801</v>
      </c>
      <c r="F673">
        <v>50147425</v>
      </c>
      <c r="G673">
        <v>62120001</v>
      </c>
      <c r="H673" s="5" t="s">
        <v>896</v>
      </c>
      <c r="I673">
        <v>1600</v>
      </c>
      <c r="J673" t="s">
        <v>28</v>
      </c>
      <c r="K673" t="s">
        <v>113</v>
      </c>
      <c r="L673">
        <v>81</v>
      </c>
      <c r="M673">
        <v>39.6</v>
      </c>
      <c r="N673" t="s">
        <v>20</v>
      </c>
      <c r="O673" s="3" t="s">
        <v>871</v>
      </c>
      <c r="P673" t="s">
        <v>227</v>
      </c>
    </row>
    <row r="674" spans="3:16" x14ac:dyDescent="0.3">
      <c r="C674" t="s">
        <v>239</v>
      </c>
      <c r="D674">
        <v>20160801</v>
      </c>
      <c r="F674">
        <v>50147425</v>
      </c>
      <c r="G674">
        <v>62120001</v>
      </c>
      <c r="H674" s="5" t="s">
        <v>896</v>
      </c>
      <c r="I674">
        <v>1600</v>
      </c>
      <c r="J674" t="s">
        <v>28</v>
      </c>
      <c r="K674" t="s">
        <v>113</v>
      </c>
      <c r="L674">
        <v>81</v>
      </c>
      <c r="M674">
        <v>39.6</v>
      </c>
      <c r="N674" t="s">
        <v>20</v>
      </c>
      <c r="O674" s="3" t="s">
        <v>871</v>
      </c>
      <c r="P674" t="s">
        <v>227</v>
      </c>
    </row>
    <row r="675" spans="3:16" x14ac:dyDescent="0.3">
      <c r="C675" t="s">
        <v>239</v>
      </c>
      <c r="D675">
        <v>20160801</v>
      </c>
      <c r="F675">
        <v>50147425</v>
      </c>
      <c r="G675">
        <v>62120001</v>
      </c>
      <c r="H675" s="5" t="s">
        <v>896</v>
      </c>
      <c r="I675">
        <v>1600</v>
      </c>
      <c r="J675" t="s">
        <v>28</v>
      </c>
      <c r="K675" t="s">
        <v>113</v>
      </c>
      <c r="L675">
        <v>81</v>
      </c>
      <c r="M675">
        <v>39.6</v>
      </c>
      <c r="N675" t="s">
        <v>20</v>
      </c>
      <c r="O675" s="3" t="s">
        <v>871</v>
      </c>
      <c r="P675" t="s">
        <v>227</v>
      </c>
    </row>
    <row r="676" spans="3:16" x14ac:dyDescent="0.3">
      <c r="C676" t="s">
        <v>239</v>
      </c>
      <c r="D676">
        <v>20160801</v>
      </c>
      <c r="F676">
        <v>50147425</v>
      </c>
      <c r="G676">
        <v>62120001</v>
      </c>
      <c r="H676" s="5" t="s">
        <v>896</v>
      </c>
      <c r="I676">
        <v>1600</v>
      </c>
      <c r="J676" t="s">
        <v>28</v>
      </c>
      <c r="K676" t="s">
        <v>113</v>
      </c>
      <c r="L676">
        <v>81</v>
      </c>
      <c r="M676">
        <v>39.6</v>
      </c>
      <c r="N676" t="s">
        <v>20</v>
      </c>
      <c r="O676" s="3" t="s">
        <v>871</v>
      </c>
      <c r="P676" t="s">
        <v>227</v>
      </c>
    </row>
    <row r="677" spans="3:16" x14ac:dyDescent="0.3">
      <c r="C677" t="s">
        <v>239</v>
      </c>
      <c r="D677">
        <v>20160801</v>
      </c>
      <c r="F677">
        <v>50147425</v>
      </c>
      <c r="G677">
        <v>62120001</v>
      </c>
      <c r="H677" s="5" t="s">
        <v>896</v>
      </c>
      <c r="I677">
        <v>1600</v>
      </c>
      <c r="J677" t="s">
        <v>28</v>
      </c>
      <c r="K677" t="s">
        <v>113</v>
      </c>
      <c r="L677">
        <v>81</v>
      </c>
      <c r="M677">
        <v>39.6</v>
      </c>
      <c r="N677" t="s">
        <v>20</v>
      </c>
      <c r="O677" s="3" t="s">
        <v>871</v>
      </c>
      <c r="P677" t="s">
        <v>227</v>
      </c>
    </row>
    <row r="678" spans="3:16" x14ac:dyDescent="0.3">
      <c r="C678" t="s">
        <v>239</v>
      </c>
      <c r="D678">
        <v>20160801</v>
      </c>
      <c r="F678">
        <v>50147425</v>
      </c>
      <c r="G678">
        <v>62120001</v>
      </c>
      <c r="H678" s="5" t="s">
        <v>896</v>
      </c>
      <c r="I678">
        <v>1600</v>
      </c>
      <c r="J678" t="s">
        <v>28</v>
      </c>
      <c r="K678" t="s">
        <v>113</v>
      </c>
      <c r="L678">
        <v>81</v>
      </c>
      <c r="M678">
        <v>39.6</v>
      </c>
      <c r="N678" t="s">
        <v>20</v>
      </c>
      <c r="O678" s="3" t="s">
        <v>871</v>
      </c>
      <c r="P678" t="s">
        <v>227</v>
      </c>
    </row>
    <row r="679" spans="3:16" x14ac:dyDescent="0.3">
      <c r="C679" t="s">
        <v>239</v>
      </c>
      <c r="D679">
        <v>20160801</v>
      </c>
      <c r="F679">
        <v>50147425</v>
      </c>
      <c r="G679">
        <v>62120001</v>
      </c>
      <c r="H679" s="5" t="s">
        <v>896</v>
      </c>
      <c r="I679">
        <v>1600</v>
      </c>
      <c r="J679" t="s">
        <v>28</v>
      </c>
      <c r="K679" t="s">
        <v>113</v>
      </c>
      <c r="L679">
        <v>81</v>
      </c>
      <c r="M679">
        <v>39.6</v>
      </c>
      <c r="N679" t="s">
        <v>20</v>
      </c>
      <c r="O679" s="3" t="s">
        <v>871</v>
      </c>
      <c r="P679" t="s">
        <v>227</v>
      </c>
    </row>
    <row r="680" spans="3:16" x14ac:dyDescent="0.3">
      <c r="C680" t="s">
        <v>239</v>
      </c>
      <c r="D680">
        <v>20160801</v>
      </c>
      <c r="F680">
        <v>50147425</v>
      </c>
      <c r="G680">
        <v>62120001</v>
      </c>
      <c r="H680" s="5" t="s">
        <v>896</v>
      </c>
      <c r="I680">
        <v>1600</v>
      </c>
      <c r="J680" t="s">
        <v>28</v>
      </c>
      <c r="K680" t="s">
        <v>113</v>
      </c>
      <c r="L680">
        <v>81</v>
      </c>
      <c r="M680">
        <v>39.6</v>
      </c>
      <c r="N680" t="s">
        <v>20</v>
      </c>
      <c r="O680" s="3" t="s">
        <v>871</v>
      </c>
      <c r="P680" t="s">
        <v>227</v>
      </c>
    </row>
    <row r="681" spans="3:16" x14ac:dyDescent="0.3">
      <c r="C681" t="s">
        <v>239</v>
      </c>
      <c r="D681">
        <v>20160801</v>
      </c>
      <c r="F681">
        <v>50147425</v>
      </c>
      <c r="G681">
        <v>62120001</v>
      </c>
      <c r="H681" s="5" t="s">
        <v>896</v>
      </c>
      <c r="I681">
        <v>1600</v>
      </c>
      <c r="J681" t="s">
        <v>28</v>
      </c>
      <c r="K681" t="s">
        <v>113</v>
      </c>
      <c r="L681">
        <v>81</v>
      </c>
      <c r="M681">
        <v>39.6</v>
      </c>
      <c r="N681" t="s">
        <v>20</v>
      </c>
      <c r="O681" s="3" t="s">
        <v>871</v>
      </c>
      <c r="P681" t="s">
        <v>227</v>
      </c>
    </row>
    <row r="682" spans="3:16" x14ac:dyDescent="0.3">
      <c r="C682" t="s">
        <v>239</v>
      </c>
      <c r="D682">
        <v>20160801</v>
      </c>
      <c r="F682">
        <v>50147425</v>
      </c>
      <c r="G682">
        <v>62120001</v>
      </c>
      <c r="H682" s="5" t="s">
        <v>896</v>
      </c>
      <c r="I682">
        <v>1600</v>
      </c>
      <c r="J682" t="s">
        <v>28</v>
      </c>
      <c r="K682" t="s">
        <v>113</v>
      </c>
      <c r="L682">
        <v>81</v>
      </c>
      <c r="M682">
        <v>39.6</v>
      </c>
      <c r="N682" t="s">
        <v>20</v>
      </c>
      <c r="O682" s="3" t="s">
        <v>871</v>
      </c>
      <c r="P682" t="s">
        <v>227</v>
      </c>
    </row>
    <row r="683" spans="3:16" x14ac:dyDescent="0.3">
      <c r="C683" t="s">
        <v>239</v>
      </c>
      <c r="D683">
        <v>20160801</v>
      </c>
      <c r="F683">
        <v>50147425</v>
      </c>
      <c r="G683">
        <v>62120001</v>
      </c>
      <c r="H683" s="5" t="s">
        <v>896</v>
      </c>
      <c r="I683">
        <v>1600</v>
      </c>
      <c r="J683" t="s">
        <v>28</v>
      </c>
      <c r="K683" t="s">
        <v>113</v>
      </c>
      <c r="L683">
        <v>81</v>
      </c>
      <c r="M683">
        <v>39.6</v>
      </c>
      <c r="N683" t="s">
        <v>20</v>
      </c>
      <c r="O683" s="3" t="s">
        <v>871</v>
      </c>
      <c r="P683" t="s">
        <v>227</v>
      </c>
    </row>
    <row r="684" spans="3:16" x14ac:dyDescent="0.3">
      <c r="C684" t="s">
        <v>239</v>
      </c>
      <c r="D684">
        <v>20160801</v>
      </c>
      <c r="F684">
        <v>50147425</v>
      </c>
      <c r="G684">
        <v>62120001</v>
      </c>
      <c r="H684" s="5" t="s">
        <v>896</v>
      </c>
      <c r="I684">
        <v>1600</v>
      </c>
      <c r="J684" t="s">
        <v>28</v>
      </c>
      <c r="K684" t="s">
        <v>113</v>
      </c>
      <c r="L684">
        <v>81</v>
      </c>
      <c r="M684">
        <v>39.6</v>
      </c>
      <c r="N684" t="s">
        <v>20</v>
      </c>
      <c r="O684" s="3" t="s">
        <v>871</v>
      </c>
      <c r="P684" t="s">
        <v>227</v>
      </c>
    </row>
    <row r="685" spans="3:16" x14ac:dyDescent="0.3">
      <c r="C685" t="s">
        <v>239</v>
      </c>
      <c r="D685">
        <v>20160801</v>
      </c>
      <c r="F685">
        <v>50147425</v>
      </c>
      <c r="G685">
        <v>62120001</v>
      </c>
      <c r="H685" s="5" t="s">
        <v>896</v>
      </c>
      <c r="I685">
        <v>1600</v>
      </c>
      <c r="J685" t="s">
        <v>28</v>
      </c>
      <c r="K685" t="s">
        <v>113</v>
      </c>
      <c r="L685">
        <v>81</v>
      </c>
      <c r="M685">
        <v>39.6</v>
      </c>
      <c r="N685" t="s">
        <v>20</v>
      </c>
      <c r="O685" s="3" t="s">
        <v>871</v>
      </c>
      <c r="P685" t="s">
        <v>227</v>
      </c>
    </row>
    <row r="686" spans="3:16" x14ac:dyDescent="0.3">
      <c r="C686" t="s">
        <v>239</v>
      </c>
      <c r="D686">
        <v>20160801</v>
      </c>
      <c r="F686">
        <v>50147425</v>
      </c>
      <c r="G686">
        <v>62120001</v>
      </c>
      <c r="H686" s="5" t="s">
        <v>896</v>
      </c>
      <c r="I686">
        <v>1600</v>
      </c>
      <c r="J686" t="s">
        <v>28</v>
      </c>
      <c r="K686" t="s">
        <v>113</v>
      </c>
      <c r="L686">
        <v>81</v>
      </c>
      <c r="M686">
        <v>39.6</v>
      </c>
      <c r="N686" t="s">
        <v>20</v>
      </c>
      <c r="O686" s="3" t="s">
        <v>871</v>
      </c>
      <c r="P686" t="s">
        <v>227</v>
      </c>
    </row>
    <row r="687" spans="3:16" x14ac:dyDescent="0.3">
      <c r="C687" t="s">
        <v>239</v>
      </c>
      <c r="D687">
        <v>20160801</v>
      </c>
      <c r="F687">
        <v>50147425</v>
      </c>
      <c r="G687">
        <v>62120001</v>
      </c>
      <c r="H687" s="5" t="s">
        <v>896</v>
      </c>
      <c r="I687">
        <v>1600</v>
      </c>
      <c r="J687" t="s">
        <v>28</v>
      </c>
      <c r="K687" t="s">
        <v>113</v>
      </c>
      <c r="L687">
        <v>81</v>
      </c>
      <c r="M687">
        <v>39.6</v>
      </c>
      <c r="N687" t="s">
        <v>20</v>
      </c>
      <c r="O687" s="3" t="s">
        <v>871</v>
      </c>
      <c r="P687" t="s">
        <v>227</v>
      </c>
    </row>
    <row r="688" spans="3:16" x14ac:dyDescent="0.3">
      <c r="C688" t="s">
        <v>239</v>
      </c>
      <c r="D688">
        <v>20160801</v>
      </c>
      <c r="F688">
        <v>50147425</v>
      </c>
      <c r="G688">
        <v>62120001</v>
      </c>
      <c r="H688" s="5" t="s">
        <v>896</v>
      </c>
      <c r="I688">
        <v>1600</v>
      </c>
      <c r="J688" t="s">
        <v>28</v>
      </c>
      <c r="K688" t="s">
        <v>113</v>
      </c>
      <c r="L688">
        <v>81</v>
      </c>
      <c r="M688">
        <v>39.6</v>
      </c>
      <c r="N688" t="s">
        <v>20</v>
      </c>
      <c r="O688" s="3" t="s">
        <v>871</v>
      </c>
      <c r="P688" t="s">
        <v>227</v>
      </c>
    </row>
    <row r="689" spans="3:16" x14ac:dyDescent="0.3">
      <c r="C689" t="s">
        <v>239</v>
      </c>
      <c r="D689">
        <v>20160801</v>
      </c>
      <c r="F689">
        <v>50147425</v>
      </c>
      <c r="G689">
        <v>62120001</v>
      </c>
      <c r="H689" s="5" t="s">
        <v>896</v>
      </c>
      <c r="I689">
        <v>1600</v>
      </c>
      <c r="J689" t="s">
        <v>28</v>
      </c>
      <c r="K689" t="s">
        <v>113</v>
      </c>
      <c r="L689">
        <v>81</v>
      </c>
      <c r="M689">
        <v>79.09</v>
      </c>
      <c r="N689" t="s">
        <v>20</v>
      </c>
      <c r="O689" s="3" t="s">
        <v>871</v>
      </c>
      <c r="P689" t="s">
        <v>227</v>
      </c>
    </row>
    <row r="690" spans="3:16" x14ac:dyDescent="0.3">
      <c r="C690" t="s">
        <v>239</v>
      </c>
      <c r="D690">
        <v>20160801</v>
      </c>
      <c r="F690">
        <v>50147425</v>
      </c>
      <c r="G690">
        <v>62120001</v>
      </c>
      <c r="H690" s="5" t="s">
        <v>896</v>
      </c>
      <c r="I690">
        <v>1600</v>
      </c>
      <c r="J690" t="s">
        <v>28</v>
      </c>
      <c r="K690" t="s">
        <v>113</v>
      </c>
      <c r="L690">
        <v>81</v>
      </c>
      <c r="M690">
        <v>39.6</v>
      </c>
      <c r="N690" t="s">
        <v>20</v>
      </c>
      <c r="O690" s="3" t="s">
        <v>871</v>
      </c>
      <c r="P690" t="s">
        <v>227</v>
      </c>
    </row>
    <row r="691" spans="3:16" x14ac:dyDescent="0.3">
      <c r="C691" t="s">
        <v>239</v>
      </c>
      <c r="D691">
        <v>20160801</v>
      </c>
      <c r="F691">
        <v>50147425</v>
      </c>
      <c r="G691">
        <v>62120001</v>
      </c>
      <c r="H691" s="5" t="s">
        <v>896</v>
      </c>
      <c r="I691">
        <v>1600</v>
      </c>
      <c r="J691" t="s">
        <v>28</v>
      </c>
      <c r="K691" t="s">
        <v>113</v>
      </c>
      <c r="L691">
        <v>81</v>
      </c>
      <c r="M691">
        <v>39.6</v>
      </c>
      <c r="N691" t="s">
        <v>20</v>
      </c>
      <c r="O691" s="3" t="s">
        <v>871</v>
      </c>
      <c r="P691" t="s">
        <v>227</v>
      </c>
    </row>
    <row r="692" spans="3:16" x14ac:dyDescent="0.3">
      <c r="C692" t="s">
        <v>239</v>
      </c>
      <c r="D692">
        <v>20160801</v>
      </c>
      <c r="F692">
        <v>50147425</v>
      </c>
      <c r="G692">
        <v>62120001</v>
      </c>
      <c r="H692" s="5" t="s">
        <v>896</v>
      </c>
      <c r="I692">
        <v>1600</v>
      </c>
      <c r="J692" t="s">
        <v>28</v>
      </c>
      <c r="K692" t="s">
        <v>113</v>
      </c>
      <c r="L692">
        <v>81</v>
      </c>
      <c r="M692">
        <v>39.6</v>
      </c>
      <c r="N692" t="s">
        <v>20</v>
      </c>
      <c r="O692" s="3" t="s">
        <v>871</v>
      </c>
      <c r="P692" t="s">
        <v>227</v>
      </c>
    </row>
    <row r="693" spans="3:16" x14ac:dyDescent="0.3">
      <c r="C693" t="s">
        <v>239</v>
      </c>
      <c r="D693">
        <v>20160801</v>
      </c>
      <c r="F693">
        <v>50147425</v>
      </c>
      <c r="G693">
        <v>62120001</v>
      </c>
      <c r="H693" s="5" t="s">
        <v>896</v>
      </c>
      <c r="I693">
        <v>1600</v>
      </c>
      <c r="J693" t="s">
        <v>28</v>
      </c>
      <c r="K693" t="s">
        <v>113</v>
      </c>
      <c r="L693">
        <v>81</v>
      </c>
      <c r="M693">
        <v>39.6</v>
      </c>
      <c r="N693" t="s">
        <v>20</v>
      </c>
      <c r="O693" s="3" t="s">
        <v>871</v>
      </c>
      <c r="P693" t="s">
        <v>227</v>
      </c>
    </row>
    <row r="694" spans="3:16" x14ac:dyDescent="0.3">
      <c r="C694" t="s">
        <v>239</v>
      </c>
      <c r="D694">
        <v>20160801</v>
      </c>
      <c r="F694">
        <v>50147425</v>
      </c>
      <c r="G694">
        <v>62120001</v>
      </c>
      <c r="H694" s="5" t="s">
        <v>896</v>
      </c>
      <c r="I694">
        <v>1600</v>
      </c>
      <c r="J694" t="s">
        <v>28</v>
      </c>
      <c r="K694" t="s">
        <v>113</v>
      </c>
      <c r="L694">
        <v>81</v>
      </c>
      <c r="M694">
        <v>39.6</v>
      </c>
      <c r="N694" t="s">
        <v>20</v>
      </c>
      <c r="O694" s="3" t="s">
        <v>871</v>
      </c>
      <c r="P694" t="s">
        <v>227</v>
      </c>
    </row>
    <row r="695" spans="3:16" x14ac:dyDescent="0.3">
      <c r="C695" t="s">
        <v>239</v>
      </c>
      <c r="D695">
        <v>20160801</v>
      </c>
      <c r="F695">
        <v>50147425</v>
      </c>
      <c r="G695">
        <v>62120001</v>
      </c>
      <c r="H695" s="5" t="s">
        <v>896</v>
      </c>
      <c r="I695">
        <v>1600</v>
      </c>
      <c r="J695" t="s">
        <v>28</v>
      </c>
      <c r="K695" t="s">
        <v>113</v>
      </c>
      <c r="L695">
        <v>81</v>
      </c>
      <c r="M695">
        <v>39.6</v>
      </c>
      <c r="N695" t="s">
        <v>20</v>
      </c>
      <c r="O695" s="3" t="s">
        <v>871</v>
      </c>
      <c r="P695" t="s">
        <v>227</v>
      </c>
    </row>
    <row r="696" spans="3:16" x14ac:dyDescent="0.3">
      <c r="C696" t="s">
        <v>239</v>
      </c>
      <c r="D696">
        <v>20160801</v>
      </c>
      <c r="F696">
        <v>50147425</v>
      </c>
      <c r="G696">
        <v>62120001</v>
      </c>
      <c r="H696" s="5" t="s">
        <v>896</v>
      </c>
      <c r="I696">
        <v>1600</v>
      </c>
      <c r="J696" t="s">
        <v>28</v>
      </c>
      <c r="K696" t="s">
        <v>113</v>
      </c>
      <c r="L696">
        <v>81</v>
      </c>
      <c r="M696">
        <v>39.6</v>
      </c>
      <c r="N696" t="s">
        <v>20</v>
      </c>
      <c r="O696" s="3" t="s">
        <v>871</v>
      </c>
      <c r="P696" t="s">
        <v>227</v>
      </c>
    </row>
    <row r="697" spans="3:16" x14ac:dyDescent="0.3">
      <c r="C697" t="s">
        <v>239</v>
      </c>
      <c r="D697">
        <v>20160801</v>
      </c>
      <c r="F697">
        <v>50147425</v>
      </c>
      <c r="G697">
        <v>62120001</v>
      </c>
      <c r="H697" s="5" t="s">
        <v>896</v>
      </c>
      <c r="I697">
        <v>1600</v>
      </c>
      <c r="J697" t="s">
        <v>28</v>
      </c>
      <c r="K697" t="s">
        <v>113</v>
      </c>
      <c r="L697">
        <v>81</v>
      </c>
      <c r="M697">
        <v>39.6</v>
      </c>
      <c r="N697" t="s">
        <v>20</v>
      </c>
      <c r="O697" s="3" t="s">
        <v>871</v>
      </c>
      <c r="P697" t="s">
        <v>227</v>
      </c>
    </row>
    <row r="698" spans="3:16" x14ac:dyDescent="0.3">
      <c r="C698" t="s">
        <v>239</v>
      </c>
      <c r="D698">
        <v>20160831</v>
      </c>
      <c r="F698">
        <v>50159428</v>
      </c>
      <c r="G698">
        <v>62120001</v>
      </c>
      <c r="H698" s="5" t="s">
        <v>896</v>
      </c>
      <c r="I698">
        <v>1900</v>
      </c>
      <c r="J698" t="s">
        <v>28</v>
      </c>
      <c r="K698" t="s">
        <v>45</v>
      </c>
      <c r="L698">
        <v>81</v>
      </c>
      <c r="M698">
        <v>138.91</v>
      </c>
      <c r="N698" t="s">
        <v>20</v>
      </c>
      <c r="O698" s="3" t="s">
        <v>871</v>
      </c>
      <c r="P698" t="s">
        <v>228</v>
      </c>
    </row>
    <row r="699" spans="3:16" x14ac:dyDescent="0.3">
      <c r="C699" t="s">
        <v>239</v>
      </c>
      <c r="D699">
        <v>20160905</v>
      </c>
      <c r="F699">
        <v>50164979</v>
      </c>
      <c r="G699">
        <v>62120001</v>
      </c>
      <c r="H699" s="5" t="s">
        <v>896</v>
      </c>
      <c r="I699">
        <v>1600</v>
      </c>
      <c r="J699" t="s">
        <v>28</v>
      </c>
      <c r="K699" t="s">
        <v>175</v>
      </c>
      <c r="L699">
        <v>81</v>
      </c>
      <c r="M699">
        <v>39.6</v>
      </c>
      <c r="N699" t="s">
        <v>20</v>
      </c>
      <c r="O699" s="3" t="s">
        <v>871</v>
      </c>
      <c r="P699" t="s">
        <v>229</v>
      </c>
    </row>
    <row r="700" spans="3:16" x14ac:dyDescent="0.3">
      <c r="C700" t="s">
        <v>239</v>
      </c>
      <c r="D700">
        <v>20160905</v>
      </c>
      <c r="F700">
        <v>50164979</v>
      </c>
      <c r="G700">
        <v>62120001</v>
      </c>
      <c r="H700" s="5" t="s">
        <v>896</v>
      </c>
      <c r="I700">
        <v>1600</v>
      </c>
      <c r="J700" t="s">
        <v>28</v>
      </c>
      <c r="K700" t="s">
        <v>175</v>
      </c>
      <c r="L700">
        <v>81</v>
      </c>
      <c r="M700">
        <v>39.6</v>
      </c>
      <c r="N700" t="s">
        <v>20</v>
      </c>
      <c r="O700" s="3" t="s">
        <v>871</v>
      </c>
      <c r="P700" t="s">
        <v>229</v>
      </c>
    </row>
    <row r="701" spans="3:16" x14ac:dyDescent="0.3">
      <c r="C701" t="s">
        <v>239</v>
      </c>
      <c r="D701">
        <v>20160905</v>
      </c>
      <c r="F701">
        <v>50164979</v>
      </c>
      <c r="G701">
        <v>62120001</v>
      </c>
      <c r="H701" s="5" t="s">
        <v>896</v>
      </c>
      <c r="I701">
        <v>1600</v>
      </c>
      <c r="J701" t="s">
        <v>28</v>
      </c>
      <c r="K701" t="s">
        <v>175</v>
      </c>
      <c r="L701">
        <v>81</v>
      </c>
      <c r="M701">
        <v>39.6</v>
      </c>
      <c r="N701" t="s">
        <v>20</v>
      </c>
      <c r="O701" s="3" t="s">
        <v>871</v>
      </c>
      <c r="P701" t="s">
        <v>229</v>
      </c>
    </row>
    <row r="702" spans="3:16" x14ac:dyDescent="0.3">
      <c r="C702" t="s">
        <v>239</v>
      </c>
      <c r="D702">
        <v>20160905</v>
      </c>
      <c r="F702">
        <v>50164979</v>
      </c>
      <c r="G702">
        <v>62120001</v>
      </c>
      <c r="H702" s="5" t="s">
        <v>896</v>
      </c>
      <c r="I702">
        <v>1600</v>
      </c>
      <c r="J702" t="s">
        <v>28</v>
      </c>
      <c r="K702" t="s">
        <v>175</v>
      </c>
      <c r="L702">
        <v>81</v>
      </c>
      <c r="M702">
        <v>39.6</v>
      </c>
      <c r="N702" t="s">
        <v>20</v>
      </c>
      <c r="O702" s="3" t="s">
        <v>871</v>
      </c>
      <c r="P702" t="s">
        <v>229</v>
      </c>
    </row>
    <row r="703" spans="3:16" x14ac:dyDescent="0.3">
      <c r="C703" t="s">
        <v>239</v>
      </c>
      <c r="D703">
        <v>20160905</v>
      </c>
      <c r="F703">
        <v>50164979</v>
      </c>
      <c r="G703">
        <v>62120001</v>
      </c>
      <c r="H703" s="5" t="s">
        <v>896</v>
      </c>
      <c r="I703">
        <v>1600</v>
      </c>
      <c r="J703" t="s">
        <v>28</v>
      </c>
      <c r="K703" t="s">
        <v>175</v>
      </c>
      <c r="L703">
        <v>81</v>
      </c>
      <c r="M703">
        <v>39.6</v>
      </c>
      <c r="N703" t="s">
        <v>20</v>
      </c>
      <c r="O703" s="3" t="s">
        <v>871</v>
      </c>
      <c r="P703" t="s">
        <v>229</v>
      </c>
    </row>
    <row r="704" spans="3:16" x14ac:dyDescent="0.3">
      <c r="C704" t="s">
        <v>239</v>
      </c>
      <c r="D704">
        <v>20160905</v>
      </c>
      <c r="F704">
        <v>50164979</v>
      </c>
      <c r="G704">
        <v>62120001</v>
      </c>
      <c r="H704" s="5" t="s">
        <v>896</v>
      </c>
      <c r="I704">
        <v>1600</v>
      </c>
      <c r="J704" t="s">
        <v>28</v>
      </c>
      <c r="K704" t="s">
        <v>175</v>
      </c>
      <c r="L704">
        <v>81</v>
      </c>
      <c r="M704">
        <v>39.6</v>
      </c>
      <c r="N704" t="s">
        <v>20</v>
      </c>
      <c r="O704" s="3" t="s">
        <v>871</v>
      </c>
      <c r="P704" t="s">
        <v>229</v>
      </c>
    </row>
    <row r="705" spans="3:16" x14ac:dyDescent="0.3">
      <c r="C705" t="s">
        <v>239</v>
      </c>
      <c r="D705">
        <v>20160905</v>
      </c>
      <c r="F705">
        <v>50164979</v>
      </c>
      <c r="G705">
        <v>62120001</v>
      </c>
      <c r="H705" s="5" t="s">
        <v>896</v>
      </c>
      <c r="I705">
        <v>1600</v>
      </c>
      <c r="J705" t="s">
        <v>28</v>
      </c>
      <c r="K705" t="s">
        <v>175</v>
      </c>
      <c r="L705">
        <v>81</v>
      </c>
      <c r="M705">
        <v>39.6</v>
      </c>
      <c r="N705" t="s">
        <v>20</v>
      </c>
      <c r="O705" s="3" t="s">
        <v>871</v>
      </c>
      <c r="P705" t="s">
        <v>229</v>
      </c>
    </row>
    <row r="706" spans="3:16" x14ac:dyDescent="0.3">
      <c r="C706" t="s">
        <v>239</v>
      </c>
      <c r="D706">
        <v>20160905</v>
      </c>
      <c r="F706">
        <v>50164979</v>
      </c>
      <c r="G706">
        <v>62120001</v>
      </c>
      <c r="H706" s="5" t="s">
        <v>896</v>
      </c>
      <c r="I706">
        <v>1600</v>
      </c>
      <c r="J706" t="s">
        <v>28</v>
      </c>
      <c r="K706" t="s">
        <v>175</v>
      </c>
      <c r="L706">
        <v>81</v>
      </c>
      <c r="M706">
        <v>39.6</v>
      </c>
      <c r="N706" t="s">
        <v>20</v>
      </c>
      <c r="O706" s="3" t="s">
        <v>871</v>
      </c>
      <c r="P706" t="s">
        <v>229</v>
      </c>
    </row>
    <row r="707" spans="3:16" x14ac:dyDescent="0.3">
      <c r="C707" t="s">
        <v>239</v>
      </c>
      <c r="D707">
        <v>20160905</v>
      </c>
      <c r="F707">
        <v>50164979</v>
      </c>
      <c r="G707">
        <v>62120001</v>
      </c>
      <c r="H707" s="5" t="s">
        <v>896</v>
      </c>
      <c r="I707">
        <v>1600</v>
      </c>
      <c r="J707" t="s">
        <v>28</v>
      </c>
      <c r="K707" t="s">
        <v>175</v>
      </c>
      <c r="L707">
        <v>81</v>
      </c>
      <c r="M707">
        <v>39.6</v>
      </c>
      <c r="N707" t="s">
        <v>20</v>
      </c>
      <c r="O707" s="3" t="s">
        <v>871</v>
      </c>
      <c r="P707" t="s">
        <v>229</v>
      </c>
    </row>
    <row r="708" spans="3:16" x14ac:dyDescent="0.3">
      <c r="C708" t="s">
        <v>239</v>
      </c>
      <c r="D708">
        <v>20160905</v>
      </c>
      <c r="F708">
        <v>50164979</v>
      </c>
      <c r="G708">
        <v>62120001</v>
      </c>
      <c r="H708" s="5" t="s">
        <v>896</v>
      </c>
      <c r="I708">
        <v>1600</v>
      </c>
      <c r="J708" t="s">
        <v>28</v>
      </c>
      <c r="K708" t="s">
        <v>175</v>
      </c>
      <c r="L708">
        <v>81</v>
      </c>
      <c r="M708">
        <v>39.6</v>
      </c>
      <c r="N708" t="s">
        <v>20</v>
      </c>
      <c r="O708" s="3" t="s">
        <v>871</v>
      </c>
      <c r="P708" t="s">
        <v>229</v>
      </c>
    </row>
    <row r="709" spans="3:16" x14ac:dyDescent="0.3">
      <c r="C709" t="s">
        <v>239</v>
      </c>
      <c r="D709">
        <v>20160905</v>
      </c>
      <c r="F709">
        <v>50164979</v>
      </c>
      <c r="G709">
        <v>62120001</v>
      </c>
      <c r="H709" s="5" t="s">
        <v>896</v>
      </c>
      <c r="I709">
        <v>1600</v>
      </c>
      <c r="J709" t="s">
        <v>28</v>
      </c>
      <c r="K709" t="s">
        <v>175</v>
      </c>
      <c r="L709">
        <v>81</v>
      </c>
      <c r="M709">
        <v>39.6</v>
      </c>
      <c r="N709" t="s">
        <v>20</v>
      </c>
      <c r="O709" s="3" t="s">
        <v>871</v>
      </c>
      <c r="P709" t="s">
        <v>229</v>
      </c>
    </row>
    <row r="710" spans="3:16" x14ac:dyDescent="0.3">
      <c r="C710" t="s">
        <v>239</v>
      </c>
      <c r="D710">
        <v>20160905</v>
      </c>
      <c r="F710">
        <v>50164979</v>
      </c>
      <c r="G710">
        <v>62120001</v>
      </c>
      <c r="H710" s="5" t="s">
        <v>896</v>
      </c>
      <c r="I710">
        <v>1600</v>
      </c>
      <c r="J710" t="s">
        <v>28</v>
      </c>
      <c r="K710" t="s">
        <v>175</v>
      </c>
      <c r="L710">
        <v>81</v>
      </c>
      <c r="M710">
        <v>39.6</v>
      </c>
      <c r="N710" t="s">
        <v>20</v>
      </c>
      <c r="O710" s="3" t="s">
        <v>871</v>
      </c>
      <c r="P710" t="s">
        <v>229</v>
      </c>
    </row>
    <row r="711" spans="3:16" x14ac:dyDescent="0.3">
      <c r="C711" t="s">
        <v>239</v>
      </c>
      <c r="D711">
        <v>20160905</v>
      </c>
      <c r="F711">
        <v>50164979</v>
      </c>
      <c r="G711">
        <v>62120001</v>
      </c>
      <c r="H711" s="5" t="s">
        <v>896</v>
      </c>
      <c r="I711">
        <v>1600</v>
      </c>
      <c r="J711" t="s">
        <v>28</v>
      </c>
      <c r="K711" t="s">
        <v>175</v>
      </c>
      <c r="L711">
        <v>81</v>
      </c>
      <c r="M711">
        <v>39.6</v>
      </c>
      <c r="N711" t="s">
        <v>20</v>
      </c>
      <c r="O711" s="3" t="s">
        <v>871</v>
      </c>
      <c r="P711" t="s">
        <v>229</v>
      </c>
    </row>
    <row r="712" spans="3:16" x14ac:dyDescent="0.3">
      <c r="C712" t="s">
        <v>239</v>
      </c>
      <c r="D712">
        <v>20160905</v>
      </c>
      <c r="F712">
        <v>50164979</v>
      </c>
      <c r="G712">
        <v>62120001</v>
      </c>
      <c r="H712" s="5" t="s">
        <v>896</v>
      </c>
      <c r="I712">
        <v>1600</v>
      </c>
      <c r="J712" t="s">
        <v>28</v>
      </c>
      <c r="K712" t="s">
        <v>175</v>
      </c>
      <c r="L712">
        <v>81</v>
      </c>
      <c r="M712">
        <v>39.6</v>
      </c>
      <c r="N712" t="s">
        <v>20</v>
      </c>
      <c r="O712" s="3" t="s">
        <v>871</v>
      </c>
      <c r="P712" t="s">
        <v>229</v>
      </c>
    </row>
    <row r="713" spans="3:16" x14ac:dyDescent="0.3">
      <c r="C713" t="s">
        <v>239</v>
      </c>
      <c r="D713">
        <v>20160905</v>
      </c>
      <c r="F713">
        <v>50164979</v>
      </c>
      <c r="G713">
        <v>62120001</v>
      </c>
      <c r="H713" s="5" t="s">
        <v>896</v>
      </c>
      <c r="I713">
        <v>1600</v>
      </c>
      <c r="J713" t="s">
        <v>28</v>
      </c>
      <c r="K713" t="s">
        <v>175</v>
      </c>
      <c r="L713">
        <v>81</v>
      </c>
      <c r="M713">
        <v>39.6</v>
      </c>
      <c r="N713" t="s">
        <v>20</v>
      </c>
      <c r="O713" s="3" t="s">
        <v>871</v>
      </c>
      <c r="P713" t="s">
        <v>229</v>
      </c>
    </row>
    <row r="714" spans="3:16" x14ac:dyDescent="0.3">
      <c r="C714" t="s">
        <v>239</v>
      </c>
      <c r="D714">
        <v>20160905</v>
      </c>
      <c r="F714">
        <v>50164979</v>
      </c>
      <c r="G714">
        <v>62120001</v>
      </c>
      <c r="H714" s="5" t="s">
        <v>896</v>
      </c>
      <c r="I714">
        <v>1600</v>
      </c>
      <c r="J714" t="s">
        <v>28</v>
      </c>
      <c r="K714" t="s">
        <v>175</v>
      </c>
      <c r="L714">
        <v>81</v>
      </c>
      <c r="M714">
        <v>39.6</v>
      </c>
      <c r="N714" t="s">
        <v>20</v>
      </c>
      <c r="O714" s="3" t="s">
        <v>871</v>
      </c>
      <c r="P714" t="s">
        <v>229</v>
      </c>
    </row>
    <row r="715" spans="3:16" x14ac:dyDescent="0.3">
      <c r="C715" t="s">
        <v>239</v>
      </c>
      <c r="D715">
        <v>20160905</v>
      </c>
      <c r="F715">
        <v>50164979</v>
      </c>
      <c r="G715">
        <v>62120001</v>
      </c>
      <c r="H715" s="5" t="s">
        <v>896</v>
      </c>
      <c r="I715">
        <v>1600</v>
      </c>
      <c r="J715" t="s">
        <v>28</v>
      </c>
      <c r="K715" t="s">
        <v>175</v>
      </c>
      <c r="L715">
        <v>81</v>
      </c>
      <c r="M715">
        <v>39.6</v>
      </c>
      <c r="N715" t="s">
        <v>20</v>
      </c>
      <c r="O715" s="3" t="s">
        <v>871</v>
      </c>
      <c r="P715" t="s">
        <v>229</v>
      </c>
    </row>
    <row r="716" spans="3:16" x14ac:dyDescent="0.3">
      <c r="C716" t="s">
        <v>239</v>
      </c>
      <c r="D716">
        <v>20160905</v>
      </c>
      <c r="F716">
        <v>50164979</v>
      </c>
      <c r="G716">
        <v>62120001</v>
      </c>
      <c r="H716" s="5" t="s">
        <v>896</v>
      </c>
      <c r="I716">
        <v>1600</v>
      </c>
      <c r="J716" t="s">
        <v>28</v>
      </c>
      <c r="K716" t="s">
        <v>175</v>
      </c>
      <c r="L716">
        <v>81</v>
      </c>
      <c r="M716">
        <v>39.6</v>
      </c>
      <c r="N716" t="s">
        <v>20</v>
      </c>
      <c r="O716" s="3" t="s">
        <v>871</v>
      </c>
      <c r="P716" t="s">
        <v>229</v>
      </c>
    </row>
    <row r="717" spans="3:16" x14ac:dyDescent="0.3">
      <c r="C717" t="s">
        <v>239</v>
      </c>
      <c r="D717">
        <v>20160905</v>
      </c>
      <c r="F717">
        <v>50164979</v>
      </c>
      <c r="G717">
        <v>62120001</v>
      </c>
      <c r="H717" s="5" t="s">
        <v>896</v>
      </c>
      <c r="I717">
        <v>1600</v>
      </c>
      <c r="J717" t="s">
        <v>28</v>
      </c>
      <c r="K717" t="s">
        <v>175</v>
      </c>
      <c r="L717">
        <v>81</v>
      </c>
      <c r="M717">
        <v>39.6</v>
      </c>
      <c r="N717" t="s">
        <v>20</v>
      </c>
      <c r="O717" s="3" t="s">
        <v>871</v>
      </c>
      <c r="P717" t="s">
        <v>229</v>
      </c>
    </row>
    <row r="718" spans="3:16" x14ac:dyDescent="0.3">
      <c r="C718" t="s">
        <v>239</v>
      </c>
      <c r="D718">
        <v>20160905</v>
      </c>
      <c r="F718">
        <v>50164979</v>
      </c>
      <c r="G718">
        <v>62120001</v>
      </c>
      <c r="H718" s="5" t="s">
        <v>896</v>
      </c>
      <c r="I718">
        <v>1600</v>
      </c>
      <c r="J718" t="s">
        <v>28</v>
      </c>
      <c r="K718" t="s">
        <v>175</v>
      </c>
      <c r="L718">
        <v>81</v>
      </c>
      <c r="M718">
        <v>79.09</v>
      </c>
      <c r="N718" t="s">
        <v>20</v>
      </c>
      <c r="O718" s="3" t="s">
        <v>871</v>
      </c>
      <c r="P718" t="s">
        <v>229</v>
      </c>
    </row>
    <row r="719" spans="3:16" x14ac:dyDescent="0.3">
      <c r="C719" t="s">
        <v>239</v>
      </c>
      <c r="D719">
        <v>20160905</v>
      </c>
      <c r="F719">
        <v>50164979</v>
      </c>
      <c r="G719">
        <v>62120001</v>
      </c>
      <c r="H719" s="5" t="s">
        <v>896</v>
      </c>
      <c r="I719">
        <v>1600</v>
      </c>
      <c r="J719" t="s">
        <v>28</v>
      </c>
      <c r="K719" t="s">
        <v>175</v>
      </c>
      <c r="L719">
        <v>81</v>
      </c>
      <c r="M719">
        <v>39.6</v>
      </c>
      <c r="N719" t="s">
        <v>20</v>
      </c>
      <c r="O719" s="3" t="s">
        <v>871</v>
      </c>
      <c r="P719" t="s">
        <v>229</v>
      </c>
    </row>
    <row r="720" spans="3:16" x14ac:dyDescent="0.3">
      <c r="C720" t="s">
        <v>239</v>
      </c>
      <c r="D720">
        <v>20160905</v>
      </c>
      <c r="F720">
        <v>50164979</v>
      </c>
      <c r="G720">
        <v>62120001</v>
      </c>
      <c r="H720" s="5" t="s">
        <v>896</v>
      </c>
      <c r="I720">
        <v>1600</v>
      </c>
      <c r="J720" t="s">
        <v>28</v>
      </c>
      <c r="K720" t="s">
        <v>175</v>
      </c>
      <c r="L720">
        <v>81</v>
      </c>
      <c r="M720">
        <v>39.6</v>
      </c>
      <c r="N720" t="s">
        <v>20</v>
      </c>
      <c r="O720" s="3" t="s">
        <v>871</v>
      </c>
      <c r="P720" t="s">
        <v>229</v>
      </c>
    </row>
    <row r="721" spans="3:16" x14ac:dyDescent="0.3">
      <c r="C721" t="s">
        <v>239</v>
      </c>
      <c r="D721">
        <v>20160905</v>
      </c>
      <c r="F721">
        <v>50164979</v>
      </c>
      <c r="G721">
        <v>62120001</v>
      </c>
      <c r="H721" s="5" t="s">
        <v>896</v>
      </c>
      <c r="I721">
        <v>1600</v>
      </c>
      <c r="J721" t="s">
        <v>28</v>
      </c>
      <c r="K721" t="s">
        <v>175</v>
      </c>
      <c r="L721">
        <v>81</v>
      </c>
      <c r="M721">
        <v>39.6</v>
      </c>
      <c r="N721" t="s">
        <v>20</v>
      </c>
      <c r="O721" s="3" t="s">
        <v>871</v>
      </c>
      <c r="P721" t="s">
        <v>229</v>
      </c>
    </row>
    <row r="722" spans="3:16" x14ac:dyDescent="0.3">
      <c r="C722" t="s">
        <v>239</v>
      </c>
      <c r="D722">
        <v>20160905</v>
      </c>
      <c r="F722">
        <v>50164979</v>
      </c>
      <c r="G722">
        <v>62120001</v>
      </c>
      <c r="H722" s="5" t="s">
        <v>896</v>
      </c>
      <c r="I722">
        <v>1600</v>
      </c>
      <c r="J722" t="s">
        <v>28</v>
      </c>
      <c r="K722" t="s">
        <v>175</v>
      </c>
      <c r="L722">
        <v>81</v>
      </c>
      <c r="M722">
        <v>39.6</v>
      </c>
      <c r="N722" t="s">
        <v>20</v>
      </c>
      <c r="O722" s="3" t="s">
        <v>871</v>
      </c>
      <c r="P722" t="s">
        <v>229</v>
      </c>
    </row>
    <row r="723" spans="3:16" x14ac:dyDescent="0.3">
      <c r="C723" t="s">
        <v>239</v>
      </c>
      <c r="D723">
        <v>20160905</v>
      </c>
      <c r="F723">
        <v>50164979</v>
      </c>
      <c r="G723">
        <v>62120001</v>
      </c>
      <c r="H723" s="5" t="s">
        <v>896</v>
      </c>
      <c r="I723">
        <v>1600</v>
      </c>
      <c r="J723" t="s">
        <v>28</v>
      </c>
      <c r="K723" t="s">
        <v>175</v>
      </c>
      <c r="L723">
        <v>81</v>
      </c>
      <c r="M723">
        <v>39.6</v>
      </c>
      <c r="N723" t="s">
        <v>20</v>
      </c>
      <c r="O723" s="3" t="s">
        <v>871</v>
      </c>
      <c r="P723" t="s">
        <v>229</v>
      </c>
    </row>
    <row r="724" spans="3:16" x14ac:dyDescent="0.3">
      <c r="C724" t="s">
        <v>239</v>
      </c>
      <c r="D724">
        <v>20160905</v>
      </c>
      <c r="F724">
        <v>50164979</v>
      </c>
      <c r="G724">
        <v>62120001</v>
      </c>
      <c r="H724" s="5" t="s">
        <v>896</v>
      </c>
      <c r="I724">
        <v>1600</v>
      </c>
      <c r="J724" t="s">
        <v>28</v>
      </c>
      <c r="K724" t="s">
        <v>175</v>
      </c>
      <c r="L724">
        <v>81</v>
      </c>
      <c r="M724">
        <v>39.6</v>
      </c>
      <c r="N724" t="s">
        <v>20</v>
      </c>
      <c r="O724" s="3" t="s">
        <v>871</v>
      </c>
      <c r="P724" t="s">
        <v>229</v>
      </c>
    </row>
    <row r="725" spans="3:16" x14ac:dyDescent="0.3">
      <c r="C725" t="s">
        <v>239</v>
      </c>
      <c r="D725">
        <v>20160905</v>
      </c>
      <c r="F725">
        <v>50164979</v>
      </c>
      <c r="G725">
        <v>62120001</v>
      </c>
      <c r="H725" s="5" t="s">
        <v>896</v>
      </c>
      <c r="I725">
        <v>1600</v>
      </c>
      <c r="J725" t="s">
        <v>28</v>
      </c>
      <c r="K725" t="s">
        <v>175</v>
      </c>
      <c r="L725">
        <v>81</v>
      </c>
      <c r="M725">
        <v>39.6</v>
      </c>
      <c r="N725" t="s">
        <v>20</v>
      </c>
      <c r="O725" s="3" t="s">
        <v>871</v>
      </c>
      <c r="P725" t="s">
        <v>229</v>
      </c>
    </row>
    <row r="726" spans="3:16" x14ac:dyDescent="0.3">
      <c r="C726" t="s">
        <v>239</v>
      </c>
      <c r="D726">
        <v>20160905</v>
      </c>
      <c r="F726">
        <v>50164979</v>
      </c>
      <c r="G726">
        <v>62120001</v>
      </c>
      <c r="H726" s="5" t="s">
        <v>896</v>
      </c>
      <c r="I726">
        <v>1600</v>
      </c>
      <c r="J726" t="s">
        <v>28</v>
      </c>
      <c r="K726" t="s">
        <v>175</v>
      </c>
      <c r="L726">
        <v>81</v>
      </c>
      <c r="M726">
        <v>39.6</v>
      </c>
      <c r="N726" t="s">
        <v>20</v>
      </c>
      <c r="O726" s="3" t="s">
        <v>871</v>
      </c>
      <c r="P726" t="s">
        <v>229</v>
      </c>
    </row>
    <row r="727" spans="3:16" x14ac:dyDescent="0.3">
      <c r="C727" t="s">
        <v>239</v>
      </c>
      <c r="D727">
        <v>20160930</v>
      </c>
      <c r="F727">
        <v>50172602</v>
      </c>
      <c r="G727">
        <v>62120001</v>
      </c>
      <c r="H727" s="5" t="s">
        <v>896</v>
      </c>
      <c r="I727">
        <v>1900</v>
      </c>
      <c r="J727" t="s">
        <v>28</v>
      </c>
      <c r="K727" t="s">
        <v>46</v>
      </c>
      <c r="L727">
        <v>81</v>
      </c>
      <c r="M727">
        <v>138.91</v>
      </c>
      <c r="N727" t="s">
        <v>20</v>
      </c>
      <c r="O727" s="3" t="s">
        <v>871</v>
      </c>
      <c r="P727" t="s">
        <v>230</v>
      </c>
    </row>
    <row r="728" spans="3:16" x14ac:dyDescent="0.3">
      <c r="C728" t="s">
        <v>239</v>
      </c>
      <c r="D728">
        <v>20161005</v>
      </c>
      <c r="F728">
        <v>50177911</v>
      </c>
      <c r="G728">
        <v>62120001</v>
      </c>
      <c r="H728" s="5" t="s">
        <v>896</v>
      </c>
      <c r="I728">
        <v>1600</v>
      </c>
      <c r="J728" t="s">
        <v>28</v>
      </c>
      <c r="K728" t="s">
        <v>231</v>
      </c>
      <c r="L728">
        <v>81</v>
      </c>
      <c r="M728">
        <v>39.6</v>
      </c>
      <c r="N728" t="s">
        <v>20</v>
      </c>
      <c r="O728" s="3" t="s">
        <v>871</v>
      </c>
      <c r="P728" t="s">
        <v>232</v>
      </c>
    </row>
    <row r="729" spans="3:16" x14ac:dyDescent="0.3">
      <c r="C729" t="s">
        <v>239</v>
      </c>
      <c r="D729">
        <v>20161005</v>
      </c>
      <c r="F729">
        <v>50177911</v>
      </c>
      <c r="G729">
        <v>62120001</v>
      </c>
      <c r="H729" s="5" t="s">
        <v>896</v>
      </c>
      <c r="I729">
        <v>1600</v>
      </c>
      <c r="J729" t="s">
        <v>28</v>
      </c>
      <c r="K729" t="s">
        <v>231</v>
      </c>
      <c r="L729">
        <v>81</v>
      </c>
      <c r="M729">
        <v>39.6</v>
      </c>
      <c r="N729" t="s">
        <v>20</v>
      </c>
      <c r="O729" s="3" t="s">
        <v>871</v>
      </c>
      <c r="P729" t="s">
        <v>232</v>
      </c>
    </row>
    <row r="730" spans="3:16" x14ac:dyDescent="0.3">
      <c r="C730" t="s">
        <v>239</v>
      </c>
      <c r="D730">
        <v>20161005</v>
      </c>
      <c r="F730">
        <v>50177911</v>
      </c>
      <c r="G730">
        <v>62120001</v>
      </c>
      <c r="H730" s="5" t="s">
        <v>896</v>
      </c>
      <c r="I730">
        <v>1600</v>
      </c>
      <c r="J730" t="s">
        <v>28</v>
      </c>
      <c r="K730" t="s">
        <v>231</v>
      </c>
      <c r="L730">
        <v>81</v>
      </c>
      <c r="M730">
        <v>39.6</v>
      </c>
      <c r="N730" t="s">
        <v>20</v>
      </c>
      <c r="O730" s="3" t="s">
        <v>871</v>
      </c>
      <c r="P730" t="s">
        <v>232</v>
      </c>
    </row>
    <row r="731" spans="3:16" x14ac:dyDescent="0.3">
      <c r="C731" t="s">
        <v>239</v>
      </c>
      <c r="D731">
        <v>20161005</v>
      </c>
      <c r="F731">
        <v>50177911</v>
      </c>
      <c r="G731">
        <v>62120001</v>
      </c>
      <c r="H731" s="5" t="s">
        <v>896</v>
      </c>
      <c r="I731">
        <v>1600</v>
      </c>
      <c r="J731" t="s">
        <v>28</v>
      </c>
      <c r="K731" t="s">
        <v>231</v>
      </c>
      <c r="L731">
        <v>81</v>
      </c>
      <c r="M731">
        <v>39.6</v>
      </c>
      <c r="N731" t="s">
        <v>20</v>
      </c>
      <c r="O731" s="3" t="s">
        <v>871</v>
      </c>
      <c r="P731" t="s">
        <v>232</v>
      </c>
    </row>
    <row r="732" spans="3:16" x14ac:dyDescent="0.3">
      <c r="C732" t="s">
        <v>239</v>
      </c>
      <c r="D732">
        <v>20161005</v>
      </c>
      <c r="F732">
        <v>50177911</v>
      </c>
      <c r="G732">
        <v>62120001</v>
      </c>
      <c r="H732" s="5" t="s">
        <v>896</v>
      </c>
      <c r="I732">
        <v>1600</v>
      </c>
      <c r="J732" t="s">
        <v>28</v>
      </c>
      <c r="K732" t="s">
        <v>231</v>
      </c>
      <c r="L732">
        <v>81</v>
      </c>
      <c r="M732">
        <v>39.6</v>
      </c>
      <c r="N732" t="s">
        <v>20</v>
      </c>
      <c r="O732" s="3" t="s">
        <v>871</v>
      </c>
      <c r="P732" t="s">
        <v>232</v>
      </c>
    </row>
    <row r="733" spans="3:16" x14ac:dyDescent="0.3">
      <c r="C733" t="s">
        <v>239</v>
      </c>
      <c r="D733">
        <v>20161005</v>
      </c>
      <c r="F733">
        <v>50177911</v>
      </c>
      <c r="G733">
        <v>62120001</v>
      </c>
      <c r="H733" s="5" t="s">
        <v>896</v>
      </c>
      <c r="I733">
        <v>1600</v>
      </c>
      <c r="J733" t="s">
        <v>28</v>
      </c>
      <c r="K733" t="s">
        <v>231</v>
      </c>
      <c r="L733">
        <v>81</v>
      </c>
      <c r="M733">
        <v>39.6</v>
      </c>
      <c r="N733" t="s">
        <v>20</v>
      </c>
      <c r="O733" s="3" t="s">
        <v>871</v>
      </c>
      <c r="P733" t="s">
        <v>232</v>
      </c>
    </row>
    <row r="734" spans="3:16" x14ac:dyDescent="0.3">
      <c r="C734" t="s">
        <v>239</v>
      </c>
      <c r="D734">
        <v>20161005</v>
      </c>
      <c r="F734">
        <v>50177911</v>
      </c>
      <c r="G734">
        <v>62120001</v>
      </c>
      <c r="H734" s="5" t="s">
        <v>896</v>
      </c>
      <c r="I734">
        <v>1600</v>
      </c>
      <c r="J734" t="s">
        <v>28</v>
      </c>
      <c r="K734" t="s">
        <v>231</v>
      </c>
      <c r="L734">
        <v>81</v>
      </c>
      <c r="M734">
        <v>39.6</v>
      </c>
      <c r="N734" t="s">
        <v>20</v>
      </c>
      <c r="O734" s="3" t="s">
        <v>871</v>
      </c>
      <c r="P734" t="s">
        <v>232</v>
      </c>
    </row>
    <row r="735" spans="3:16" x14ac:dyDescent="0.3">
      <c r="C735" t="s">
        <v>239</v>
      </c>
      <c r="D735">
        <v>20161005</v>
      </c>
      <c r="F735">
        <v>50177911</v>
      </c>
      <c r="G735">
        <v>62120001</v>
      </c>
      <c r="H735" s="5" t="s">
        <v>896</v>
      </c>
      <c r="I735">
        <v>1600</v>
      </c>
      <c r="J735" t="s">
        <v>28</v>
      </c>
      <c r="K735" t="s">
        <v>231</v>
      </c>
      <c r="L735">
        <v>81</v>
      </c>
      <c r="M735">
        <v>39.6</v>
      </c>
      <c r="N735" t="s">
        <v>20</v>
      </c>
      <c r="O735" s="3" t="s">
        <v>871</v>
      </c>
      <c r="P735" t="s">
        <v>232</v>
      </c>
    </row>
    <row r="736" spans="3:16" x14ac:dyDescent="0.3">
      <c r="C736" t="s">
        <v>239</v>
      </c>
      <c r="D736">
        <v>20161005</v>
      </c>
      <c r="F736">
        <v>50177911</v>
      </c>
      <c r="G736">
        <v>62120001</v>
      </c>
      <c r="H736" s="5" t="s">
        <v>896</v>
      </c>
      <c r="I736">
        <v>1600</v>
      </c>
      <c r="J736" t="s">
        <v>28</v>
      </c>
      <c r="K736" t="s">
        <v>231</v>
      </c>
      <c r="L736">
        <v>81</v>
      </c>
      <c r="M736">
        <v>39.6</v>
      </c>
      <c r="N736" t="s">
        <v>20</v>
      </c>
      <c r="O736" s="3" t="s">
        <v>871</v>
      </c>
      <c r="P736" t="s">
        <v>232</v>
      </c>
    </row>
    <row r="737" spans="3:16" x14ac:dyDescent="0.3">
      <c r="C737" t="s">
        <v>239</v>
      </c>
      <c r="D737">
        <v>20161005</v>
      </c>
      <c r="F737">
        <v>50177911</v>
      </c>
      <c r="G737">
        <v>62120001</v>
      </c>
      <c r="H737" s="5" t="s">
        <v>896</v>
      </c>
      <c r="I737">
        <v>1600</v>
      </c>
      <c r="J737" t="s">
        <v>28</v>
      </c>
      <c r="K737" t="s">
        <v>231</v>
      </c>
      <c r="L737">
        <v>81</v>
      </c>
      <c r="M737">
        <v>39.6</v>
      </c>
      <c r="N737" t="s">
        <v>20</v>
      </c>
      <c r="O737" s="3" t="s">
        <v>871</v>
      </c>
      <c r="P737" t="s">
        <v>232</v>
      </c>
    </row>
    <row r="738" spans="3:16" x14ac:dyDescent="0.3">
      <c r="C738" t="s">
        <v>239</v>
      </c>
      <c r="D738">
        <v>20161005</v>
      </c>
      <c r="F738">
        <v>50177911</v>
      </c>
      <c r="G738">
        <v>62120001</v>
      </c>
      <c r="H738" s="5" t="s">
        <v>896</v>
      </c>
      <c r="I738">
        <v>1600</v>
      </c>
      <c r="J738" t="s">
        <v>28</v>
      </c>
      <c r="K738" t="s">
        <v>231</v>
      </c>
      <c r="L738">
        <v>81</v>
      </c>
      <c r="M738">
        <v>39.6</v>
      </c>
      <c r="N738" t="s">
        <v>20</v>
      </c>
      <c r="O738" s="3" t="s">
        <v>871</v>
      </c>
      <c r="P738" t="s">
        <v>232</v>
      </c>
    </row>
    <row r="739" spans="3:16" x14ac:dyDescent="0.3">
      <c r="C739" t="s">
        <v>239</v>
      </c>
      <c r="D739">
        <v>20161005</v>
      </c>
      <c r="F739">
        <v>50177911</v>
      </c>
      <c r="G739">
        <v>62120001</v>
      </c>
      <c r="H739" s="5" t="s">
        <v>896</v>
      </c>
      <c r="I739">
        <v>1600</v>
      </c>
      <c r="J739" t="s">
        <v>28</v>
      </c>
      <c r="K739" t="s">
        <v>231</v>
      </c>
      <c r="L739">
        <v>81</v>
      </c>
      <c r="M739">
        <v>39.6</v>
      </c>
      <c r="N739" t="s">
        <v>20</v>
      </c>
      <c r="O739" s="3" t="s">
        <v>871</v>
      </c>
      <c r="P739" t="s">
        <v>232</v>
      </c>
    </row>
    <row r="740" spans="3:16" x14ac:dyDescent="0.3">
      <c r="C740" t="s">
        <v>239</v>
      </c>
      <c r="D740">
        <v>20161005</v>
      </c>
      <c r="F740">
        <v>50177911</v>
      </c>
      <c r="G740">
        <v>62120001</v>
      </c>
      <c r="H740" s="5" t="s">
        <v>896</v>
      </c>
      <c r="I740">
        <v>1600</v>
      </c>
      <c r="J740" t="s">
        <v>28</v>
      </c>
      <c r="K740" t="s">
        <v>231</v>
      </c>
      <c r="L740">
        <v>81</v>
      </c>
      <c r="M740">
        <v>39.6</v>
      </c>
      <c r="N740" t="s">
        <v>20</v>
      </c>
      <c r="O740" s="3" t="s">
        <v>871</v>
      </c>
      <c r="P740" t="s">
        <v>232</v>
      </c>
    </row>
    <row r="741" spans="3:16" x14ac:dyDescent="0.3">
      <c r="C741" t="s">
        <v>239</v>
      </c>
      <c r="D741">
        <v>20161005</v>
      </c>
      <c r="F741">
        <v>50177911</v>
      </c>
      <c r="G741">
        <v>62120001</v>
      </c>
      <c r="H741" s="5" t="s">
        <v>896</v>
      </c>
      <c r="I741">
        <v>1600</v>
      </c>
      <c r="J741" t="s">
        <v>28</v>
      </c>
      <c r="K741" t="s">
        <v>231</v>
      </c>
      <c r="L741">
        <v>81</v>
      </c>
      <c r="M741">
        <v>39.6</v>
      </c>
      <c r="N741" t="s">
        <v>20</v>
      </c>
      <c r="O741" s="3" t="s">
        <v>871</v>
      </c>
      <c r="P741" t="s">
        <v>232</v>
      </c>
    </row>
    <row r="742" spans="3:16" x14ac:dyDescent="0.3">
      <c r="C742" t="s">
        <v>239</v>
      </c>
      <c r="D742">
        <v>20161005</v>
      </c>
      <c r="F742">
        <v>50177911</v>
      </c>
      <c r="G742">
        <v>62120001</v>
      </c>
      <c r="H742" s="5" t="s">
        <v>896</v>
      </c>
      <c r="I742">
        <v>1600</v>
      </c>
      <c r="J742" t="s">
        <v>28</v>
      </c>
      <c r="K742" t="s">
        <v>231</v>
      </c>
      <c r="L742">
        <v>81</v>
      </c>
      <c r="M742">
        <v>39.6</v>
      </c>
      <c r="N742" t="s">
        <v>20</v>
      </c>
      <c r="O742" s="3" t="s">
        <v>871</v>
      </c>
      <c r="P742" t="s">
        <v>232</v>
      </c>
    </row>
    <row r="743" spans="3:16" x14ac:dyDescent="0.3">
      <c r="C743" t="s">
        <v>239</v>
      </c>
      <c r="D743">
        <v>20161005</v>
      </c>
      <c r="F743">
        <v>50177911</v>
      </c>
      <c r="G743">
        <v>62120001</v>
      </c>
      <c r="H743" s="5" t="s">
        <v>896</v>
      </c>
      <c r="I743">
        <v>1600</v>
      </c>
      <c r="J743" t="s">
        <v>28</v>
      </c>
      <c r="K743" t="s">
        <v>231</v>
      </c>
      <c r="L743">
        <v>81</v>
      </c>
      <c r="M743">
        <v>39.6</v>
      </c>
      <c r="N743" t="s">
        <v>20</v>
      </c>
      <c r="O743" s="3" t="s">
        <v>871</v>
      </c>
      <c r="P743" t="s">
        <v>232</v>
      </c>
    </row>
    <row r="744" spans="3:16" x14ac:dyDescent="0.3">
      <c r="C744" t="s">
        <v>239</v>
      </c>
      <c r="D744">
        <v>20161005</v>
      </c>
      <c r="F744">
        <v>50177911</v>
      </c>
      <c r="G744">
        <v>62120001</v>
      </c>
      <c r="H744" s="5" t="s">
        <v>896</v>
      </c>
      <c r="I744">
        <v>1600</v>
      </c>
      <c r="J744" t="s">
        <v>28</v>
      </c>
      <c r="K744" t="s">
        <v>231</v>
      </c>
      <c r="L744">
        <v>81</v>
      </c>
      <c r="M744">
        <v>39.6</v>
      </c>
      <c r="N744" t="s">
        <v>20</v>
      </c>
      <c r="O744" s="3" t="s">
        <v>871</v>
      </c>
      <c r="P744" t="s">
        <v>232</v>
      </c>
    </row>
    <row r="745" spans="3:16" x14ac:dyDescent="0.3">
      <c r="C745" t="s">
        <v>239</v>
      </c>
      <c r="D745">
        <v>20161005</v>
      </c>
      <c r="F745">
        <v>50177911</v>
      </c>
      <c r="G745">
        <v>62120001</v>
      </c>
      <c r="H745" s="5" t="s">
        <v>896</v>
      </c>
      <c r="I745">
        <v>1600</v>
      </c>
      <c r="J745" t="s">
        <v>28</v>
      </c>
      <c r="K745" t="s">
        <v>231</v>
      </c>
      <c r="L745">
        <v>81</v>
      </c>
      <c r="M745">
        <v>39.6</v>
      </c>
      <c r="N745" t="s">
        <v>20</v>
      </c>
      <c r="O745" s="3" t="s">
        <v>871</v>
      </c>
      <c r="P745" t="s">
        <v>232</v>
      </c>
    </row>
    <row r="746" spans="3:16" x14ac:dyDescent="0.3">
      <c r="C746" t="s">
        <v>239</v>
      </c>
      <c r="D746">
        <v>20161005</v>
      </c>
      <c r="F746">
        <v>50177911</v>
      </c>
      <c r="G746">
        <v>62120001</v>
      </c>
      <c r="H746" s="5" t="s">
        <v>896</v>
      </c>
      <c r="I746">
        <v>1600</v>
      </c>
      <c r="J746" t="s">
        <v>28</v>
      </c>
      <c r="K746" t="s">
        <v>231</v>
      </c>
      <c r="L746">
        <v>81</v>
      </c>
      <c r="M746">
        <v>39.6</v>
      </c>
      <c r="N746" t="s">
        <v>20</v>
      </c>
      <c r="O746" s="3" t="s">
        <v>871</v>
      </c>
      <c r="P746" t="s">
        <v>232</v>
      </c>
    </row>
    <row r="747" spans="3:16" x14ac:dyDescent="0.3">
      <c r="C747" t="s">
        <v>239</v>
      </c>
      <c r="D747">
        <v>20161005</v>
      </c>
      <c r="F747">
        <v>50177911</v>
      </c>
      <c r="G747">
        <v>62120001</v>
      </c>
      <c r="H747" s="5" t="s">
        <v>896</v>
      </c>
      <c r="I747">
        <v>1600</v>
      </c>
      <c r="J747" t="s">
        <v>28</v>
      </c>
      <c r="K747" t="s">
        <v>231</v>
      </c>
      <c r="L747">
        <v>81</v>
      </c>
      <c r="M747">
        <v>79.09</v>
      </c>
      <c r="N747" t="s">
        <v>20</v>
      </c>
      <c r="O747" s="3" t="s">
        <v>871</v>
      </c>
      <c r="P747" t="s">
        <v>232</v>
      </c>
    </row>
    <row r="748" spans="3:16" x14ac:dyDescent="0.3">
      <c r="C748" t="s">
        <v>239</v>
      </c>
      <c r="D748">
        <v>20161005</v>
      </c>
      <c r="F748">
        <v>50177911</v>
      </c>
      <c r="G748">
        <v>62120001</v>
      </c>
      <c r="H748" s="5" t="s">
        <v>896</v>
      </c>
      <c r="I748">
        <v>1600</v>
      </c>
      <c r="J748" t="s">
        <v>28</v>
      </c>
      <c r="K748" t="s">
        <v>231</v>
      </c>
      <c r="L748">
        <v>81</v>
      </c>
      <c r="M748">
        <v>39.6</v>
      </c>
      <c r="N748" t="s">
        <v>20</v>
      </c>
      <c r="O748" s="3" t="s">
        <v>871</v>
      </c>
      <c r="P748" t="s">
        <v>232</v>
      </c>
    </row>
    <row r="749" spans="3:16" x14ac:dyDescent="0.3">
      <c r="C749" t="s">
        <v>239</v>
      </c>
      <c r="D749">
        <v>20161005</v>
      </c>
      <c r="F749">
        <v>50177911</v>
      </c>
      <c r="G749">
        <v>62120001</v>
      </c>
      <c r="H749" s="5" t="s">
        <v>896</v>
      </c>
      <c r="I749">
        <v>1600</v>
      </c>
      <c r="J749" t="s">
        <v>28</v>
      </c>
      <c r="K749" t="s">
        <v>231</v>
      </c>
      <c r="L749">
        <v>81</v>
      </c>
      <c r="M749">
        <v>39.6</v>
      </c>
      <c r="N749" t="s">
        <v>20</v>
      </c>
      <c r="O749" s="3" t="s">
        <v>871</v>
      </c>
      <c r="P749" t="s">
        <v>232</v>
      </c>
    </row>
    <row r="750" spans="3:16" x14ac:dyDescent="0.3">
      <c r="C750" t="s">
        <v>239</v>
      </c>
      <c r="D750">
        <v>20161005</v>
      </c>
      <c r="F750">
        <v>50177911</v>
      </c>
      <c r="G750">
        <v>62120001</v>
      </c>
      <c r="H750" s="5" t="s">
        <v>896</v>
      </c>
      <c r="I750">
        <v>1600</v>
      </c>
      <c r="J750" t="s">
        <v>28</v>
      </c>
      <c r="K750" t="s">
        <v>231</v>
      </c>
      <c r="L750">
        <v>81</v>
      </c>
      <c r="M750">
        <v>39.6</v>
      </c>
      <c r="N750" t="s">
        <v>20</v>
      </c>
      <c r="O750" s="3" t="s">
        <v>871</v>
      </c>
      <c r="P750" t="s">
        <v>232</v>
      </c>
    </row>
    <row r="751" spans="3:16" x14ac:dyDescent="0.3">
      <c r="C751" t="s">
        <v>239</v>
      </c>
      <c r="D751">
        <v>20161005</v>
      </c>
      <c r="F751">
        <v>50177911</v>
      </c>
      <c r="G751">
        <v>62120001</v>
      </c>
      <c r="H751" s="5" t="s">
        <v>896</v>
      </c>
      <c r="I751">
        <v>1600</v>
      </c>
      <c r="J751" t="s">
        <v>28</v>
      </c>
      <c r="K751" t="s">
        <v>231</v>
      </c>
      <c r="L751">
        <v>81</v>
      </c>
      <c r="M751">
        <v>39.6</v>
      </c>
      <c r="N751" t="s">
        <v>20</v>
      </c>
      <c r="O751" s="3" t="s">
        <v>871</v>
      </c>
      <c r="P751" t="s">
        <v>232</v>
      </c>
    </row>
    <row r="752" spans="3:16" x14ac:dyDescent="0.3">
      <c r="C752" t="s">
        <v>239</v>
      </c>
      <c r="D752">
        <v>20161005</v>
      </c>
      <c r="F752">
        <v>50177911</v>
      </c>
      <c r="G752">
        <v>62120001</v>
      </c>
      <c r="H752" s="5" t="s">
        <v>896</v>
      </c>
      <c r="I752">
        <v>1600</v>
      </c>
      <c r="J752" t="s">
        <v>28</v>
      </c>
      <c r="K752" t="s">
        <v>231</v>
      </c>
      <c r="L752">
        <v>81</v>
      </c>
      <c r="M752">
        <v>39.6</v>
      </c>
      <c r="N752" t="s">
        <v>20</v>
      </c>
      <c r="O752" s="3" t="s">
        <v>871</v>
      </c>
      <c r="P752" t="s">
        <v>232</v>
      </c>
    </row>
    <row r="753" spans="3:16" x14ac:dyDescent="0.3">
      <c r="C753" t="s">
        <v>239</v>
      </c>
      <c r="D753">
        <v>20161005</v>
      </c>
      <c r="F753">
        <v>50177911</v>
      </c>
      <c r="G753">
        <v>62120001</v>
      </c>
      <c r="H753" s="5" t="s">
        <v>896</v>
      </c>
      <c r="I753">
        <v>1600</v>
      </c>
      <c r="J753" t="s">
        <v>28</v>
      </c>
      <c r="K753" t="s">
        <v>231</v>
      </c>
      <c r="L753">
        <v>81</v>
      </c>
      <c r="M753">
        <v>39.6</v>
      </c>
      <c r="N753" t="s">
        <v>20</v>
      </c>
      <c r="O753" s="3" t="s">
        <v>871</v>
      </c>
      <c r="P753" t="s">
        <v>232</v>
      </c>
    </row>
    <row r="754" spans="3:16" x14ac:dyDescent="0.3">
      <c r="C754" t="s">
        <v>239</v>
      </c>
      <c r="D754">
        <v>20161005</v>
      </c>
      <c r="F754">
        <v>50177911</v>
      </c>
      <c r="G754">
        <v>62120001</v>
      </c>
      <c r="H754" s="5" t="s">
        <v>896</v>
      </c>
      <c r="I754">
        <v>1600</v>
      </c>
      <c r="J754" t="s">
        <v>28</v>
      </c>
      <c r="K754" t="s">
        <v>231</v>
      </c>
      <c r="L754">
        <v>81</v>
      </c>
      <c r="M754">
        <v>39.6</v>
      </c>
      <c r="N754" t="s">
        <v>20</v>
      </c>
      <c r="O754" s="3" t="s">
        <v>871</v>
      </c>
      <c r="P754" t="s">
        <v>232</v>
      </c>
    </row>
    <row r="755" spans="3:16" x14ac:dyDescent="0.3">
      <c r="C755" t="s">
        <v>239</v>
      </c>
      <c r="D755">
        <v>20161005</v>
      </c>
      <c r="F755">
        <v>50177911</v>
      </c>
      <c r="G755">
        <v>62120001</v>
      </c>
      <c r="H755" s="5" t="s">
        <v>896</v>
      </c>
      <c r="I755">
        <v>1600</v>
      </c>
      <c r="J755" t="s">
        <v>28</v>
      </c>
      <c r="K755" t="s">
        <v>231</v>
      </c>
      <c r="L755">
        <v>81</v>
      </c>
      <c r="M755">
        <v>39.6</v>
      </c>
      <c r="N755" t="s">
        <v>20</v>
      </c>
      <c r="O755" s="3" t="s">
        <v>871</v>
      </c>
      <c r="P755" t="s">
        <v>232</v>
      </c>
    </row>
    <row r="756" spans="3:16" x14ac:dyDescent="0.3">
      <c r="C756" t="s">
        <v>239</v>
      </c>
      <c r="D756">
        <v>20161031</v>
      </c>
      <c r="F756">
        <v>50187242</v>
      </c>
      <c r="G756">
        <v>62120001</v>
      </c>
      <c r="H756" s="5" t="s">
        <v>896</v>
      </c>
      <c r="I756">
        <v>1900</v>
      </c>
      <c r="J756" t="s">
        <v>28</v>
      </c>
      <c r="K756" t="s">
        <v>47</v>
      </c>
      <c r="L756">
        <v>81</v>
      </c>
      <c r="M756">
        <v>138.91</v>
      </c>
      <c r="N756" t="s">
        <v>20</v>
      </c>
      <c r="O756" s="3" t="s">
        <v>871</v>
      </c>
      <c r="P756" t="s">
        <v>233</v>
      </c>
    </row>
    <row r="757" spans="3:16" x14ac:dyDescent="0.3">
      <c r="C757" t="s">
        <v>239</v>
      </c>
      <c r="D757">
        <v>20161104</v>
      </c>
      <c r="F757">
        <v>50195952</v>
      </c>
      <c r="G757">
        <v>62120001</v>
      </c>
      <c r="H757" s="5" t="s">
        <v>896</v>
      </c>
      <c r="I757">
        <v>1600</v>
      </c>
      <c r="J757" t="s">
        <v>28</v>
      </c>
      <c r="K757" t="s">
        <v>234</v>
      </c>
      <c r="L757">
        <v>81</v>
      </c>
      <c r="M757">
        <v>39.6</v>
      </c>
      <c r="N757" t="s">
        <v>20</v>
      </c>
      <c r="O757" s="3" t="s">
        <v>871</v>
      </c>
      <c r="P757" t="s">
        <v>235</v>
      </c>
    </row>
    <row r="758" spans="3:16" x14ac:dyDescent="0.3">
      <c r="C758" t="s">
        <v>239</v>
      </c>
      <c r="D758">
        <v>20161104</v>
      </c>
      <c r="F758">
        <v>50195952</v>
      </c>
      <c r="G758">
        <v>62120001</v>
      </c>
      <c r="H758" s="5" t="s">
        <v>896</v>
      </c>
      <c r="I758">
        <v>1600</v>
      </c>
      <c r="J758" t="s">
        <v>28</v>
      </c>
      <c r="K758" t="s">
        <v>234</v>
      </c>
      <c r="L758">
        <v>81</v>
      </c>
      <c r="M758">
        <v>39.6</v>
      </c>
      <c r="N758" t="s">
        <v>20</v>
      </c>
      <c r="O758" s="3" t="s">
        <v>871</v>
      </c>
      <c r="P758" t="s">
        <v>235</v>
      </c>
    </row>
    <row r="759" spans="3:16" x14ac:dyDescent="0.3">
      <c r="C759" t="s">
        <v>239</v>
      </c>
      <c r="D759">
        <v>20161104</v>
      </c>
      <c r="F759">
        <v>50195952</v>
      </c>
      <c r="G759">
        <v>62120001</v>
      </c>
      <c r="H759" s="5" t="s">
        <v>896</v>
      </c>
      <c r="I759">
        <v>1600</v>
      </c>
      <c r="J759" t="s">
        <v>28</v>
      </c>
      <c r="K759" t="s">
        <v>234</v>
      </c>
      <c r="L759">
        <v>81</v>
      </c>
      <c r="M759">
        <v>39.6</v>
      </c>
      <c r="N759" t="s">
        <v>20</v>
      </c>
      <c r="O759" s="3" t="s">
        <v>871</v>
      </c>
      <c r="P759" t="s">
        <v>235</v>
      </c>
    </row>
    <row r="760" spans="3:16" x14ac:dyDescent="0.3">
      <c r="C760" t="s">
        <v>239</v>
      </c>
      <c r="D760">
        <v>20161104</v>
      </c>
      <c r="F760">
        <v>50195952</v>
      </c>
      <c r="G760">
        <v>62120001</v>
      </c>
      <c r="H760" s="5" t="s">
        <v>896</v>
      </c>
      <c r="I760">
        <v>1600</v>
      </c>
      <c r="J760" t="s">
        <v>28</v>
      </c>
      <c r="K760" t="s">
        <v>234</v>
      </c>
      <c r="L760">
        <v>81</v>
      </c>
      <c r="M760">
        <v>39.6</v>
      </c>
      <c r="N760" t="s">
        <v>20</v>
      </c>
      <c r="O760" s="3" t="s">
        <v>871</v>
      </c>
      <c r="P760" t="s">
        <v>235</v>
      </c>
    </row>
    <row r="761" spans="3:16" x14ac:dyDescent="0.3">
      <c r="C761" t="s">
        <v>239</v>
      </c>
      <c r="D761">
        <v>20161104</v>
      </c>
      <c r="F761">
        <v>50195952</v>
      </c>
      <c r="G761">
        <v>62120001</v>
      </c>
      <c r="H761" s="5" t="s">
        <v>896</v>
      </c>
      <c r="I761">
        <v>1600</v>
      </c>
      <c r="J761" t="s">
        <v>28</v>
      </c>
      <c r="K761" t="s">
        <v>234</v>
      </c>
      <c r="L761">
        <v>81</v>
      </c>
      <c r="M761">
        <v>39.6</v>
      </c>
      <c r="N761" t="s">
        <v>20</v>
      </c>
      <c r="O761" s="3" t="s">
        <v>871</v>
      </c>
      <c r="P761" t="s">
        <v>235</v>
      </c>
    </row>
    <row r="762" spans="3:16" x14ac:dyDescent="0.3">
      <c r="C762" t="s">
        <v>239</v>
      </c>
      <c r="D762">
        <v>20161104</v>
      </c>
      <c r="F762">
        <v>50195952</v>
      </c>
      <c r="G762">
        <v>62120001</v>
      </c>
      <c r="H762" s="5" t="s">
        <v>896</v>
      </c>
      <c r="I762">
        <v>1600</v>
      </c>
      <c r="J762" t="s">
        <v>28</v>
      </c>
      <c r="K762" t="s">
        <v>234</v>
      </c>
      <c r="L762">
        <v>81</v>
      </c>
      <c r="M762">
        <v>39.6</v>
      </c>
      <c r="N762" t="s">
        <v>20</v>
      </c>
      <c r="O762" s="3" t="s">
        <v>871</v>
      </c>
      <c r="P762" t="s">
        <v>235</v>
      </c>
    </row>
    <row r="763" spans="3:16" x14ac:dyDescent="0.3">
      <c r="C763" t="s">
        <v>239</v>
      </c>
      <c r="D763">
        <v>20161104</v>
      </c>
      <c r="F763">
        <v>50195952</v>
      </c>
      <c r="G763">
        <v>62120001</v>
      </c>
      <c r="H763" s="5" t="s">
        <v>896</v>
      </c>
      <c r="I763">
        <v>1600</v>
      </c>
      <c r="J763" t="s">
        <v>28</v>
      </c>
      <c r="K763" t="s">
        <v>234</v>
      </c>
      <c r="L763">
        <v>81</v>
      </c>
      <c r="M763">
        <v>39.6</v>
      </c>
      <c r="N763" t="s">
        <v>20</v>
      </c>
      <c r="O763" s="3" t="s">
        <v>871</v>
      </c>
      <c r="P763" t="s">
        <v>235</v>
      </c>
    </row>
    <row r="764" spans="3:16" x14ac:dyDescent="0.3">
      <c r="C764" t="s">
        <v>239</v>
      </c>
      <c r="D764">
        <v>20161104</v>
      </c>
      <c r="F764">
        <v>50195952</v>
      </c>
      <c r="G764">
        <v>62120001</v>
      </c>
      <c r="H764" s="5" t="s">
        <v>896</v>
      </c>
      <c r="I764">
        <v>1600</v>
      </c>
      <c r="J764" t="s">
        <v>28</v>
      </c>
      <c r="K764" t="s">
        <v>234</v>
      </c>
      <c r="L764">
        <v>81</v>
      </c>
      <c r="M764">
        <v>39.6</v>
      </c>
      <c r="N764" t="s">
        <v>20</v>
      </c>
      <c r="O764" s="3" t="s">
        <v>871</v>
      </c>
      <c r="P764" t="s">
        <v>235</v>
      </c>
    </row>
    <row r="765" spans="3:16" x14ac:dyDescent="0.3">
      <c r="C765" t="s">
        <v>239</v>
      </c>
      <c r="D765">
        <v>20161104</v>
      </c>
      <c r="F765">
        <v>50195952</v>
      </c>
      <c r="G765">
        <v>62120001</v>
      </c>
      <c r="H765" s="5" t="s">
        <v>896</v>
      </c>
      <c r="I765">
        <v>1600</v>
      </c>
      <c r="J765" t="s">
        <v>28</v>
      </c>
      <c r="K765" t="s">
        <v>234</v>
      </c>
      <c r="L765">
        <v>81</v>
      </c>
      <c r="M765">
        <v>39.6</v>
      </c>
      <c r="N765" t="s">
        <v>20</v>
      </c>
      <c r="O765" s="3" t="s">
        <v>871</v>
      </c>
      <c r="P765" t="s">
        <v>235</v>
      </c>
    </row>
    <row r="766" spans="3:16" x14ac:dyDescent="0.3">
      <c r="C766" t="s">
        <v>239</v>
      </c>
      <c r="D766">
        <v>20161104</v>
      </c>
      <c r="F766">
        <v>50195952</v>
      </c>
      <c r="G766">
        <v>62120001</v>
      </c>
      <c r="H766" s="5" t="s">
        <v>896</v>
      </c>
      <c r="I766">
        <v>1600</v>
      </c>
      <c r="J766" t="s">
        <v>28</v>
      </c>
      <c r="K766" t="s">
        <v>234</v>
      </c>
      <c r="L766">
        <v>81</v>
      </c>
      <c r="M766">
        <v>39.6</v>
      </c>
      <c r="N766" t="s">
        <v>20</v>
      </c>
      <c r="O766" s="3" t="s">
        <v>871</v>
      </c>
      <c r="P766" t="s">
        <v>235</v>
      </c>
    </row>
    <row r="767" spans="3:16" x14ac:dyDescent="0.3">
      <c r="C767" t="s">
        <v>239</v>
      </c>
      <c r="D767">
        <v>20161104</v>
      </c>
      <c r="F767">
        <v>50195952</v>
      </c>
      <c r="G767">
        <v>62120001</v>
      </c>
      <c r="H767" s="5" t="s">
        <v>896</v>
      </c>
      <c r="I767">
        <v>1600</v>
      </c>
      <c r="J767" t="s">
        <v>28</v>
      </c>
      <c r="K767" t="s">
        <v>234</v>
      </c>
      <c r="L767">
        <v>81</v>
      </c>
      <c r="M767">
        <v>39.6</v>
      </c>
      <c r="N767" t="s">
        <v>20</v>
      </c>
      <c r="O767" s="3" t="s">
        <v>871</v>
      </c>
      <c r="P767" t="s">
        <v>235</v>
      </c>
    </row>
    <row r="768" spans="3:16" x14ac:dyDescent="0.3">
      <c r="C768" t="s">
        <v>239</v>
      </c>
      <c r="D768">
        <v>20161104</v>
      </c>
      <c r="F768">
        <v>50195952</v>
      </c>
      <c r="G768">
        <v>62120001</v>
      </c>
      <c r="H768" s="5" t="s">
        <v>896</v>
      </c>
      <c r="I768">
        <v>1600</v>
      </c>
      <c r="J768" t="s">
        <v>28</v>
      </c>
      <c r="K768" t="s">
        <v>234</v>
      </c>
      <c r="L768">
        <v>81</v>
      </c>
      <c r="M768">
        <v>39.6</v>
      </c>
      <c r="N768" t="s">
        <v>20</v>
      </c>
      <c r="O768" s="3" t="s">
        <v>871</v>
      </c>
      <c r="P768" t="s">
        <v>235</v>
      </c>
    </row>
    <row r="769" spans="3:16" x14ac:dyDescent="0.3">
      <c r="C769" t="s">
        <v>239</v>
      </c>
      <c r="D769">
        <v>20161104</v>
      </c>
      <c r="F769">
        <v>50195952</v>
      </c>
      <c r="G769">
        <v>62120001</v>
      </c>
      <c r="H769" s="5" t="s">
        <v>896</v>
      </c>
      <c r="I769">
        <v>1600</v>
      </c>
      <c r="J769" t="s">
        <v>28</v>
      </c>
      <c r="K769" t="s">
        <v>234</v>
      </c>
      <c r="L769">
        <v>81</v>
      </c>
      <c r="M769">
        <v>39.6</v>
      </c>
      <c r="N769" t="s">
        <v>20</v>
      </c>
      <c r="O769" s="3" t="s">
        <v>871</v>
      </c>
      <c r="P769" t="s">
        <v>235</v>
      </c>
    </row>
    <row r="770" spans="3:16" x14ac:dyDescent="0.3">
      <c r="C770" t="s">
        <v>239</v>
      </c>
      <c r="D770">
        <v>20161104</v>
      </c>
      <c r="F770">
        <v>50195952</v>
      </c>
      <c r="G770">
        <v>62120001</v>
      </c>
      <c r="H770" s="5" t="s">
        <v>896</v>
      </c>
      <c r="I770">
        <v>1600</v>
      </c>
      <c r="J770" t="s">
        <v>28</v>
      </c>
      <c r="K770" t="s">
        <v>234</v>
      </c>
      <c r="L770">
        <v>81</v>
      </c>
      <c r="M770">
        <v>39.6</v>
      </c>
      <c r="N770" t="s">
        <v>20</v>
      </c>
      <c r="O770" s="3" t="s">
        <v>871</v>
      </c>
      <c r="P770" t="s">
        <v>235</v>
      </c>
    </row>
    <row r="771" spans="3:16" x14ac:dyDescent="0.3">
      <c r="C771" t="s">
        <v>239</v>
      </c>
      <c r="D771">
        <v>20161104</v>
      </c>
      <c r="F771">
        <v>50195952</v>
      </c>
      <c r="G771">
        <v>62120001</v>
      </c>
      <c r="H771" s="5" t="s">
        <v>896</v>
      </c>
      <c r="I771">
        <v>1600</v>
      </c>
      <c r="J771" t="s">
        <v>28</v>
      </c>
      <c r="K771" t="s">
        <v>234</v>
      </c>
      <c r="L771">
        <v>81</v>
      </c>
      <c r="M771">
        <v>39.6</v>
      </c>
      <c r="N771" t="s">
        <v>20</v>
      </c>
      <c r="O771" s="3" t="s">
        <v>871</v>
      </c>
      <c r="P771" t="s">
        <v>235</v>
      </c>
    </row>
    <row r="772" spans="3:16" x14ac:dyDescent="0.3">
      <c r="C772" t="s">
        <v>239</v>
      </c>
      <c r="D772">
        <v>20161104</v>
      </c>
      <c r="F772">
        <v>50195952</v>
      </c>
      <c r="G772">
        <v>62120001</v>
      </c>
      <c r="H772" s="5" t="s">
        <v>896</v>
      </c>
      <c r="I772">
        <v>1600</v>
      </c>
      <c r="J772" t="s">
        <v>28</v>
      </c>
      <c r="K772" t="s">
        <v>234</v>
      </c>
      <c r="L772">
        <v>81</v>
      </c>
      <c r="M772">
        <v>39.6</v>
      </c>
      <c r="N772" t="s">
        <v>20</v>
      </c>
      <c r="O772" s="3" t="s">
        <v>871</v>
      </c>
      <c r="P772" t="s">
        <v>235</v>
      </c>
    </row>
    <row r="773" spans="3:16" x14ac:dyDescent="0.3">
      <c r="C773" t="s">
        <v>239</v>
      </c>
      <c r="D773">
        <v>20161104</v>
      </c>
      <c r="F773">
        <v>50195952</v>
      </c>
      <c r="G773">
        <v>62120001</v>
      </c>
      <c r="H773" s="5" t="s">
        <v>896</v>
      </c>
      <c r="I773">
        <v>1600</v>
      </c>
      <c r="J773" t="s">
        <v>28</v>
      </c>
      <c r="K773" t="s">
        <v>234</v>
      </c>
      <c r="L773">
        <v>81</v>
      </c>
      <c r="M773">
        <v>39.6</v>
      </c>
      <c r="N773" t="s">
        <v>20</v>
      </c>
      <c r="O773" s="3" t="s">
        <v>871</v>
      </c>
      <c r="P773" t="s">
        <v>235</v>
      </c>
    </row>
    <row r="774" spans="3:16" x14ac:dyDescent="0.3">
      <c r="C774" t="s">
        <v>239</v>
      </c>
      <c r="D774">
        <v>20161104</v>
      </c>
      <c r="F774">
        <v>50195952</v>
      </c>
      <c r="G774">
        <v>62120001</v>
      </c>
      <c r="H774" s="5" t="s">
        <v>896</v>
      </c>
      <c r="I774">
        <v>1600</v>
      </c>
      <c r="J774" t="s">
        <v>28</v>
      </c>
      <c r="K774" t="s">
        <v>234</v>
      </c>
      <c r="L774">
        <v>81</v>
      </c>
      <c r="M774">
        <v>39.6</v>
      </c>
      <c r="N774" t="s">
        <v>20</v>
      </c>
      <c r="O774" s="3" t="s">
        <v>871</v>
      </c>
      <c r="P774" t="s">
        <v>235</v>
      </c>
    </row>
    <row r="775" spans="3:16" x14ac:dyDescent="0.3">
      <c r="C775" t="s">
        <v>239</v>
      </c>
      <c r="D775">
        <v>20161104</v>
      </c>
      <c r="F775">
        <v>50195952</v>
      </c>
      <c r="G775">
        <v>62120001</v>
      </c>
      <c r="H775" s="5" t="s">
        <v>896</v>
      </c>
      <c r="I775">
        <v>1600</v>
      </c>
      <c r="J775" t="s">
        <v>28</v>
      </c>
      <c r="K775" t="s">
        <v>234</v>
      </c>
      <c r="L775">
        <v>81</v>
      </c>
      <c r="M775">
        <v>39.6</v>
      </c>
      <c r="N775" t="s">
        <v>20</v>
      </c>
      <c r="O775" s="3" t="s">
        <v>871</v>
      </c>
      <c r="P775" t="s">
        <v>235</v>
      </c>
    </row>
    <row r="776" spans="3:16" x14ac:dyDescent="0.3">
      <c r="C776" t="s">
        <v>239</v>
      </c>
      <c r="D776">
        <v>20161104</v>
      </c>
      <c r="F776">
        <v>50195952</v>
      </c>
      <c r="G776">
        <v>62120001</v>
      </c>
      <c r="H776" s="5" t="s">
        <v>896</v>
      </c>
      <c r="I776">
        <v>1600</v>
      </c>
      <c r="J776" t="s">
        <v>28</v>
      </c>
      <c r="K776" t="s">
        <v>234</v>
      </c>
      <c r="L776">
        <v>81</v>
      </c>
      <c r="M776">
        <v>79.09</v>
      </c>
      <c r="N776" t="s">
        <v>20</v>
      </c>
      <c r="O776" s="3" t="s">
        <v>871</v>
      </c>
      <c r="P776" t="s">
        <v>235</v>
      </c>
    </row>
    <row r="777" spans="3:16" x14ac:dyDescent="0.3">
      <c r="C777" t="s">
        <v>239</v>
      </c>
      <c r="D777">
        <v>20161104</v>
      </c>
      <c r="F777">
        <v>50195952</v>
      </c>
      <c r="G777">
        <v>62120001</v>
      </c>
      <c r="H777" s="5" t="s">
        <v>896</v>
      </c>
      <c r="I777">
        <v>1600</v>
      </c>
      <c r="J777" t="s">
        <v>28</v>
      </c>
      <c r="K777" t="s">
        <v>234</v>
      </c>
      <c r="L777">
        <v>81</v>
      </c>
      <c r="M777">
        <v>39.6</v>
      </c>
      <c r="N777" t="s">
        <v>20</v>
      </c>
      <c r="O777" s="3" t="s">
        <v>871</v>
      </c>
      <c r="P777" t="s">
        <v>235</v>
      </c>
    </row>
    <row r="778" spans="3:16" x14ac:dyDescent="0.3">
      <c r="C778" t="s">
        <v>239</v>
      </c>
      <c r="D778">
        <v>20161104</v>
      </c>
      <c r="F778">
        <v>50195952</v>
      </c>
      <c r="G778">
        <v>62120001</v>
      </c>
      <c r="H778" s="5" t="s">
        <v>896</v>
      </c>
      <c r="I778">
        <v>1600</v>
      </c>
      <c r="J778" t="s">
        <v>28</v>
      </c>
      <c r="K778" t="s">
        <v>234</v>
      </c>
      <c r="L778">
        <v>81</v>
      </c>
      <c r="M778">
        <v>39.6</v>
      </c>
      <c r="N778" t="s">
        <v>20</v>
      </c>
      <c r="O778" s="3" t="s">
        <v>871</v>
      </c>
      <c r="P778" t="s">
        <v>235</v>
      </c>
    </row>
    <row r="779" spans="3:16" x14ac:dyDescent="0.3">
      <c r="C779" t="s">
        <v>239</v>
      </c>
      <c r="D779">
        <v>20161104</v>
      </c>
      <c r="F779">
        <v>50195952</v>
      </c>
      <c r="G779">
        <v>62120001</v>
      </c>
      <c r="H779" s="5" t="s">
        <v>896</v>
      </c>
      <c r="I779">
        <v>1600</v>
      </c>
      <c r="J779" t="s">
        <v>28</v>
      </c>
      <c r="K779" t="s">
        <v>234</v>
      </c>
      <c r="L779">
        <v>81</v>
      </c>
      <c r="M779">
        <v>39.6</v>
      </c>
      <c r="N779" t="s">
        <v>20</v>
      </c>
      <c r="O779" s="3" t="s">
        <v>871</v>
      </c>
      <c r="P779" t="s">
        <v>235</v>
      </c>
    </row>
    <row r="780" spans="3:16" x14ac:dyDescent="0.3">
      <c r="C780" t="s">
        <v>239</v>
      </c>
      <c r="D780">
        <v>20161104</v>
      </c>
      <c r="F780">
        <v>50195952</v>
      </c>
      <c r="G780">
        <v>62120001</v>
      </c>
      <c r="H780" s="5" t="s">
        <v>896</v>
      </c>
      <c r="I780">
        <v>1600</v>
      </c>
      <c r="J780" t="s">
        <v>28</v>
      </c>
      <c r="K780" t="s">
        <v>234</v>
      </c>
      <c r="L780">
        <v>81</v>
      </c>
      <c r="M780">
        <v>39.6</v>
      </c>
      <c r="N780" t="s">
        <v>20</v>
      </c>
      <c r="O780" s="3" t="s">
        <v>871</v>
      </c>
      <c r="P780" t="s">
        <v>235</v>
      </c>
    </row>
    <row r="781" spans="3:16" x14ac:dyDescent="0.3">
      <c r="C781" t="s">
        <v>239</v>
      </c>
      <c r="D781">
        <v>20161104</v>
      </c>
      <c r="F781">
        <v>50195952</v>
      </c>
      <c r="G781">
        <v>62120001</v>
      </c>
      <c r="H781" s="5" t="s">
        <v>896</v>
      </c>
      <c r="I781">
        <v>1600</v>
      </c>
      <c r="J781" t="s">
        <v>28</v>
      </c>
      <c r="K781" t="s">
        <v>234</v>
      </c>
      <c r="L781">
        <v>81</v>
      </c>
      <c r="M781">
        <v>39.6</v>
      </c>
      <c r="N781" t="s">
        <v>20</v>
      </c>
      <c r="O781" s="3" t="s">
        <v>871</v>
      </c>
      <c r="P781" t="s">
        <v>235</v>
      </c>
    </row>
    <row r="782" spans="3:16" x14ac:dyDescent="0.3">
      <c r="C782" t="s">
        <v>239</v>
      </c>
      <c r="D782">
        <v>20161104</v>
      </c>
      <c r="F782">
        <v>50195952</v>
      </c>
      <c r="G782">
        <v>62120001</v>
      </c>
      <c r="H782" s="5" t="s">
        <v>896</v>
      </c>
      <c r="I782">
        <v>1600</v>
      </c>
      <c r="J782" t="s">
        <v>28</v>
      </c>
      <c r="K782" t="s">
        <v>234</v>
      </c>
      <c r="L782">
        <v>81</v>
      </c>
      <c r="M782">
        <v>39.6</v>
      </c>
      <c r="N782" t="s">
        <v>20</v>
      </c>
      <c r="O782" s="3" t="s">
        <v>871</v>
      </c>
      <c r="P782" t="s">
        <v>235</v>
      </c>
    </row>
    <row r="783" spans="3:16" x14ac:dyDescent="0.3">
      <c r="C783" t="s">
        <v>239</v>
      </c>
      <c r="D783">
        <v>20161104</v>
      </c>
      <c r="F783">
        <v>50195952</v>
      </c>
      <c r="G783">
        <v>62120001</v>
      </c>
      <c r="H783" s="5" t="s">
        <v>896</v>
      </c>
      <c r="I783">
        <v>1600</v>
      </c>
      <c r="J783" t="s">
        <v>28</v>
      </c>
      <c r="K783" t="s">
        <v>234</v>
      </c>
      <c r="L783">
        <v>81</v>
      </c>
      <c r="M783">
        <v>39.6</v>
      </c>
      <c r="N783" t="s">
        <v>20</v>
      </c>
      <c r="O783" s="3" t="s">
        <v>871</v>
      </c>
      <c r="P783" t="s">
        <v>235</v>
      </c>
    </row>
    <row r="784" spans="3:16" x14ac:dyDescent="0.3">
      <c r="C784" t="s">
        <v>239</v>
      </c>
      <c r="D784">
        <v>20161104</v>
      </c>
      <c r="F784">
        <v>50195952</v>
      </c>
      <c r="G784">
        <v>62120001</v>
      </c>
      <c r="H784" s="5" t="s">
        <v>896</v>
      </c>
      <c r="I784">
        <v>1600</v>
      </c>
      <c r="J784" t="s">
        <v>28</v>
      </c>
      <c r="K784" t="s">
        <v>234</v>
      </c>
      <c r="L784">
        <v>81</v>
      </c>
      <c r="M784">
        <v>39.6</v>
      </c>
      <c r="N784" t="s">
        <v>20</v>
      </c>
      <c r="O784" s="3" t="s">
        <v>871</v>
      </c>
      <c r="P784" t="s">
        <v>235</v>
      </c>
    </row>
    <row r="785" spans="3:16" x14ac:dyDescent="0.3">
      <c r="C785" t="s">
        <v>239</v>
      </c>
      <c r="D785">
        <v>20161130</v>
      </c>
      <c r="F785">
        <v>50212666</v>
      </c>
      <c r="G785">
        <v>62120001</v>
      </c>
      <c r="H785" s="5" t="s">
        <v>896</v>
      </c>
      <c r="I785">
        <v>1900</v>
      </c>
      <c r="J785" t="s">
        <v>28</v>
      </c>
      <c r="K785" t="s">
        <v>38</v>
      </c>
      <c r="L785">
        <v>81</v>
      </c>
      <c r="M785">
        <v>138.91</v>
      </c>
      <c r="N785" t="s">
        <v>20</v>
      </c>
      <c r="O785" s="3" t="s">
        <v>871</v>
      </c>
      <c r="P785" t="s">
        <v>236</v>
      </c>
    </row>
    <row r="786" spans="3:16" x14ac:dyDescent="0.3">
      <c r="C786" t="s">
        <v>239</v>
      </c>
      <c r="D786">
        <v>20161215</v>
      </c>
      <c r="F786">
        <v>50220000</v>
      </c>
      <c r="G786">
        <v>62120001</v>
      </c>
      <c r="H786" s="5" t="s">
        <v>896</v>
      </c>
      <c r="I786">
        <v>1600</v>
      </c>
      <c r="J786" t="s">
        <v>28</v>
      </c>
      <c r="K786" t="s">
        <v>237</v>
      </c>
      <c r="L786">
        <v>81</v>
      </c>
      <c r="M786">
        <v>39.6</v>
      </c>
      <c r="N786" t="s">
        <v>20</v>
      </c>
      <c r="O786" s="3" t="s">
        <v>871</v>
      </c>
      <c r="P786" t="s">
        <v>238</v>
      </c>
    </row>
    <row r="787" spans="3:16" x14ac:dyDescent="0.3">
      <c r="C787" t="s">
        <v>239</v>
      </c>
      <c r="D787">
        <v>20161215</v>
      </c>
      <c r="F787">
        <v>50220000</v>
      </c>
      <c r="G787">
        <v>62120001</v>
      </c>
      <c r="H787" s="5" t="s">
        <v>896</v>
      </c>
      <c r="I787">
        <v>1600</v>
      </c>
      <c r="J787" t="s">
        <v>28</v>
      </c>
      <c r="K787" t="s">
        <v>237</v>
      </c>
      <c r="L787">
        <v>81</v>
      </c>
      <c r="M787">
        <v>39.6</v>
      </c>
      <c r="N787" t="s">
        <v>20</v>
      </c>
      <c r="O787" s="3" t="s">
        <v>871</v>
      </c>
      <c r="P787" t="s">
        <v>238</v>
      </c>
    </row>
    <row r="788" spans="3:16" x14ac:dyDescent="0.3">
      <c r="C788" t="s">
        <v>239</v>
      </c>
      <c r="D788">
        <v>20161215</v>
      </c>
      <c r="F788">
        <v>50220000</v>
      </c>
      <c r="G788">
        <v>62120001</v>
      </c>
      <c r="H788" s="5" t="s">
        <v>896</v>
      </c>
      <c r="I788">
        <v>1600</v>
      </c>
      <c r="J788" t="s">
        <v>28</v>
      </c>
      <c r="K788" t="s">
        <v>237</v>
      </c>
      <c r="L788">
        <v>81</v>
      </c>
      <c r="M788">
        <v>39.6</v>
      </c>
      <c r="N788" t="s">
        <v>20</v>
      </c>
      <c r="O788" s="3" t="s">
        <v>871</v>
      </c>
      <c r="P788" t="s">
        <v>238</v>
      </c>
    </row>
    <row r="789" spans="3:16" x14ac:dyDescent="0.3">
      <c r="C789" t="s">
        <v>239</v>
      </c>
      <c r="D789">
        <v>20161215</v>
      </c>
      <c r="F789">
        <v>50220000</v>
      </c>
      <c r="G789">
        <v>62120001</v>
      </c>
      <c r="H789" s="5" t="s">
        <v>896</v>
      </c>
      <c r="I789">
        <v>1600</v>
      </c>
      <c r="J789" t="s">
        <v>28</v>
      </c>
      <c r="K789" t="s">
        <v>237</v>
      </c>
      <c r="L789">
        <v>81</v>
      </c>
      <c r="M789">
        <v>39.6</v>
      </c>
      <c r="N789" t="s">
        <v>20</v>
      </c>
      <c r="O789" s="3" t="s">
        <v>871</v>
      </c>
      <c r="P789" t="s">
        <v>238</v>
      </c>
    </row>
    <row r="790" spans="3:16" x14ac:dyDescent="0.3">
      <c r="C790" t="s">
        <v>239</v>
      </c>
      <c r="D790">
        <v>20161215</v>
      </c>
      <c r="F790">
        <v>50220000</v>
      </c>
      <c r="G790">
        <v>62120001</v>
      </c>
      <c r="H790" s="5" t="s">
        <v>896</v>
      </c>
      <c r="I790">
        <v>1600</v>
      </c>
      <c r="J790" t="s">
        <v>28</v>
      </c>
      <c r="K790" t="s">
        <v>237</v>
      </c>
      <c r="L790">
        <v>81</v>
      </c>
      <c r="M790">
        <v>39.6</v>
      </c>
      <c r="N790" t="s">
        <v>20</v>
      </c>
      <c r="O790" s="3" t="s">
        <v>871</v>
      </c>
      <c r="P790" t="s">
        <v>238</v>
      </c>
    </row>
    <row r="791" spans="3:16" x14ac:dyDescent="0.3">
      <c r="C791" t="s">
        <v>239</v>
      </c>
      <c r="D791">
        <v>20161215</v>
      </c>
      <c r="F791">
        <v>50220000</v>
      </c>
      <c r="G791">
        <v>62120001</v>
      </c>
      <c r="H791" s="5" t="s">
        <v>896</v>
      </c>
      <c r="I791">
        <v>1600</v>
      </c>
      <c r="J791" t="s">
        <v>28</v>
      </c>
      <c r="K791" t="s">
        <v>237</v>
      </c>
      <c r="L791">
        <v>81</v>
      </c>
      <c r="M791">
        <v>39.6</v>
      </c>
      <c r="N791" t="s">
        <v>20</v>
      </c>
      <c r="O791" s="3" t="s">
        <v>871</v>
      </c>
      <c r="P791" t="s">
        <v>238</v>
      </c>
    </row>
    <row r="792" spans="3:16" x14ac:dyDescent="0.3">
      <c r="C792" t="s">
        <v>239</v>
      </c>
      <c r="D792">
        <v>20161215</v>
      </c>
      <c r="F792">
        <v>50220000</v>
      </c>
      <c r="G792">
        <v>62120001</v>
      </c>
      <c r="H792" s="5" t="s">
        <v>896</v>
      </c>
      <c r="I792">
        <v>1600</v>
      </c>
      <c r="J792" t="s">
        <v>28</v>
      </c>
      <c r="K792" t="s">
        <v>237</v>
      </c>
      <c r="L792">
        <v>81</v>
      </c>
      <c r="M792">
        <v>39.6</v>
      </c>
      <c r="N792" t="s">
        <v>20</v>
      </c>
      <c r="O792" s="3" t="s">
        <v>871</v>
      </c>
      <c r="P792" t="s">
        <v>238</v>
      </c>
    </row>
    <row r="793" spans="3:16" x14ac:dyDescent="0.3">
      <c r="C793" t="s">
        <v>239</v>
      </c>
      <c r="D793">
        <v>20161215</v>
      </c>
      <c r="F793">
        <v>50220000</v>
      </c>
      <c r="G793">
        <v>62120001</v>
      </c>
      <c r="H793" s="5" t="s">
        <v>896</v>
      </c>
      <c r="I793">
        <v>1600</v>
      </c>
      <c r="J793" t="s">
        <v>28</v>
      </c>
      <c r="K793" t="s">
        <v>237</v>
      </c>
      <c r="L793">
        <v>81</v>
      </c>
      <c r="M793">
        <v>39.6</v>
      </c>
      <c r="N793" t="s">
        <v>20</v>
      </c>
      <c r="O793" s="3" t="s">
        <v>871</v>
      </c>
      <c r="P793" t="s">
        <v>238</v>
      </c>
    </row>
    <row r="794" spans="3:16" x14ac:dyDescent="0.3">
      <c r="C794" t="s">
        <v>239</v>
      </c>
      <c r="D794">
        <v>20161215</v>
      </c>
      <c r="F794">
        <v>50220000</v>
      </c>
      <c r="G794">
        <v>62120001</v>
      </c>
      <c r="H794" s="5" t="s">
        <v>896</v>
      </c>
      <c r="I794">
        <v>1600</v>
      </c>
      <c r="J794" t="s">
        <v>28</v>
      </c>
      <c r="K794" t="s">
        <v>237</v>
      </c>
      <c r="L794">
        <v>81</v>
      </c>
      <c r="M794">
        <v>39.6</v>
      </c>
      <c r="N794" t="s">
        <v>20</v>
      </c>
      <c r="O794" s="3" t="s">
        <v>871</v>
      </c>
      <c r="P794" t="s">
        <v>238</v>
      </c>
    </row>
    <row r="795" spans="3:16" x14ac:dyDescent="0.3">
      <c r="C795" t="s">
        <v>239</v>
      </c>
      <c r="D795">
        <v>20161215</v>
      </c>
      <c r="F795">
        <v>50220000</v>
      </c>
      <c r="G795">
        <v>62120001</v>
      </c>
      <c r="H795" s="5" t="s">
        <v>896</v>
      </c>
      <c r="I795">
        <v>1600</v>
      </c>
      <c r="J795" t="s">
        <v>28</v>
      </c>
      <c r="K795" t="s">
        <v>237</v>
      </c>
      <c r="L795">
        <v>81</v>
      </c>
      <c r="M795">
        <v>39.6</v>
      </c>
      <c r="N795" t="s">
        <v>20</v>
      </c>
      <c r="O795" s="3" t="s">
        <v>871</v>
      </c>
      <c r="P795" t="s">
        <v>238</v>
      </c>
    </row>
    <row r="796" spans="3:16" x14ac:dyDescent="0.3">
      <c r="C796" t="s">
        <v>239</v>
      </c>
      <c r="D796">
        <v>20161215</v>
      </c>
      <c r="F796">
        <v>50220000</v>
      </c>
      <c r="G796">
        <v>62120001</v>
      </c>
      <c r="H796" s="5" t="s">
        <v>896</v>
      </c>
      <c r="I796">
        <v>1600</v>
      </c>
      <c r="J796" t="s">
        <v>28</v>
      </c>
      <c r="K796" t="s">
        <v>237</v>
      </c>
      <c r="L796">
        <v>81</v>
      </c>
      <c r="M796">
        <v>39.6</v>
      </c>
      <c r="N796" t="s">
        <v>20</v>
      </c>
      <c r="O796" s="3" t="s">
        <v>871</v>
      </c>
      <c r="P796" t="s">
        <v>238</v>
      </c>
    </row>
    <row r="797" spans="3:16" x14ac:dyDescent="0.3">
      <c r="C797" t="s">
        <v>239</v>
      </c>
      <c r="D797">
        <v>20161215</v>
      </c>
      <c r="F797">
        <v>50220000</v>
      </c>
      <c r="G797">
        <v>62120001</v>
      </c>
      <c r="H797" s="5" t="s">
        <v>896</v>
      </c>
      <c r="I797">
        <v>1600</v>
      </c>
      <c r="J797" t="s">
        <v>28</v>
      </c>
      <c r="K797" t="s">
        <v>237</v>
      </c>
      <c r="L797">
        <v>81</v>
      </c>
      <c r="M797">
        <v>39.6</v>
      </c>
      <c r="N797" t="s">
        <v>20</v>
      </c>
      <c r="O797" s="3" t="s">
        <v>871</v>
      </c>
      <c r="P797" t="s">
        <v>238</v>
      </c>
    </row>
    <row r="798" spans="3:16" x14ac:dyDescent="0.3">
      <c r="C798" t="s">
        <v>239</v>
      </c>
      <c r="D798">
        <v>20161215</v>
      </c>
      <c r="F798">
        <v>50220000</v>
      </c>
      <c r="G798">
        <v>62120001</v>
      </c>
      <c r="H798" s="5" t="s">
        <v>896</v>
      </c>
      <c r="I798">
        <v>1600</v>
      </c>
      <c r="J798" t="s">
        <v>28</v>
      </c>
      <c r="K798" t="s">
        <v>237</v>
      </c>
      <c r="L798">
        <v>81</v>
      </c>
      <c r="M798">
        <v>39.6</v>
      </c>
      <c r="N798" t="s">
        <v>20</v>
      </c>
      <c r="O798" s="3" t="s">
        <v>871</v>
      </c>
      <c r="P798" t="s">
        <v>238</v>
      </c>
    </row>
    <row r="799" spans="3:16" x14ac:dyDescent="0.3">
      <c r="C799" t="s">
        <v>239</v>
      </c>
      <c r="D799">
        <v>20161215</v>
      </c>
      <c r="F799">
        <v>50220000</v>
      </c>
      <c r="G799">
        <v>62120001</v>
      </c>
      <c r="H799" s="5" t="s">
        <v>896</v>
      </c>
      <c r="I799">
        <v>1600</v>
      </c>
      <c r="J799" t="s">
        <v>28</v>
      </c>
      <c r="K799" t="s">
        <v>237</v>
      </c>
      <c r="L799">
        <v>81</v>
      </c>
      <c r="M799">
        <v>39.6</v>
      </c>
      <c r="N799" t="s">
        <v>20</v>
      </c>
      <c r="O799" s="3" t="s">
        <v>871</v>
      </c>
      <c r="P799" t="s">
        <v>238</v>
      </c>
    </row>
    <row r="800" spans="3:16" x14ac:dyDescent="0.3">
      <c r="C800" t="s">
        <v>239</v>
      </c>
      <c r="D800">
        <v>20161215</v>
      </c>
      <c r="F800">
        <v>50220000</v>
      </c>
      <c r="G800">
        <v>62120001</v>
      </c>
      <c r="H800" s="5" t="s">
        <v>896</v>
      </c>
      <c r="I800">
        <v>1600</v>
      </c>
      <c r="J800" t="s">
        <v>28</v>
      </c>
      <c r="K800" t="s">
        <v>237</v>
      </c>
      <c r="L800">
        <v>81</v>
      </c>
      <c r="M800">
        <v>39.6</v>
      </c>
      <c r="N800" t="s">
        <v>20</v>
      </c>
      <c r="O800" s="3" t="s">
        <v>871</v>
      </c>
      <c r="P800" t="s">
        <v>238</v>
      </c>
    </row>
    <row r="801" spans="2:16" x14ac:dyDescent="0.3">
      <c r="C801" t="s">
        <v>239</v>
      </c>
      <c r="D801">
        <v>20161215</v>
      </c>
      <c r="F801">
        <v>50220000</v>
      </c>
      <c r="G801">
        <v>62120001</v>
      </c>
      <c r="H801" s="5" t="s">
        <v>896</v>
      </c>
      <c r="I801">
        <v>1600</v>
      </c>
      <c r="J801" t="s">
        <v>28</v>
      </c>
      <c r="K801" t="s">
        <v>237</v>
      </c>
      <c r="L801">
        <v>81</v>
      </c>
      <c r="M801">
        <v>39.6</v>
      </c>
      <c r="N801" t="s">
        <v>20</v>
      </c>
      <c r="O801" s="3" t="s">
        <v>871</v>
      </c>
      <c r="P801" t="s">
        <v>238</v>
      </c>
    </row>
    <row r="802" spans="2:16" x14ac:dyDescent="0.3">
      <c r="C802" t="s">
        <v>239</v>
      </c>
      <c r="D802">
        <v>20161215</v>
      </c>
      <c r="F802">
        <v>50220000</v>
      </c>
      <c r="G802">
        <v>62120001</v>
      </c>
      <c r="H802" s="5" t="s">
        <v>896</v>
      </c>
      <c r="I802">
        <v>1600</v>
      </c>
      <c r="J802" t="s">
        <v>28</v>
      </c>
      <c r="K802" t="s">
        <v>237</v>
      </c>
      <c r="L802">
        <v>81</v>
      </c>
      <c r="M802">
        <v>39.6</v>
      </c>
      <c r="N802" t="s">
        <v>20</v>
      </c>
      <c r="O802" s="3" t="s">
        <v>871</v>
      </c>
      <c r="P802" t="s">
        <v>238</v>
      </c>
    </row>
    <row r="803" spans="2:16" x14ac:dyDescent="0.3">
      <c r="C803" t="s">
        <v>239</v>
      </c>
      <c r="D803">
        <v>20161215</v>
      </c>
      <c r="F803">
        <v>50220000</v>
      </c>
      <c r="G803">
        <v>62120001</v>
      </c>
      <c r="H803" s="5" t="s">
        <v>896</v>
      </c>
      <c r="I803">
        <v>1600</v>
      </c>
      <c r="J803" t="s">
        <v>28</v>
      </c>
      <c r="K803" t="s">
        <v>237</v>
      </c>
      <c r="L803">
        <v>81</v>
      </c>
      <c r="M803">
        <v>39.6</v>
      </c>
      <c r="N803" t="s">
        <v>20</v>
      </c>
      <c r="O803" s="3" t="s">
        <v>871</v>
      </c>
      <c r="P803" t="s">
        <v>238</v>
      </c>
    </row>
    <row r="804" spans="2:16" x14ac:dyDescent="0.3">
      <c r="C804" t="s">
        <v>239</v>
      </c>
      <c r="D804">
        <v>20161215</v>
      </c>
      <c r="F804">
        <v>50220000</v>
      </c>
      <c r="G804">
        <v>62120001</v>
      </c>
      <c r="H804" s="5" t="s">
        <v>896</v>
      </c>
      <c r="I804">
        <v>1600</v>
      </c>
      <c r="J804" t="s">
        <v>28</v>
      </c>
      <c r="K804" t="s">
        <v>237</v>
      </c>
      <c r="L804">
        <v>81</v>
      </c>
      <c r="M804">
        <v>39.6</v>
      </c>
      <c r="N804" t="s">
        <v>20</v>
      </c>
      <c r="O804" s="3" t="s">
        <v>871</v>
      </c>
      <c r="P804" t="s">
        <v>238</v>
      </c>
    </row>
    <row r="805" spans="2:16" x14ac:dyDescent="0.3">
      <c r="C805" t="s">
        <v>239</v>
      </c>
      <c r="D805">
        <v>20161215</v>
      </c>
      <c r="F805">
        <v>50220000</v>
      </c>
      <c r="G805">
        <v>62120001</v>
      </c>
      <c r="H805" s="5" t="s">
        <v>896</v>
      </c>
      <c r="I805">
        <v>1600</v>
      </c>
      <c r="J805" t="s">
        <v>28</v>
      </c>
      <c r="K805" t="s">
        <v>237</v>
      </c>
      <c r="L805">
        <v>81</v>
      </c>
      <c r="M805">
        <v>79.09</v>
      </c>
      <c r="N805" t="s">
        <v>20</v>
      </c>
      <c r="O805" s="3" t="s">
        <v>871</v>
      </c>
      <c r="P805" t="s">
        <v>238</v>
      </c>
    </row>
    <row r="806" spans="2:16" x14ac:dyDescent="0.3">
      <c r="C806" t="s">
        <v>239</v>
      </c>
      <c r="D806">
        <v>20161215</v>
      </c>
      <c r="F806">
        <v>50220000</v>
      </c>
      <c r="G806">
        <v>62120001</v>
      </c>
      <c r="H806" s="5" t="s">
        <v>896</v>
      </c>
      <c r="I806">
        <v>1600</v>
      </c>
      <c r="J806" t="s">
        <v>28</v>
      </c>
      <c r="K806" t="s">
        <v>237</v>
      </c>
      <c r="L806">
        <v>81</v>
      </c>
      <c r="M806">
        <v>39.6</v>
      </c>
      <c r="N806" t="s">
        <v>20</v>
      </c>
      <c r="O806" s="3" t="s">
        <v>871</v>
      </c>
      <c r="P806" t="s">
        <v>238</v>
      </c>
    </row>
    <row r="807" spans="2:16" x14ac:dyDescent="0.3">
      <c r="C807" t="s">
        <v>239</v>
      </c>
      <c r="D807">
        <v>20161215</v>
      </c>
      <c r="F807">
        <v>50220000</v>
      </c>
      <c r="G807">
        <v>62120001</v>
      </c>
      <c r="H807" s="5" t="s">
        <v>896</v>
      </c>
      <c r="I807">
        <v>1600</v>
      </c>
      <c r="J807" t="s">
        <v>28</v>
      </c>
      <c r="K807" t="s">
        <v>237</v>
      </c>
      <c r="L807">
        <v>81</v>
      </c>
      <c r="M807">
        <v>39.6</v>
      </c>
      <c r="N807" t="s">
        <v>20</v>
      </c>
      <c r="O807" s="3" t="s">
        <v>871</v>
      </c>
      <c r="P807" t="s">
        <v>238</v>
      </c>
    </row>
    <row r="808" spans="2:16" x14ac:dyDescent="0.3">
      <c r="C808" t="s">
        <v>239</v>
      </c>
      <c r="D808">
        <v>20161215</v>
      </c>
      <c r="F808">
        <v>50220000</v>
      </c>
      <c r="G808">
        <v>62120001</v>
      </c>
      <c r="H808" s="5" t="s">
        <v>896</v>
      </c>
      <c r="I808">
        <v>1600</v>
      </c>
      <c r="J808" t="s">
        <v>28</v>
      </c>
      <c r="K808" t="s">
        <v>237</v>
      </c>
      <c r="L808">
        <v>81</v>
      </c>
      <c r="M808">
        <v>39.6</v>
      </c>
      <c r="N808" t="s">
        <v>20</v>
      </c>
      <c r="O808" s="3" t="s">
        <v>871</v>
      </c>
      <c r="P808" t="s">
        <v>238</v>
      </c>
    </row>
    <row r="809" spans="2:16" x14ac:dyDescent="0.3">
      <c r="C809" t="s">
        <v>239</v>
      </c>
      <c r="D809">
        <v>20161215</v>
      </c>
      <c r="F809">
        <v>50220000</v>
      </c>
      <c r="G809">
        <v>62120001</v>
      </c>
      <c r="H809" s="5" t="s">
        <v>896</v>
      </c>
      <c r="I809">
        <v>1600</v>
      </c>
      <c r="J809" t="s">
        <v>28</v>
      </c>
      <c r="K809" t="s">
        <v>237</v>
      </c>
      <c r="L809">
        <v>81</v>
      </c>
      <c r="M809">
        <v>39.6</v>
      </c>
      <c r="N809" t="s">
        <v>20</v>
      </c>
      <c r="O809" s="3" t="s">
        <v>871</v>
      </c>
      <c r="P809" t="s">
        <v>238</v>
      </c>
    </row>
    <row r="810" spans="2:16" x14ac:dyDescent="0.3">
      <c r="C810" t="s">
        <v>239</v>
      </c>
      <c r="D810">
        <v>20161215</v>
      </c>
      <c r="F810">
        <v>50220000</v>
      </c>
      <c r="G810">
        <v>62120001</v>
      </c>
      <c r="H810" s="5" t="s">
        <v>896</v>
      </c>
      <c r="I810">
        <v>1600</v>
      </c>
      <c r="J810" t="s">
        <v>28</v>
      </c>
      <c r="K810" t="s">
        <v>237</v>
      </c>
      <c r="L810">
        <v>81</v>
      </c>
      <c r="M810">
        <v>39.6</v>
      </c>
      <c r="N810" t="s">
        <v>20</v>
      </c>
      <c r="O810" s="3" t="s">
        <v>871</v>
      </c>
      <c r="P810" t="s">
        <v>238</v>
      </c>
    </row>
    <row r="811" spans="2:16" x14ac:dyDescent="0.3">
      <c r="C811" t="s">
        <v>239</v>
      </c>
      <c r="D811">
        <v>20161215</v>
      </c>
      <c r="F811">
        <v>50220000</v>
      </c>
      <c r="G811">
        <v>62120001</v>
      </c>
      <c r="H811" s="5" t="s">
        <v>896</v>
      </c>
      <c r="I811">
        <v>1600</v>
      </c>
      <c r="J811" t="s">
        <v>28</v>
      </c>
      <c r="K811" t="s">
        <v>237</v>
      </c>
      <c r="L811">
        <v>81</v>
      </c>
      <c r="M811">
        <v>39.6</v>
      </c>
      <c r="N811" t="s">
        <v>20</v>
      </c>
      <c r="O811" s="3" t="s">
        <v>871</v>
      </c>
      <c r="P811" t="s">
        <v>238</v>
      </c>
    </row>
    <row r="812" spans="2:16" x14ac:dyDescent="0.3">
      <c r="C812" t="s">
        <v>239</v>
      </c>
      <c r="D812">
        <v>20161215</v>
      </c>
      <c r="F812">
        <v>50220000</v>
      </c>
      <c r="G812">
        <v>62120001</v>
      </c>
      <c r="H812" s="5" t="s">
        <v>896</v>
      </c>
      <c r="I812">
        <v>1600</v>
      </c>
      <c r="J812" t="s">
        <v>28</v>
      </c>
      <c r="K812" t="s">
        <v>237</v>
      </c>
      <c r="L812">
        <v>81</v>
      </c>
      <c r="M812">
        <v>39.6</v>
      </c>
      <c r="N812" t="s">
        <v>20</v>
      </c>
      <c r="O812" s="3" t="s">
        <v>871</v>
      </c>
      <c r="P812" t="s">
        <v>238</v>
      </c>
    </row>
    <row r="813" spans="2:16" x14ac:dyDescent="0.3">
      <c r="C813" t="s">
        <v>239</v>
      </c>
      <c r="D813">
        <v>20161215</v>
      </c>
      <c r="F813">
        <v>50220000</v>
      </c>
      <c r="G813">
        <v>62120001</v>
      </c>
      <c r="H813" s="5" t="s">
        <v>896</v>
      </c>
      <c r="I813">
        <v>1600</v>
      </c>
      <c r="J813" t="s">
        <v>28</v>
      </c>
      <c r="K813" t="s">
        <v>237</v>
      </c>
      <c r="L813">
        <v>81</v>
      </c>
      <c r="M813">
        <v>39.6</v>
      </c>
      <c r="N813" t="s">
        <v>20</v>
      </c>
      <c r="O813" s="3" t="s">
        <v>871</v>
      </c>
      <c r="P813" t="s">
        <v>238</v>
      </c>
    </row>
    <row r="815" spans="2:16" x14ac:dyDescent="0.3">
      <c r="B815" t="s">
        <v>1</v>
      </c>
      <c r="C815" t="s">
        <v>239</v>
      </c>
      <c r="G815">
        <v>62120001</v>
      </c>
      <c r="H815" s="5" t="s">
        <v>896</v>
      </c>
      <c r="M815" s="1">
        <v>14159.72</v>
      </c>
      <c r="N815" t="s">
        <v>20</v>
      </c>
      <c r="O815" s="3" t="s">
        <v>871</v>
      </c>
    </row>
    <row r="817" spans="3:15" x14ac:dyDescent="0.3">
      <c r="C817" t="s">
        <v>241</v>
      </c>
      <c r="D817">
        <v>20160111</v>
      </c>
      <c r="F817">
        <v>50002210</v>
      </c>
      <c r="G817">
        <v>62110001</v>
      </c>
      <c r="H817" s="5" t="s">
        <v>897</v>
      </c>
      <c r="I817">
        <v>9900</v>
      </c>
      <c r="J817" t="s">
        <v>28</v>
      </c>
      <c r="K817" t="s">
        <v>107</v>
      </c>
      <c r="L817">
        <v>81</v>
      </c>
      <c r="M817" s="1">
        <v>1449.01</v>
      </c>
      <c r="N817" t="s">
        <v>20</v>
      </c>
      <c r="O817" s="3" t="s">
        <v>878</v>
      </c>
    </row>
    <row r="818" spans="3:15" x14ac:dyDescent="0.3">
      <c r="C818" t="s">
        <v>241</v>
      </c>
      <c r="D818">
        <v>20160111</v>
      </c>
      <c r="F818">
        <v>50002211</v>
      </c>
      <c r="G818">
        <v>62110001</v>
      </c>
      <c r="H818" s="5" t="s">
        <v>897</v>
      </c>
      <c r="I818">
        <v>9900</v>
      </c>
      <c r="J818" t="s">
        <v>28</v>
      </c>
      <c r="K818" t="s">
        <v>107</v>
      </c>
      <c r="L818">
        <v>81</v>
      </c>
      <c r="M818">
        <v>136.37</v>
      </c>
      <c r="N818" t="s">
        <v>20</v>
      </c>
      <c r="O818" s="3" t="s">
        <v>878</v>
      </c>
    </row>
    <row r="819" spans="3:15" x14ac:dyDescent="0.3">
      <c r="C819" t="s">
        <v>241</v>
      </c>
      <c r="D819">
        <v>20160112</v>
      </c>
      <c r="F819">
        <v>50002891</v>
      </c>
      <c r="G819">
        <v>62110001</v>
      </c>
      <c r="H819" s="5" t="s">
        <v>897</v>
      </c>
      <c r="I819">
        <v>9900</v>
      </c>
      <c r="J819" t="s">
        <v>28</v>
      </c>
      <c r="K819" t="s">
        <v>107</v>
      </c>
      <c r="L819">
        <v>81</v>
      </c>
      <c r="M819" s="1">
        <v>59102.28</v>
      </c>
      <c r="N819" t="s">
        <v>20</v>
      </c>
      <c r="O819" s="3" t="s">
        <v>878</v>
      </c>
    </row>
    <row r="820" spans="3:15" x14ac:dyDescent="0.3">
      <c r="C820" t="s">
        <v>241</v>
      </c>
      <c r="D820">
        <v>20160202</v>
      </c>
      <c r="F820">
        <v>50015218</v>
      </c>
      <c r="G820">
        <v>62110001</v>
      </c>
      <c r="H820" s="5" t="s">
        <v>897</v>
      </c>
      <c r="I820">
        <v>9900</v>
      </c>
      <c r="J820" t="s">
        <v>28</v>
      </c>
      <c r="K820" t="s">
        <v>108</v>
      </c>
      <c r="L820">
        <v>81</v>
      </c>
      <c r="M820" s="1">
        <v>1449.01</v>
      </c>
      <c r="N820" t="s">
        <v>20</v>
      </c>
      <c r="O820" s="3" t="s">
        <v>878</v>
      </c>
    </row>
    <row r="821" spans="3:15" x14ac:dyDescent="0.3">
      <c r="C821" t="s">
        <v>241</v>
      </c>
      <c r="D821">
        <v>20160202</v>
      </c>
      <c r="F821">
        <v>50015223</v>
      </c>
      <c r="G821">
        <v>62110001</v>
      </c>
      <c r="H821" s="5" t="s">
        <v>897</v>
      </c>
      <c r="I821">
        <v>9900</v>
      </c>
      <c r="J821" t="s">
        <v>28</v>
      </c>
      <c r="K821" t="s">
        <v>108</v>
      </c>
      <c r="L821">
        <v>81</v>
      </c>
      <c r="M821">
        <v>136.37</v>
      </c>
      <c r="N821" t="s">
        <v>20</v>
      </c>
      <c r="O821" s="3" t="s">
        <v>878</v>
      </c>
    </row>
    <row r="822" spans="3:15" x14ac:dyDescent="0.3">
      <c r="C822" t="s">
        <v>241</v>
      </c>
      <c r="D822">
        <v>20160205</v>
      </c>
      <c r="F822">
        <v>50017956</v>
      </c>
      <c r="G822">
        <v>62110001</v>
      </c>
      <c r="H822" s="5" t="s">
        <v>897</v>
      </c>
      <c r="I822">
        <v>9900</v>
      </c>
      <c r="J822" t="s">
        <v>28</v>
      </c>
      <c r="K822" t="s">
        <v>108</v>
      </c>
      <c r="L822">
        <v>81</v>
      </c>
      <c r="M822" s="1">
        <v>59102.28</v>
      </c>
      <c r="N822" t="s">
        <v>20</v>
      </c>
      <c r="O822" s="3" t="s">
        <v>878</v>
      </c>
    </row>
    <row r="823" spans="3:15" x14ac:dyDescent="0.3">
      <c r="C823" t="s">
        <v>241</v>
      </c>
      <c r="D823">
        <v>20160308</v>
      </c>
      <c r="F823">
        <v>50039953</v>
      </c>
      <c r="G823">
        <v>62110001</v>
      </c>
      <c r="H823" s="5" t="s">
        <v>897</v>
      </c>
      <c r="I823">
        <v>9900</v>
      </c>
      <c r="J823" t="s">
        <v>28</v>
      </c>
      <c r="K823" t="s">
        <v>109</v>
      </c>
      <c r="L823">
        <v>81</v>
      </c>
      <c r="M823">
        <v>136.37</v>
      </c>
      <c r="N823" t="s">
        <v>20</v>
      </c>
      <c r="O823" s="3" t="s">
        <v>878</v>
      </c>
    </row>
    <row r="824" spans="3:15" x14ac:dyDescent="0.3">
      <c r="C824" t="s">
        <v>241</v>
      </c>
      <c r="D824">
        <v>20160308</v>
      </c>
      <c r="F824">
        <v>50039957</v>
      </c>
      <c r="G824">
        <v>62110001</v>
      </c>
      <c r="H824" s="5" t="s">
        <v>897</v>
      </c>
      <c r="I824">
        <v>9900</v>
      </c>
      <c r="J824" t="s">
        <v>28</v>
      </c>
      <c r="K824" t="s">
        <v>109</v>
      </c>
      <c r="L824">
        <v>81</v>
      </c>
      <c r="M824" s="1">
        <v>1449.01</v>
      </c>
      <c r="N824" t="s">
        <v>20</v>
      </c>
      <c r="O824" s="3" t="s">
        <v>878</v>
      </c>
    </row>
    <row r="825" spans="3:15" x14ac:dyDescent="0.3">
      <c r="C825" t="s">
        <v>241</v>
      </c>
      <c r="D825">
        <v>20160308</v>
      </c>
      <c r="F825">
        <v>50039960</v>
      </c>
      <c r="G825">
        <v>62110001</v>
      </c>
      <c r="H825" s="5" t="s">
        <v>897</v>
      </c>
      <c r="I825">
        <v>9900</v>
      </c>
      <c r="J825" t="s">
        <v>28</v>
      </c>
      <c r="K825" t="s">
        <v>109</v>
      </c>
      <c r="L825">
        <v>81</v>
      </c>
      <c r="M825" s="1">
        <v>59102.28</v>
      </c>
      <c r="N825" t="s">
        <v>20</v>
      </c>
      <c r="O825" s="3" t="s">
        <v>878</v>
      </c>
    </row>
    <row r="826" spans="3:15" x14ac:dyDescent="0.3">
      <c r="C826" t="s">
        <v>241</v>
      </c>
      <c r="D826">
        <v>20160407</v>
      </c>
      <c r="F826">
        <v>50060212</v>
      </c>
      <c r="G826">
        <v>62110001</v>
      </c>
      <c r="H826" s="5" t="s">
        <v>897</v>
      </c>
      <c r="I826">
        <v>9900</v>
      </c>
      <c r="J826" t="s">
        <v>28</v>
      </c>
      <c r="K826" t="s">
        <v>110</v>
      </c>
      <c r="L826">
        <v>81</v>
      </c>
      <c r="M826" s="1">
        <v>59102.28</v>
      </c>
      <c r="N826" t="s">
        <v>20</v>
      </c>
      <c r="O826" s="3" t="s">
        <v>878</v>
      </c>
    </row>
    <row r="827" spans="3:15" x14ac:dyDescent="0.3">
      <c r="C827" t="s">
        <v>241</v>
      </c>
      <c r="D827">
        <v>20160407</v>
      </c>
      <c r="F827">
        <v>50060229</v>
      </c>
      <c r="G827">
        <v>62110001</v>
      </c>
      <c r="H827" s="5" t="s">
        <v>897</v>
      </c>
      <c r="I827">
        <v>9900</v>
      </c>
      <c r="J827" t="s">
        <v>28</v>
      </c>
      <c r="K827" t="s">
        <v>110</v>
      </c>
      <c r="L827">
        <v>81</v>
      </c>
      <c r="M827">
        <v>136.37</v>
      </c>
      <c r="N827" t="s">
        <v>20</v>
      </c>
      <c r="O827" s="3" t="s">
        <v>878</v>
      </c>
    </row>
    <row r="828" spans="3:15" x14ac:dyDescent="0.3">
      <c r="C828" t="s">
        <v>241</v>
      </c>
      <c r="D828">
        <v>20160407</v>
      </c>
      <c r="F828">
        <v>50060248</v>
      </c>
      <c r="G828">
        <v>62110001</v>
      </c>
      <c r="H828" s="5" t="s">
        <v>897</v>
      </c>
      <c r="I828">
        <v>9900</v>
      </c>
      <c r="J828" t="s">
        <v>28</v>
      </c>
      <c r="K828" t="s">
        <v>110</v>
      </c>
      <c r="L828">
        <v>81</v>
      </c>
      <c r="M828" s="1">
        <v>1449.01</v>
      </c>
      <c r="N828" t="s">
        <v>20</v>
      </c>
      <c r="O828" s="3" t="s">
        <v>878</v>
      </c>
    </row>
    <row r="829" spans="3:15" x14ac:dyDescent="0.3">
      <c r="C829" t="s">
        <v>241</v>
      </c>
      <c r="D829">
        <v>20160509</v>
      </c>
      <c r="F829">
        <v>50082247</v>
      </c>
      <c r="G829">
        <v>62110001</v>
      </c>
      <c r="H829" s="5" t="s">
        <v>897</v>
      </c>
      <c r="I829">
        <v>9900</v>
      </c>
      <c r="J829" t="s">
        <v>28</v>
      </c>
      <c r="K829" t="s">
        <v>111</v>
      </c>
      <c r="L829">
        <v>81</v>
      </c>
      <c r="M829" s="1">
        <v>1435.99</v>
      </c>
      <c r="N829" t="s">
        <v>20</v>
      </c>
      <c r="O829" s="3" t="s">
        <v>878</v>
      </c>
    </row>
    <row r="830" spans="3:15" x14ac:dyDescent="0.3">
      <c r="C830" t="s">
        <v>241</v>
      </c>
      <c r="D830">
        <v>20160509</v>
      </c>
      <c r="F830">
        <v>50082260</v>
      </c>
      <c r="G830">
        <v>62110001</v>
      </c>
      <c r="H830" s="5" t="s">
        <v>897</v>
      </c>
      <c r="I830">
        <v>9900</v>
      </c>
      <c r="J830" t="s">
        <v>28</v>
      </c>
      <c r="K830" t="s">
        <v>111</v>
      </c>
      <c r="L830">
        <v>81</v>
      </c>
      <c r="M830">
        <v>135.13999999999999</v>
      </c>
      <c r="N830" t="s">
        <v>20</v>
      </c>
      <c r="O830" s="3" t="s">
        <v>878</v>
      </c>
    </row>
    <row r="831" spans="3:15" x14ac:dyDescent="0.3">
      <c r="C831" t="s">
        <v>241</v>
      </c>
      <c r="D831">
        <v>20160509</v>
      </c>
      <c r="F831">
        <v>50082314</v>
      </c>
      <c r="G831">
        <v>62110001</v>
      </c>
      <c r="H831" s="5" t="s">
        <v>897</v>
      </c>
      <c r="I831">
        <v>9900</v>
      </c>
      <c r="J831" t="s">
        <v>28</v>
      </c>
      <c r="K831" t="s">
        <v>111</v>
      </c>
      <c r="L831">
        <v>81</v>
      </c>
      <c r="M831" s="1">
        <v>55112.88</v>
      </c>
      <c r="N831" t="s">
        <v>20</v>
      </c>
      <c r="O831" s="3" t="s">
        <v>878</v>
      </c>
    </row>
    <row r="832" spans="3:15" x14ac:dyDescent="0.3">
      <c r="C832" t="s">
        <v>241</v>
      </c>
      <c r="D832">
        <v>20160603</v>
      </c>
      <c r="F832">
        <v>50100990</v>
      </c>
      <c r="G832">
        <v>62110001</v>
      </c>
      <c r="H832" s="5" t="s">
        <v>897</v>
      </c>
      <c r="I832">
        <v>9900</v>
      </c>
      <c r="J832" t="s">
        <v>28</v>
      </c>
      <c r="K832" t="s">
        <v>112</v>
      </c>
      <c r="L832">
        <v>81</v>
      </c>
      <c r="M832" s="1">
        <v>1435.99</v>
      </c>
      <c r="N832" t="s">
        <v>20</v>
      </c>
      <c r="O832" s="3" t="s">
        <v>878</v>
      </c>
    </row>
    <row r="833" spans="3:15" x14ac:dyDescent="0.3">
      <c r="C833" t="s">
        <v>241</v>
      </c>
      <c r="D833">
        <v>20160603</v>
      </c>
      <c r="F833">
        <v>50100991</v>
      </c>
      <c r="G833">
        <v>62110001</v>
      </c>
      <c r="H833" s="5" t="s">
        <v>897</v>
      </c>
      <c r="I833">
        <v>9900</v>
      </c>
      <c r="J833" t="s">
        <v>28</v>
      </c>
      <c r="K833" t="s">
        <v>112</v>
      </c>
      <c r="L833">
        <v>81</v>
      </c>
      <c r="M833">
        <v>135.13999999999999</v>
      </c>
      <c r="N833" t="s">
        <v>20</v>
      </c>
      <c r="O833" s="3" t="s">
        <v>878</v>
      </c>
    </row>
    <row r="834" spans="3:15" x14ac:dyDescent="0.3">
      <c r="C834" t="s">
        <v>241</v>
      </c>
      <c r="D834">
        <v>20160620</v>
      </c>
      <c r="F834">
        <v>50111442</v>
      </c>
      <c r="G834">
        <v>62110001</v>
      </c>
      <c r="H834" s="5" t="s">
        <v>897</v>
      </c>
      <c r="I834">
        <v>9900</v>
      </c>
      <c r="J834" t="s">
        <v>28</v>
      </c>
      <c r="K834" t="s">
        <v>112</v>
      </c>
      <c r="L834">
        <v>81</v>
      </c>
      <c r="M834" s="1">
        <v>58570.36</v>
      </c>
      <c r="N834" t="s">
        <v>20</v>
      </c>
      <c r="O834" s="3" t="s">
        <v>878</v>
      </c>
    </row>
    <row r="835" spans="3:15" x14ac:dyDescent="0.3">
      <c r="C835" t="s">
        <v>241</v>
      </c>
      <c r="D835">
        <v>20160711</v>
      </c>
      <c r="F835">
        <v>50126748</v>
      </c>
      <c r="G835">
        <v>62110001</v>
      </c>
      <c r="H835" s="5" t="s">
        <v>897</v>
      </c>
      <c r="I835">
        <v>9900</v>
      </c>
      <c r="J835" t="s">
        <v>28</v>
      </c>
      <c r="K835" t="s">
        <v>66</v>
      </c>
      <c r="L835">
        <v>81</v>
      </c>
      <c r="M835" s="1">
        <v>58570.36</v>
      </c>
      <c r="N835" t="s">
        <v>20</v>
      </c>
      <c r="O835" s="3" t="s">
        <v>878</v>
      </c>
    </row>
    <row r="836" spans="3:15" x14ac:dyDescent="0.3">
      <c r="C836" t="s">
        <v>241</v>
      </c>
      <c r="D836">
        <v>20160712</v>
      </c>
      <c r="F836">
        <v>50128033</v>
      </c>
      <c r="G836">
        <v>62110001</v>
      </c>
      <c r="H836" s="5" t="s">
        <v>897</v>
      </c>
      <c r="I836">
        <v>9900</v>
      </c>
      <c r="J836" t="s">
        <v>28</v>
      </c>
      <c r="K836" t="s">
        <v>66</v>
      </c>
      <c r="L836">
        <v>81</v>
      </c>
      <c r="M836" s="1">
        <v>1435.99</v>
      </c>
      <c r="N836" t="s">
        <v>20</v>
      </c>
      <c r="O836" s="3" t="s">
        <v>878</v>
      </c>
    </row>
    <row r="837" spans="3:15" x14ac:dyDescent="0.3">
      <c r="C837" t="s">
        <v>241</v>
      </c>
      <c r="D837">
        <v>20160712</v>
      </c>
      <c r="F837">
        <v>50128036</v>
      </c>
      <c r="G837">
        <v>62110001</v>
      </c>
      <c r="H837" s="5" t="s">
        <v>897</v>
      </c>
      <c r="I837">
        <v>9900</v>
      </c>
      <c r="J837" t="s">
        <v>28</v>
      </c>
      <c r="K837" t="s">
        <v>66</v>
      </c>
      <c r="L837">
        <v>81</v>
      </c>
      <c r="M837">
        <v>135.13999999999999</v>
      </c>
      <c r="N837" t="s">
        <v>20</v>
      </c>
      <c r="O837" s="3" t="s">
        <v>878</v>
      </c>
    </row>
    <row r="838" spans="3:15" x14ac:dyDescent="0.3">
      <c r="C838" t="s">
        <v>241</v>
      </c>
      <c r="D838">
        <v>20160704</v>
      </c>
      <c r="F838">
        <v>50142996</v>
      </c>
      <c r="G838">
        <v>62110001</v>
      </c>
      <c r="H838" s="5" t="s">
        <v>897</v>
      </c>
      <c r="I838">
        <v>9900</v>
      </c>
      <c r="J838" t="s">
        <v>28</v>
      </c>
      <c r="K838" t="s">
        <v>113</v>
      </c>
      <c r="L838">
        <v>81</v>
      </c>
      <c r="M838">
        <v>135.13999999999999</v>
      </c>
      <c r="N838" t="s">
        <v>20</v>
      </c>
      <c r="O838" s="3" t="s">
        <v>878</v>
      </c>
    </row>
    <row r="839" spans="3:15" x14ac:dyDescent="0.3">
      <c r="C839" t="s">
        <v>241</v>
      </c>
      <c r="D839">
        <v>20160804</v>
      </c>
      <c r="F839">
        <v>50143040</v>
      </c>
      <c r="G839">
        <v>62110001</v>
      </c>
      <c r="H839" s="5" t="s">
        <v>897</v>
      </c>
      <c r="I839">
        <v>9900</v>
      </c>
      <c r="J839" t="s">
        <v>28</v>
      </c>
      <c r="K839" t="s">
        <v>113</v>
      </c>
      <c r="L839">
        <v>81</v>
      </c>
      <c r="M839" s="1">
        <v>1435.99</v>
      </c>
      <c r="N839" t="s">
        <v>20</v>
      </c>
      <c r="O839" s="3" t="s">
        <v>878</v>
      </c>
    </row>
    <row r="840" spans="3:15" x14ac:dyDescent="0.3">
      <c r="C840" t="s">
        <v>241</v>
      </c>
      <c r="D840">
        <v>20160805</v>
      </c>
      <c r="F840">
        <v>50143370</v>
      </c>
      <c r="G840">
        <v>62110001</v>
      </c>
      <c r="H840" s="5" t="s">
        <v>897</v>
      </c>
      <c r="I840">
        <v>9900</v>
      </c>
      <c r="J840" t="s">
        <v>28</v>
      </c>
      <c r="K840" t="s">
        <v>240</v>
      </c>
      <c r="L840">
        <v>81</v>
      </c>
      <c r="M840" s="1">
        <v>58570.36</v>
      </c>
      <c r="N840" t="s">
        <v>20</v>
      </c>
      <c r="O840" s="3" t="s">
        <v>878</v>
      </c>
    </row>
    <row r="841" spans="3:15" x14ac:dyDescent="0.3">
      <c r="C841" t="s">
        <v>241</v>
      </c>
      <c r="D841">
        <v>20160906</v>
      </c>
      <c r="F841">
        <v>50156236</v>
      </c>
      <c r="G841">
        <v>62110001</v>
      </c>
      <c r="H841" s="5" t="s">
        <v>897</v>
      </c>
      <c r="I841">
        <v>9900</v>
      </c>
      <c r="J841" t="s">
        <v>28</v>
      </c>
      <c r="K841" t="s">
        <v>114</v>
      </c>
      <c r="L841">
        <v>81</v>
      </c>
      <c r="M841">
        <v>135.13999999999999</v>
      </c>
      <c r="N841" t="s">
        <v>20</v>
      </c>
      <c r="O841" s="3" t="s">
        <v>878</v>
      </c>
    </row>
    <row r="842" spans="3:15" x14ac:dyDescent="0.3">
      <c r="C842" t="s">
        <v>241</v>
      </c>
      <c r="D842">
        <v>20160906</v>
      </c>
      <c r="F842">
        <v>50156242</v>
      </c>
      <c r="G842">
        <v>62110001</v>
      </c>
      <c r="H842" s="5" t="s">
        <v>897</v>
      </c>
      <c r="I842">
        <v>9900</v>
      </c>
      <c r="J842" t="s">
        <v>28</v>
      </c>
      <c r="K842" t="s">
        <v>114</v>
      </c>
      <c r="L842">
        <v>81</v>
      </c>
      <c r="M842" s="1">
        <v>1435.99</v>
      </c>
      <c r="N842" t="s">
        <v>20</v>
      </c>
      <c r="O842" s="3" t="s">
        <v>878</v>
      </c>
    </row>
    <row r="843" spans="3:15" x14ac:dyDescent="0.3">
      <c r="C843" t="s">
        <v>241</v>
      </c>
      <c r="D843">
        <v>20160907</v>
      </c>
      <c r="F843">
        <v>50157409</v>
      </c>
      <c r="G843">
        <v>62110001</v>
      </c>
      <c r="H843" s="5" t="s">
        <v>897</v>
      </c>
      <c r="I843">
        <v>9900</v>
      </c>
      <c r="J843" t="s">
        <v>28</v>
      </c>
      <c r="K843" t="s">
        <v>114</v>
      </c>
      <c r="L843">
        <v>81</v>
      </c>
      <c r="M843" s="1">
        <v>58570.36</v>
      </c>
      <c r="N843" t="s">
        <v>20</v>
      </c>
      <c r="O843" s="3" t="s">
        <v>878</v>
      </c>
    </row>
    <row r="844" spans="3:15" x14ac:dyDescent="0.3">
      <c r="C844" t="s">
        <v>241</v>
      </c>
      <c r="D844">
        <v>20161013</v>
      </c>
      <c r="F844">
        <v>50176905</v>
      </c>
      <c r="G844">
        <v>62110001</v>
      </c>
      <c r="H844" s="5" t="s">
        <v>897</v>
      </c>
      <c r="I844">
        <v>9900</v>
      </c>
      <c r="J844" t="s">
        <v>28</v>
      </c>
      <c r="K844" t="s">
        <v>116</v>
      </c>
      <c r="L844">
        <v>81</v>
      </c>
      <c r="M844">
        <v>135.13999999999999</v>
      </c>
      <c r="N844" t="s">
        <v>20</v>
      </c>
      <c r="O844" s="3" t="s">
        <v>878</v>
      </c>
    </row>
    <row r="845" spans="3:15" x14ac:dyDescent="0.3">
      <c r="C845" t="s">
        <v>241</v>
      </c>
      <c r="D845">
        <v>20161013</v>
      </c>
      <c r="F845">
        <v>50176977</v>
      </c>
      <c r="G845">
        <v>62110001</v>
      </c>
      <c r="H845" s="5" t="s">
        <v>897</v>
      </c>
      <c r="I845">
        <v>9900</v>
      </c>
      <c r="J845" t="s">
        <v>28</v>
      </c>
      <c r="K845" t="s">
        <v>116</v>
      </c>
      <c r="L845">
        <v>81</v>
      </c>
      <c r="M845" s="1">
        <v>1435.99</v>
      </c>
      <c r="N845" t="s">
        <v>20</v>
      </c>
      <c r="O845" s="3" t="s">
        <v>878</v>
      </c>
    </row>
    <row r="846" spans="3:15" x14ac:dyDescent="0.3">
      <c r="C846" t="s">
        <v>241</v>
      </c>
      <c r="D846">
        <v>20161014</v>
      </c>
      <c r="F846">
        <v>50177339</v>
      </c>
      <c r="G846">
        <v>62110001</v>
      </c>
      <c r="H846" s="5" t="s">
        <v>897</v>
      </c>
      <c r="I846">
        <v>9900</v>
      </c>
      <c r="J846" t="s">
        <v>28</v>
      </c>
      <c r="K846" t="s">
        <v>116</v>
      </c>
      <c r="L846">
        <v>81</v>
      </c>
      <c r="M846" s="1">
        <v>58570.36</v>
      </c>
      <c r="N846" t="s">
        <v>20</v>
      </c>
      <c r="O846" s="3" t="s">
        <v>878</v>
      </c>
    </row>
    <row r="847" spans="3:15" x14ac:dyDescent="0.3">
      <c r="C847" t="s">
        <v>241</v>
      </c>
      <c r="D847">
        <v>20161110</v>
      </c>
      <c r="F847">
        <v>50194541</v>
      </c>
      <c r="G847">
        <v>62110001</v>
      </c>
      <c r="H847" s="5" t="s">
        <v>897</v>
      </c>
      <c r="I847">
        <v>9900</v>
      </c>
      <c r="J847" t="s">
        <v>28</v>
      </c>
      <c r="K847" t="s">
        <v>102</v>
      </c>
      <c r="L847">
        <v>81</v>
      </c>
      <c r="M847" s="1">
        <v>1435.99</v>
      </c>
      <c r="N847" t="s">
        <v>20</v>
      </c>
      <c r="O847" s="3" t="s">
        <v>878</v>
      </c>
    </row>
    <row r="848" spans="3:15" x14ac:dyDescent="0.3">
      <c r="C848" t="s">
        <v>241</v>
      </c>
      <c r="D848">
        <v>20161110</v>
      </c>
      <c r="F848">
        <v>50194630</v>
      </c>
      <c r="G848">
        <v>62110001</v>
      </c>
      <c r="H848" s="5" t="s">
        <v>897</v>
      </c>
      <c r="I848">
        <v>9900</v>
      </c>
      <c r="J848" t="s">
        <v>28</v>
      </c>
      <c r="K848" t="s">
        <v>102</v>
      </c>
      <c r="L848">
        <v>81</v>
      </c>
      <c r="M848">
        <v>135.13999999999999</v>
      </c>
      <c r="N848" t="s">
        <v>20</v>
      </c>
      <c r="O848" s="3" t="s">
        <v>878</v>
      </c>
    </row>
    <row r="849" spans="2:16" x14ac:dyDescent="0.3">
      <c r="C849" t="s">
        <v>241</v>
      </c>
      <c r="D849">
        <v>20161110</v>
      </c>
      <c r="F849">
        <v>50194647</v>
      </c>
      <c r="G849">
        <v>62110001</v>
      </c>
      <c r="H849" s="5" t="s">
        <v>897</v>
      </c>
      <c r="I849">
        <v>9900</v>
      </c>
      <c r="J849" t="s">
        <v>28</v>
      </c>
      <c r="K849" t="s">
        <v>150</v>
      </c>
      <c r="L849">
        <v>81</v>
      </c>
      <c r="M849" s="1">
        <v>58570.36</v>
      </c>
      <c r="N849" t="s">
        <v>20</v>
      </c>
      <c r="O849" s="3" t="s">
        <v>878</v>
      </c>
    </row>
    <row r="850" spans="2:16" x14ac:dyDescent="0.3">
      <c r="C850" t="s">
        <v>241</v>
      </c>
      <c r="D850">
        <v>20161213</v>
      </c>
      <c r="F850">
        <v>50214061</v>
      </c>
      <c r="G850">
        <v>62110001</v>
      </c>
      <c r="H850" s="5" t="s">
        <v>897</v>
      </c>
      <c r="I850">
        <v>9900</v>
      </c>
      <c r="J850" t="s">
        <v>28</v>
      </c>
      <c r="K850" t="s">
        <v>117</v>
      </c>
      <c r="L850">
        <v>81</v>
      </c>
      <c r="M850" s="1">
        <v>58570.36</v>
      </c>
      <c r="N850" t="s">
        <v>20</v>
      </c>
      <c r="O850" s="3" t="s">
        <v>878</v>
      </c>
    </row>
    <row r="851" spans="2:16" x14ac:dyDescent="0.3">
      <c r="C851" t="s">
        <v>241</v>
      </c>
      <c r="D851">
        <v>20161213</v>
      </c>
      <c r="F851">
        <v>50214069</v>
      </c>
      <c r="G851">
        <v>62110001</v>
      </c>
      <c r="H851" s="5" t="s">
        <v>897</v>
      </c>
      <c r="I851">
        <v>9900</v>
      </c>
      <c r="J851" t="s">
        <v>28</v>
      </c>
      <c r="K851" t="s">
        <v>117</v>
      </c>
      <c r="L851">
        <v>81</v>
      </c>
      <c r="M851">
        <v>135.13999999999999</v>
      </c>
      <c r="N851" t="s">
        <v>20</v>
      </c>
      <c r="O851" s="3" t="s">
        <v>878</v>
      </c>
    </row>
    <row r="852" spans="2:16" x14ac:dyDescent="0.3">
      <c r="C852" t="s">
        <v>241</v>
      </c>
      <c r="D852">
        <v>20161213</v>
      </c>
      <c r="F852">
        <v>50214074</v>
      </c>
      <c r="G852">
        <v>62110001</v>
      </c>
      <c r="H852" s="5" t="s">
        <v>897</v>
      </c>
      <c r="I852">
        <v>9900</v>
      </c>
      <c r="J852" t="s">
        <v>28</v>
      </c>
      <c r="K852" t="s">
        <v>117</v>
      </c>
      <c r="L852">
        <v>81</v>
      </c>
      <c r="M852" s="1">
        <v>1435.99</v>
      </c>
      <c r="N852" t="s">
        <v>20</v>
      </c>
      <c r="O852" s="3" t="s">
        <v>878</v>
      </c>
    </row>
    <row r="854" spans="2:16" x14ac:dyDescent="0.3">
      <c r="B854" t="s">
        <v>1</v>
      </c>
      <c r="C854" t="s">
        <v>241</v>
      </c>
      <c r="G854">
        <v>62110001</v>
      </c>
      <c r="H854" s="5" t="s">
        <v>897</v>
      </c>
      <c r="M854" s="1">
        <v>720425.08</v>
      </c>
      <c r="N854" t="s">
        <v>20</v>
      </c>
      <c r="O854" s="3" t="s">
        <v>878</v>
      </c>
    </row>
    <row r="856" spans="2:16" x14ac:dyDescent="0.3">
      <c r="C856" t="s">
        <v>253</v>
      </c>
      <c r="D856">
        <v>20160101</v>
      </c>
      <c r="F856">
        <v>50000839</v>
      </c>
      <c r="G856">
        <v>62110001</v>
      </c>
      <c r="H856" s="5" t="s">
        <v>897</v>
      </c>
      <c r="I856">
        <v>8300</v>
      </c>
      <c r="J856" t="s">
        <v>28</v>
      </c>
      <c r="K856" t="s">
        <v>107</v>
      </c>
      <c r="L856">
        <v>81</v>
      </c>
      <c r="M856" s="1">
        <v>1089</v>
      </c>
      <c r="N856" t="s">
        <v>20</v>
      </c>
      <c r="O856" s="3" t="s">
        <v>888</v>
      </c>
      <c r="P856" t="s">
        <v>242</v>
      </c>
    </row>
    <row r="857" spans="2:16" x14ac:dyDescent="0.3">
      <c r="C857" t="s">
        <v>253</v>
      </c>
      <c r="D857">
        <v>20160201</v>
      </c>
      <c r="F857">
        <v>50013971</v>
      </c>
      <c r="G857">
        <v>62110001</v>
      </c>
      <c r="H857" s="5" t="s">
        <v>897</v>
      </c>
      <c r="I857">
        <v>8300</v>
      </c>
      <c r="J857" t="s">
        <v>28</v>
      </c>
      <c r="K857" t="s">
        <v>108</v>
      </c>
      <c r="L857">
        <v>81</v>
      </c>
      <c r="M857" s="1">
        <v>1089</v>
      </c>
      <c r="N857" t="s">
        <v>20</v>
      </c>
      <c r="O857" s="3" t="s">
        <v>888</v>
      </c>
      <c r="P857" t="s">
        <v>62</v>
      </c>
    </row>
    <row r="858" spans="2:16" x14ac:dyDescent="0.3">
      <c r="C858" t="s">
        <v>253</v>
      </c>
      <c r="D858">
        <v>20160301</v>
      </c>
      <c r="F858">
        <v>50034730</v>
      </c>
      <c r="G858">
        <v>62110001</v>
      </c>
      <c r="H858" s="5" t="s">
        <v>897</v>
      </c>
      <c r="I858">
        <v>8300</v>
      </c>
      <c r="J858" t="s">
        <v>28</v>
      </c>
      <c r="K858" t="s">
        <v>109</v>
      </c>
      <c r="L858">
        <v>81</v>
      </c>
      <c r="M858" s="1">
        <v>1089</v>
      </c>
      <c r="N858" t="s">
        <v>20</v>
      </c>
      <c r="O858" s="3" t="s">
        <v>888</v>
      </c>
      <c r="P858" t="s">
        <v>243</v>
      </c>
    </row>
    <row r="859" spans="2:16" x14ac:dyDescent="0.3">
      <c r="C859" t="s">
        <v>253</v>
      </c>
      <c r="D859">
        <v>20160401</v>
      </c>
      <c r="F859">
        <v>50055687</v>
      </c>
      <c r="G859">
        <v>62110001</v>
      </c>
      <c r="H859" s="5" t="s">
        <v>897</v>
      </c>
      <c r="I859">
        <v>8300</v>
      </c>
      <c r="J859" t="s">
        <v>28</v>
      </c>
      <c r="K859" t="s">
        <v>110</v>
      </c>
      <c r="L859">
        <v>81</v>
      </c>
      <c r="M859" s="1">
        <v>1089</v>
      </c>
      <c r="N859" t="s">
        <v>20</v>
      </c>
      <c r="O859" s="3" t="s">
        <v>888</v>
      </c>
      <c r="P859" t="s">
        <v>244</v>
      </c>
    </row>
    <row r="860" spans="2:16" x14ac:dyDescent="0.3">
      <c r="C860" t="s">
        <v>253</v>
      </c>
      <c r="D860">
        <v>20160502</v>
      </c>
      <c r="F860">
        <v>50079318</v>
      </c>
      <c r="G860">
        <v>62110001</v>
      </c>
      <c r="H860" s="5" t="s">
        <v>897</v>
      </c>
      <c r="I860">
        <v>8300</v>
      </c>
      <c r="J860" t="s">
        <v>28</v>
      </c>
      <c r="K860" t="s">
        <v>137</v>
      </c>
      <c r="L860">
        <v>81</v>
      </c>
      <c r="M860" s="1">
        <v>1089</v>
      </c>
      <c r="N860" t="s">
        <v>20</v>
      </c>
      <c r="O860" s="3" t="s">
        <v>888</v>
      </c>
      <c r="P860" t="s">
        <v>245</v>
      </c>
    </row>
    <row r="861" spans="2:16" x14ac:dyDescent="0.3">
      <c r="C861" t="s">
        <v>253</v>
      </c>
      <c r="D861">
        <v>20160601</v>
      </c>
      <c r="F861">
        <v>50099546</v>
      </c>
      <c r="G861">
        <v>62110001</v>
      </c>
      <c r="H861" s="5" t="s">
        <v>897</v>
      </c>
      <c r="I861">
        <v>8300</v>
      </c>
      <c r="J861" t="s">
        <v>28</v>
      </c>
      <c r="K861" t="s">
        <v>112</v>
      </c>
      <c r="L861">
        <v>81</v>
      </c>
      <c r="M861" s="1">
        <v>1089</v>
      </c>
      <c r="N861" t="s">
        <v>20</v>
      </c>
      <c r="O861" s="3" t="s">
        <v>888</v>
      </c>
      <c r="P861" t="s">
        <v>246</v>
      </c>
    </row>
    <row r="862" spans="2:16" x14ac:dyDescent="0.3">
      <c r="C862" t="s">
        <v>253</v>
      </c>
      <c r="D862">
        <v>20160701</v>
      </c>
      <c r="F862">
        <v>50120077</v>
      </c>
      <c r="G862">
        <v>62110001</v>
      </c>
      <c r="H862" s="5" t="s">
        <v>897</v>
      </c>
      <c r="I862">
        <v>8300</v>
      </c>
      <c r="J862" t="s">
        <v>28</v>
      </c>
      <c r="K862" t="s">
        <v>66</v>
      </c>
      <c r="L862">
        <v>81</v>
      </c>
      <c r="M862" s="1">
        <v>1089</v>
      </c>
      <c r="N862" t="s">
        <v>20</v>
      </c>
      <c r="O862" s="3" t="s">
        <v>888</v>
      </c>
      <c r="P862" t="s">
        <v>247</v>
      </c>
    </row>
    <row r="863" spans="2:16" x14ac:dyDescent="0.3">
      <c r="C863" t="s">
        <v>253</v>
      </c>
      <c r="D863">
        <v>20160803</v>
      </c>
      <c r="F863">
        <v>50141780</v>
      </c>
      <c r="G863">
        <v>62110001</v>
      </c>
      <c r="H863" s="5" t="s">
        <v>897</v>
      </c>
      <c r="I863">
        <v>8300</v>
      </c>
      <c r="J863" t="s">
        <v>28</v>
      </c>
      <c r="K863" t="s">
        <v>69</v>
      </c>
      <c r="L863">
        <v>81</v>
      </c>
      <c r="M863" s="1">
        <v>1089</v>
      </c>
      <c r="N863" t="s">
        <v>20</v>
      </c>
      <c r="O863" s="3" t="s">
        <v>888</v>
      </c>
      <c r="P863" t="s">
        <v>248</v>
      </c>
    </row>
    <row r="864" spans="2:16" x14ac:dyDescent="0.3">
      <c r="C864" t="s">
        <v>253</v>
      </c>
      <c r="D864">
        <v>20160901</v>
      </c>
      <c r="F864">
        <v>50153972</v>
      </c>
      <c r="G864">
        <v>62110001</v>
      </c>
      <c r="H864" s="5" t="s">
        <v>897</v>
      </c>
      <c r="I864">
        <v>8300</v>
      </c>
      <c r="J864" t="s">
        <v>28</v>
      </c>
      <c r="K864" t="s">
        <v>114</v>
      </c>
      <c r="L864">
        <v>81</v>
      </c>
      <c r="M864" s="1">
        <v>1089</v>
      </c>
      <c r="N864" t="s">
        <v>20</v>
      </c>
      <c r="O864" s="3" t="s">
        <v>888</v>
      </c>
      <c r="P864" t="s">
        <v>249</v>
      </c>
    </row>
    <row r="865" spans="2:16" x14ac:dyDescent="0.3">
      <c r="C865" t="s">
        <v>253</v>
      </c>
      <c r="D865">
        <v>20160930</v>
      </c>
      <c r="F865">
        <v>50169860</v>
      </c>
      <c r="G865">
        <v>62110001</v>
      </c>
      <c r="H865" s="5" t="s">
        <v>897</v>
      </c>
      <c r="I865">
        <v>8300</v>
      </c>
      <c r="J865" t="s">
        <v>28</v>
      </c>
      <c r="K865" t="s">
        <v>46</v>
      </c>
      <c r="L865">
        <v>81</v>
      </c>
      <c r="M865" s="1">
        <v>1089</v>
      </c>
      <c r="N865" t="s">
        <v>20</v>
      </c>
      <c r="O865" s="3" t="s">
        <v>888</v>
      </c>
      <c r="P865" t="s">
        <v>250</v>
      </c>
    </row>
    <row r="866" spans="2:16" x14ac:dyDescent="0.3">
      <c r="C866" t="s">
        <v>253</v>
      </c>
      <c r="D866">
        <v>20161101</v>
      </c>
      <c r="F866">
        <v>50189382</v>
      </c>
      <c r="G866">
        <v>62110001</v>
      </c>
      <c r="H866" s="5" t="s">
        <v>897</v>
      </c>
      <c r="I866">
        <v>8300</v>
      </c>
      <c r="J866" t="s">
        <v>28</v>
      </c>
      <c r="K866" t="s">
        <v>102</v>
      </c>
      <c r="L866">
        <v>81</v>
      </c>
      <c r="M866" s="1">
        <v>1089</v>
      </c>
      <c r="N866" t="s">
        <v>20</v>
      </c>
      <c r="O866" s="3" t="s">
        <v>888</v>
      </c>
      <c r="P866" t="s">
        <v>251</v>
      </c>
    </row>
    <row r="867" spans="2:16" x14ac:dyDescent="0.3">
      <c r="C867" t="s">
        <v>253</v>
      </c>
      <c r="D867">
        <v>20161201</v>
      </c>
      <c r="F867">
        <v>50209206</v>
      </c>
      <c r="G867">
        <v>62110001</v>
      </c>
      <c r="H867" s="5" t="s">
        <v>897</v>
      </c>
      <c r="I867">
        <v>8300</v>
      </c>
      <c r="J867" t="s">
        <v>28</v>
      </c>
      <c r="K867" t="s">
        <v>117</v>
      </c>
      <c r="L867">
        <v>81</v>
      </c>
      <c r="M867" s="1">
        <v>1089</v>
      </c>
      <c r="N867" t="s">
        <v>20</v>
      </c>
      <c r="O867" s="3" t="s">
        <v>888</v>
      </c>
      <c r="P867" t="s">
        <v>252</v>
      </c>
    </row>
    <row r="869" spans="2:16" x14ac:dyDescent="0.3">
      <c r="B869" t="s">
        <v>1</v>
      </c>
      <c r="C869" t="s">
        <v>253</v>
      </c>
      <c r="G869">
        <v>62110001</v>
      </c>
      <c r="H869" s="5" t="s">
        <v>897</v>
      </c>
      <c r="M869" s="1">
        <v>13068</v>
      </c>
      <c r="N869" t="s">
        <v>20</v>
      </c>
      <c r="O869" s="3" t="s">
        <v>888</v>
      </c>
    </row>
    <row r="871" spans="2:16" x14ac:dyDescent="0.3">
      <c r="C871" t="s">
        <v>258</v>
      </c>
      <c r="D871">
        <v>20160929</v>
      </c>
      <c r="F871">
        <v>50168314</v>
      </c>
      <c r="G871">
        <v>62120001</v>
      </c>
      <c r="H871" s="5" t="s">
        <v>896</v>
      </c>
      <c r="I871">
        <v>8300</v>
      </c>
      <c r="J871" t="s">
        <v>28</v>
      </c>
      <c r="K871" t="s">
        <v>254</v>
      </c>
      <c r="L871">
        <v>91</v>
      </c>
      <c r="M871">
        <v>-60.4</v>
      </c>
      <c r="N871" t="s">
        <v>20</v>
      </c>
      <c r="O871" s="4" t="s">
        <v>271</v>
      </c>
      <c r="P871" t="s">
        <v>255</v>
      </c>
    </row>
    <row r="872" spans="2:16" x14ac:dyDescent="0.3">
      <c r="C872" t="s">
        <v>258</v>
      </c>
      <c r="D872">
        <v>20160929</v>
      </c>
      <c r="F872">
        <v>50168314</v>
      </c>
      <c r="G872">
        <v>62120001</v>
      </c>
      <c r="H872" s="5" t="s">
        <v>896</v>
      </c>
      <c r="I872">
        <v>8300</v>
      </c>
      <c r="J872" t="s">
        <v>28</v>
      </c>
      <c r="K872" t="s">
        <v>254</v>
      </c>
      <c r="L872">
        <v>91</v>
      </c>
      <c r="M872">
        <v>-7.26</v>
      </c>
      <c r="N872" t="s">
        <v>20</v>
      </c>
      <c r="O872" s="4" t="s">
        <v>271</v>
      </c>
      <c r="P872" t="s">
        <v>255</v>
      </c>
    </row>
    <row r="873" spans="2:16" x14ac:dyDescent="0.3">
      <c r="C873" t="s">
        <v>258</v>
      </c>
      <c r="D873">
        <v>20160929</v>
      </c>
      <c r="F873">
        <v>50168385</v>
      </c>
      <c r="G873">
        <v>62120001</v>
      </c>
      <c r="H873" s="5" t="s">
        <v>896</v>
      </c>
      <c r="I873">
        <v>8300</v>
      </c>
      <c r="J873" t="s">
        <v>28</v>
      </c>
      <c r="K873" t="s">
        <v>256</v>
      </c>
      <c r="L873">
        <v>91</v>
      </c>
      <c r="M873">
        <v>-30.1</v>
      </c>
      <c r="N873" t="s">
        <v>20</v>
      </c>
      <c r="O873" s="4" t="s">
        <v>271</v>
      </c>
      <c r="P873" t="s">
        <v>257</v>
      </c>
    </row>
    <row r="874" spans="2:16" x14ac:dyDescent="0.3">
      <c r="C874" t="s">
        <v>258</v>
      </c>
      <c r="D874">
        <v>20160929</v>
      </c>
      <c r="F874">
        <v>50168385</v>
      </c>
      <c r="G874">
        <v>62120001</v>
      </c>
      <c r="H874" s="5" t="s">
        <v>896</v>
      </c>
      <c r="I874">
        <v>8300</v>
      </c>
      <c r="J874" t="s">
        <v>28</v>
      </c>
      <c r="K874" t="s">
        <v>256</v>
      </c>
      <c r="L874">
        <v>91</v>
      </c>
      <c r="M874">
        <v>-5.45</v>
      </c>
      <c r="N874" t="s">
        <v>20</v>
      </c>
      <c r="O874" s="4" t="s">
        <v>271</v>
      </c>
      <c r="P874" t="s">
        <v>257</v>
      </c>
    </row>
    <row r="876" spans="2:16" x14ac:dyDescent="0.3">
      <c r="B876" t="s">
        <v>1</v>
      </c>
      <c r="C876" t="s">
        <v>258</v>
      </c>
      <c r="G876">
        <v>62110001</v>
      </c>
      <c r="H876" s="5" t="s">
        <v>897</v>
      </c>
      <c r="M876">
        <v>-103.21</v>
      </c>
      <c r="N876" t="s">
        <v>20</v>
      </c>
      <c r="O876" s="4" t="s">
        <v>271</v>
      </c>
    </row>
    <row r="878" spans="2:16" x14ac:dyDescent="0.3">
      <c r="C878" t="s">
        <v>269</v>
      </c>
      <c r="D878">
        <v>20160118</v>
      </c>
      <c r="F878">
        <v>50006056</v>
      </c>
      <c r="G878">
        <v>62120001</v>
      </c>
      <c r="H878" s="5" t="s">
        <v>896</v>
      </c>
      <c r="I878">
        <v>1300</v>
      </c>
      <c r="J878" t="s">
        <v>28</v>
      </c>
      <c r="K878" t="s">
        <v>259</v>
      </c>
      <c r="L878">
        <v>81</v>
      </c>
      <c r="M878">
        <v>544.5</v>
      </c>
      <c r="N878" t="s">
        <v>20</v>
      </c>
      <c r="O878" s="3" t="s">
        <v>887</v>
      </c>
    </row>
    <row r="879" spans="2:16" x14ac:dyDescent="0.3">
      <c r="C879" t="s">
        <v>269</v>
      </c>
      <c r="D879">
        <v>20160204</v>
      </c>
      <c r="F879">
        <v>50017240</v>
      </c>
      <c r="G879">
        <v>62120001</v>
      </c>
      <c r="H879" s="5" t="s">
        <v>896</v>
      </c>
      <c r="I879">
        <v>1300</v>
      </c>
      <c r="J879" t="s">
        <v>28</v>
      </c>
      <c r="K879" t="s">
        <v>260</v>
      </c>
      <c r="L879">
        <v>81</v>
      </c>
      <c r="M879">
        <v>544.5</v>
      </c>
      <c r="N879" t="s">
        <v>20</v>
      </c>
      <c r="O879" s="3" t="s">
        <v>887</v>
      </c>
    </row>
    <row r="880" spans="2:16" x14ac:dyDescent="0.3">
      <c r="C880" t="s">
        <v>269</v>
      </c>
      <c r="D880">
        <v>20160318</v>
      </c>
      <c r="F880">
        <v>50047777</v>
      </c>
      <c r="G880">
        <v>62120001</v>
      </c>
      <c r="H880" s="5" t="s">
        <v>896</v>
      </c>
      <c r="I880">
        <v>1300</v>
      </c>
      <c r="J880" t="s">
        <v>28</v>
      </c>
      <c r="K880" t="s">
        <v>261</v>
      </c>
      <c r="L880">
        <v>81</v>
      </c>
      <c r="M880">
        <v>544.5</v>
      </c>
      <c r="N880" t="s">
        <v>20</v>
      </c>
      <c r="O880" s="3" t="s">
        <v>887</v>
      </c>
    </row>
    <row r="881" spans="2:16" x14ac:dyDescent="0.3">
      <c r="C881" t="s">
        <v>269</v>
      </c>
      <c r="D881">
        <v>20160408</v>
      </c>
      <c r="F881">
        <v>50061035</v>
      </c>
      <c r="G881">
        <v>62120001</v>
      </c>
      <c r="H881" s="5" t="s">
        <v>896</v>
      </c>
      <c r="I881">
        <v>1300</v>
      </c>
      <c r="J881" t="s">
        <v>28</v>
      </c>
      <c r="K881" t="s">
        <v>262</v>
      </c>
      <c r="L881">
        <v>81</v>
      </c>
      <c r="M881">
        <v>544.5</v>
      </c>
      <c r="N881" t="s">
        <v>20</v>
      </c>
      <c r="O881" s="3" t="s">
        <v>887</v>
      </c>
    </row>
    <row r="882" spans="2:16" x14ac:dyDescent="0.3">
      <c r="C882" t="s">
        <v>269</v>
      </c>
      <c r="D882">
        <v>20160517</v>
      </c>
      <c r="F882">
        <v>50088930</v>
      </c>
      <c r="G882">
        <v>62120001</v>
      </c>
      <c r="H882" s="5" t="s">
        <v>896</v>
      </c>
      <c r="I882">
        <v>1300</v>
      </c>
      <c r="J882" t="s">
        <v>28</v>
      </c>
      <c r="K882" t="s">
        <v>53</v>
      </c>
      <c r="L882">
        <v>81</v>
      </c>
      <c r="M882">
        <v>308.55</v>
      </c>
      <c r="N882" t="s">
        <v>20</v>
      </c>
      <c r="O882" s="3" t="s">
        <v>887</v>
      </c>
    </row>
    <row r="883" spans="2:16" x14ac:dyDescent="0.3">
      <c r="C883" t="s">
        <v>269</v>
      </c>
      <c r="D883">
        <v>20160531</v>
      </c>
      <c r="F883">
        <v>50100035</v>
      </c>
      <c r="G883">
        <v>62120001</v>
      </c>
      <c r="H883" s="5" t="s">
        <v>896</v>
      </c>
      <c r="I883">
        <v>1300</v>
      </c>
      <c r="J883" t="s">
        <v>28</v>
      </c>
      <c r="K883" t="s">
        <v>44</v>
      </c>
      <c r="L883">
        <v>81</v>
      </c>
      <c r="M883">
        <v>235.95</v>
      </c>
      <c r="N883" t="s">
        <v>20</v>
      </c>
      <c r="O883" s="3" t="s">
        <v>887</v>
      </c>
    </row>
    <row r="884" spans="2:16" x14ac:dyDescent="0.3">
      <c r="C884" t="s">
        <v>269</v>
      </c>
      <c r="D884">
        <v>20160602</v>
      </c>
      <c r="F884">
        <v>50100039</v>
      </c>
      <c r="G884">
        <v>62120001</v>
      </c>
      <c r="H884" s="5" t="s">
        <v>896</v>
      </c>
      <c r="I884">
        <v>1300</v>
      </c>
      <c r="J884" t="s">
        <v>28</v>
      </c>
      <c r="K884" t="s">
        <v>263</v>
      </c>
      <c r="L884">
        <v>81</v>
      </c>
      <c r="M884">
        <v>544.5</v>
      </c>
      <c r="N884" t="s">
        <v>20</v>
      </c>
      <c r="O884" s="3" t="s">
        <v>887</v>
      </c>
    </row>
    <row r="885" spans="2:16" x14ac:dyDescent="0.3">
      <c r="C885" t="s">
        <v>269</v>
      </c>
      <c r="D885">
        <v>20160704</v>
      </c>
      <c r="F885">
        <v>50121004</v>
      </c>
      <c r="G885">
        <v>62120001</v>
      </c>
      <c r="H885" s="5" t="s">
        <v>896</v>
      </c>
      <c r="I885">
        <v>1300</v>
      </c>
      <c r="J885" t="s">
        <v>28</v>
      </c>
      <c r="K885" t="s">
        <v>264</v>
      </c>
      <c r="L885">
        <v>81</v>
      </c>
      <c r="M885">
        <v>544.5</v>
      </c>
      <c r="N885" t="s">
        <v>20</v>
      </c>
      <c r="O885" s="3" t="s">
        <v>887</v>
      </c>
    </row>
    <row r="886" spans="2:16" x14ac:dyDescent="0.3">
      <c r="C886" t="s">
        <v>269</v>
      </c>
      <c r="D886">
        <v>20160802</v>
      </c>
      <c r="F886">
        <v>50140775</v>
      </c>
      <c r="G886">
        <v>62120001</v>
      </c>
      <c r="H886" s="5" t="s">
        <v>896</v>
      </c>
      <c r="I886">
        <v>1300</v>
      </c>
      <c r="J886" t="s">
        <v>28</v>
      </c>
      <c r="K886" t="s">
        <v>265</v>
      </c>
      <c r="L886">
        <v>81</v>
      </c>
      <c r="M886">
        <v>544.5</v>
      </c>
      <c r="N886" t="s">
        <v>20</v>
      </c>
      <c r="O886" s="3" t="s">
        <v>887</v>
      </c>
    </row>
    <row r="887" spans="2:16" x14ac:dyDescent="0.3">
      <c r="C887" t="s">
        <v>269</v>
      </c>
      <c r="D887">
        <v>20160902</v>
      </c>
      <c r="F887">
        <v>50154661</v>
      </c>
      <c r="G887">
        <v>62120001</v>
      </c>
      <c r="H887" s="5" t="s">
        <v>896</v>
      </c>
      <c r="I887">
        <v>1300</v>
      </c>
      <c r="J887" t="s">
        <v>28</v>
      </c>
      <c r="K887" t="s">
        <v>266</v>
      </c>
      <c r="L887">
        <v>81</v>
      </c>
      <c r="M887">
        <v>544.5</v>
      </c>
      <c r="N887" t="s">
        <v>20</v>
      </c>
      <c r="O887" s="3" t="s">
        <v>887</v>
      </c>
    </row>
    <row r="888" spans="2:16" x14ac:dyDescent="0.3">
      <c r="C888" t="s">
        <v>269</v>
      </c>
      <c r="D888">
        <v>20161006</v>
      </c>
      <c r="F888">
        <v>50172642</v>
      </c>
      <c r="G888">
        <v>62120001</v>
      </c>
      <c r="H888" s="5" t="s">
        <v>896</v>
      </c>
      <c r="I888">
        <v>1300</v>
      </c>
      <c r="J888" t="s">
        <v>28</v>
      </c>
      <c r="K888" t="s">
        <v>267</v>
      </c>
      <c r="L888">
        <v>81</v>
      </c>
      <c r="M888">
        <v>544.5</v>
      </c>
      <c r="N888" t="s">
        <v>20</v>
      </c>
      <c r="O888" s="3" t="s">
        <v>887</v>
      </c>
    </row>
    <row r="889" spans="2:16" x14ac:dyDescent="0.3">
      <c r="C889" t="s">
        <v>269</v>
      </c>
      <c r="D889">
        <v>20161104</v>
      </c>
      <c r="F889">
        <v>50189785</v>
      </c>
      <c r="G889">
        <v>62120001</v>
      </c>
      <c r="H889" s="5" t="s">
        <v>896</v>
      </c>
      <c r="I889">
        <v>1300</v>
      </c>
      <c r="J889" t="s">
        <v>28</v>
      </c>
      <c r="K889" t="s">
        <v>234</v>
      </c>
      <c r="L889">
        <v>81</v>
      </c>
      <c r="M889">
        <v>308.55</v>
      </c>
      <c r="N889" t="s">
        <v>20</v>
      </c>
      <c r="O889" s="3" t="s">
        <v>887</v>
      </c>
    </row>
    <row r="890" spans="2:16" x14ac:dyDescent="0.3">
      <c r="C890" t="s">
        <v>269</v>
      </c>
      <c r="D890">
        <v>20161128</v>
      </c>
      <c r="F890">
        <v>50205407</v>
      </c>
      <c r="G890">
        <v>62120001</v>
      </c>
      <c r="H890" s="5" t="s">
        <v>896</v>
      </c>
      <c r="I890">
        <v>1300</v>
      </c>
      <c r="J890" t="s">
        <v>28</v>
      </c>
      <c r="K890" t="s">
        <v>268</v>
      </c>
      <c r="L890">
        <v>81</v>
      </c>
      <c r="M890">
        <v>235.95</v>
      </c>
      <c r="N890" t="s">
        <v>20</v>
      </c>
      <c r="O890" s="3" t="s">
        <v>887</v>
      </c>
    </row>
    <row r="891" spans="2:16" x14ac:dyDescent="0.3">
      <c r="C891" t="s">
        <v>269</v>
      </c>
      <c r="D891">
        <v>20161205</v>
      </c>
      <c r="F891">
        <v>50210392</v>
      </c>
      <c r="G891">
        <v>62120001</v>
      </c>
      <c r="H891" s="5" t="s">
        <v>896</v>
      </c>
      <c r="I891">
        <v>1300</v>
      </c>
      <c r="J891" t="s">
        <v>28</v>
      </c>
      <c r="K891" t="s">
        <v>38</v>
      </c>
      <c r="L891">
        <v>81</v>
      </c>
      <c r="M891">
        <v>308.55</v>
      </c>
      <c r="N891" t="s">
        <v>20</v>
      </c>
      <c r="O891" s="3" t="s">
        <v>887</v>
      </c>
    </row>
    <row r="892" spans="2:16" x14ac:dyDescent="0.3">
      <c r="C892" t="s">
        <v>269</v>
      </c>
      <c r="D892">
        <v>20161231</v>
      </c>
      <c r="F892">
        <v>50225846</v>
      </c>
      <c r="G892">
        <v>62120001</v>
      </c>
      <c r="H892" s="5" t="s">
        <v>896</v>
      </c>
      <c r="I892">
        <v>1300</v>
      </c>
      <c r="J892" t="s">
        <v>28</v>
      </c>
      <c r="K892" t="s">
        <v>24</v>
      </c>
      <c r="L892">
        <v>81</v>
      </c>
      <c r="M892">
        <v>235.95</v>
      </c>
      <c r="N892" t="s">
        <v>20</v>
      </c>
      <c r="O892" s="3" t="s">
        <v>887</v>
      </c>
    </row>
    <row r="894" spans="2:16" x14ac:dyDescent="0.3">
      <c r="B894" t="s">
        <v>1</v>
      </c>
      <c r="C894" t="s">
        <v>269</v>
      </c>
      <c r="G894">
        <v>62120001</v>
      </c>
      <c r="H894" s="5" t="s">
        <v>896</v>
      </c>
      <c r="M894" s="1">
        <v>6534</v>
      </c>
      <c r="N894" t="s">
        <v>20</v>
      </c>
      <c r="O894" s="3" t="s">
        <v>887</v>
      </c>
    </row>
    <row r="896" spans="2:16" x14ac:dyDescent="0.3">
      <c r="C896" t="s">
        <v>272</v>
      </c>
      <c r="D896">
        <v>20160501</v>
      </c>
      <c r="F896">
        <v>50088704</v>
      </c>
      <c r="G896">
        <v>62120001</v>
      </c>
      <c r="H896" s="5" t="s">
        <v>896</v>
      </c>
      <c r="I896">
        <v>8600</v>
      </c>
      <c r="J896" t="s">
        <v>28</v>
      </c>
      <c r="K896" t="s">
        <v>270</v>
      </c>
      <c r="L896">
        <v>91</v>
      </c>
      <c r="M896">
        <v>-5.82</v>
      </c>
      <c r="N896" t="s">
        <v>20</v>
      </c>
      <c r="O896" s="4" t="s">
        <v>271</v>
      </c>
      <c r="P896" t="s">
        <v>271</v>
      </c>
    </row>
    <row r="898" spans="2:18" x14ac:dyDescent="0.3">
      <c r="B898" t="s">
        <v>1</v>
      </c>
      <c r="C898" t="s">
        <v>272</v>
      </c>
      <c r="M898">
        <v>-5.82</v>
      </c>
      <c r="N898" t="s">
        <v>20</v>
      </c>
      <c r="O898" s="4" t="s">
        <v>271</v>
      </c>
    </row>
    <row r="900" spans="2:18" x14ac:dyDescent="0.3">
      <c r="C900" t="s">
        <v>274</v>
      </c>
      <c r="D900">
        <v>20160112</v>
      </c>
      <c r="F900">
        <v>5101344748</v>
      </c>
      <c r="G900">
        <v>62110001</v>
      </c>
      <c r="H900" s="5" t="s">
        <v>897</v>
      </c>
      <c r="I900">
        <v>1500</v>
      </c>
      <c r="J900" t="s">
        <v>202</v>
      </c>
      <c r="K900" t="s">
        <v>203</v>
      </c>
      <c r="L900">
        <v>50</v>
      </c>
      <c r="M900">
        <v>-17.3</v>
      </c>
      <c r="N900" t="s">
        <v>20</v>
      </c>
      <c r="O900" s="4" t="s">
        <v>271</v>
      </c>
      <c r="R900" t="s">
        <v>273</v>
      </c>
    </row>
    <row r="902" spans="2:18" x14ac:dyDescent="0.3">
      <c r="B902" t="s">
        <v>1</v>
      </c>
      <c r="C902" t="s">
        <v>274</v>
      </c>
      <c r="G902">
        <v>62110001</v>
      </c>
      <c r="H902" s="5" t="s">
        <v>897</v>
      </c>
      <c r="M902">
        <v>-17.3</v>
      </c>
      <c r="N902" t="s">
        <v>20</v>
      </c>
      <c r="O902" s="4" t="s">
        <v>271</v>
      </c>
    </row>
    <row r="904" spans="2:18" ht="28.8" x14ac:dyDescent="0.3">
      <c r="C904" t="s">
        <v>276</v>
      </c>
      <c r="D904">
        <v>20161230</v>
      </c>
      <c r="F904">
        <v>50228466</v>
      </c>
      <c r="G904">
        <v>62110001</v>
      </c>
      <c r="H904" s="5" t="s">
        <v>897</v>
      </c>
      <c r="I904">
        <v>8600</v>
      </c>
      <c r="J904" t="s">
        <v>28</v>
      </c>
      <c r="K904" t="s">
        <v>48</v>
      </c>
      <c r="L904">
        <v>81</v>
      </c>
      <c r="M904" s="1">
        <v>8755.56</v>
      </c>
      <c r="N904" t="s">
        <v>20</v>
      </c>
      <c r="O904" s="3" t="s">
        <v>886</v>
      </c>
      <c r="P904" t="s">
        <v>275</v>
      </c>
    </row>
    <row r="906" spans="2:18" ht="28.8" x14ac:dyDescent="0.3">
      <c r="B906" t="s">
        <v>1</v>
      </c>
      <c r="C906" t="s">
        <v>276</v>
      </c>
      <c r="M906" s="1">
        <v>8755.56</v>
      </c>
      <c r="N906" t="s">
        <v>20</v>
      </c>
      <c r="O906" s="3" t="s">
        <v>886</v>
      </c>
    </row>
    <row r="908" spans="2:18" x14ac:dyDescent="0.3">
      <c r="C908" t="s">
        <v>280</v>
      </c>
      <c r="D908">
        <v>20160119</v>
      </c>
      <c r="F908">
        <v>50006272</v>
      </c>
      <c r="G908">
        <v>62120001</v>
      </c>
      <c r="H908" s="5" t="s">
        <v>896</v>
      </c>
      <c r="I908">
        <v>1300</v>
      </c>
      <c r="J908" t="s">
        <v>28</v>
      </c>
      <c r="K908" t="s">
        <v>277</v>
      </c>
      <c r="L908">
        <v>81</v>
      </c>
      <c r="M908">
        <v>692.42</v>
      </c>
      <c r="N908" t="s">
        <v>20</v>
      </c>
      <c r="O908" s="3" t="s">
        <v>890</v>
      </c>
    </row>
    <row r="909" spans="2:18" x14ac:dyDescent="0.3">
      <c r="C909" t="s">
        <v>280</v>
      </c>
      <c r="D909">
        <v>20160119</v>
      </c>
      <c r="F909">
        <v>50006276</v>
      </c>
      <c r="G909">
        <v>62120001</v>
      </c>
      <c r="H909" s="5" t="s">
        <v>896</v>
      </c>
      <c r="I909">
        <v>1300</v>
      </c>
      <c r="J909" t="s">
        <v>28</v>
      </c>
      <c r="K909" t="s">
        <v>277</v>
      </c>
      <c r="L909">
        <v>81</v>
      </c>
      <c r="M909">
        <v>138.47999999999999</v>
      </c>
      <c r="N909" t="s">
        <v>20</v>
      </c>
      <c r="O909" s="3" t="s">
        <v>890</v>
      </c>
    </row>
    <row r="910" spans="2:18" x14ac:dyDescent="0.3">
      <c r="C910" t="s">
        <v>280</v>
      </c>
      <c r="D910">
        <v>20160119</v>
      </c>
      <c r="F910">
        <v>50006278</v>
      </c>
      <c r="G910">
        <v>62120001</v>
      </c>
      <c r="H910" s="5" t="s">
        <v>896</v>
      </c>
      <c r="I910">
        <v>1300</v>
      </c>
      <c r="J910" t="s">
        <v>28</v>
      </c>
      <c r="K910" t="s">
        <v>277</v>
      </c>
      <c r="L910">
        <v>81</v>
      </c>
      <c r="M910">
        <v>121</v>
      </c>
      <c r="N910" t="s">
        <v>20</v>
      </c>
      <c r="O910" s="3" t="s">
        <v>890</v>
      </c>
    </row>
    <row r="911" spans="2:18" x14ac:dyDescent="0.3">
      <c r="C911" t="s">
        <v>280</v>
      </c>
      <c r="D911">
        <v>20160119</v>
      </c>
      <c r="F911">
        <v>50006307</v>
      </c>
      <c r="G911">
        <v>62120001</v>
      </c>
      <c r="H911" s="5" t="s">
        <v>896</v>
      </c>
      <c r="I911">
        <v>1300</v>
      </c>
      <c r="J911" t="s">
        <v>28</v>
      </c>
      <c r="K911" t="s">
        <v>277</v>
      </c>
      <c r="L911">
        <v>81</v>
      </c>
      <c r="M911">
        <v>259.48</v>
      </c>
      <c r="N911" t="s">
        <v>20</v>
      </c>
      <c r="O911" s="3" t="s">
        <v>890</v>
      </c>
    </row>
    <row r="912" spans="2:18" x14ac:dyDescent="0.3">
      <c r="C912" t="s">
        <v>280</v>
      </c>
      <c r="D912">
        <v>20160204</v>
      </c>
      <c r="F912">
        <v>50017248</v>
      </c>
      <c r="G912">
        <v>62120001</v>
      </c>
      <c r="H912" s="5" t="s">
        <v>896</v>
      </c>
      <c r="I912">
        <v>1300</v>
      </c>
      <c r="J912" t="s">
        <v>28</v>
      </c>
      <c r="K912" t="s">
        <v>260</v>
      </c>
      <c r="L912">
        <v>81</v>
      </c>
      <c r="M912">
        <v>692.42</v>
      </c>
      <c r="N912" t="s">
        <v>20</v>
      </c>
      <c r="O912" s="3" t="s">
        <v>890</v>
      </c>
    </row>
    <row r="913" spans="3:15" x14ac:dyDescent="0.3">
      <c r="C913" t="s">
        <v>280</v>
      </c>
      <c r="D913">
        <v>20160204</v>
      </c>
      <c r="F913">
        <v>50017252</v>
      </c>
      <c r="G913">
        <v>62120001</v>
      </c>
      <c r="H913" s="5" t="s">
        <v>896</v>
      </c>
      <c r="I913">
        <v>1300</v>
      </c>
      <c r="J913" t="s">
        <v>28</v>
      </c>
      <c r="K913" t="s">
        <v>260</v>
      </c>
      <c r="L913">
        <v>81</v>
      </c>
      <c r="M913">
        <v>138.47999999999999</v>
      </c>
      <c r="N913" t="s">
        <v>20</v>
      </c>
      <c r="O913" s="3" t="s">
        <v>890</v>
      </c>
    </row>
    <row r="914" spans="3:15" x14ac:dyDescent="0.3">
      <c r="C914" t="s">
        <v>280</v>
      </c>
      <c r="D914">
        <v>20160204</v>
      </c>
      <c r="F914">
        <v>50017253</v>
      </c>
      <c r="G914">
        <v>62120001</v>
      </c>
      <c r="H914" s="5" t="s">
        <v>896</v>
      </c>
      <c r="I914">
        <v>1300</v>
      </c>
      <c r="J914" t="s">
        <v>28</v>
      </c>
      <c r="K914" t="s">
        <v>260</v>
      </c>
      <c r="L914">
        <v>81</v>
      </c>
      <c r="M914">
        <v>121</v>
      </c>
      <c r="N914" t="s">
        <v>20</v>
      </c>
      <c r="O914" s="3" t="s">
        <v>890</v>
      </c>
    </row>
    <row r="915" spans="3:15" x14ac:dyDescent="0.3">
      <c r="C915" t="s">
        <v>280</v>
      </c>
      <c r="D915">
        <v>20160204</v>
      </c>
      <c r="F915">
        <v>50017256</v>
      </c>
      <c r="G915">
        <v>62120001</v>
      </c>
      <c r="H915" s="5" t="s">
        <v>896</v>
      </c>
      <c r="I915">
        <v>1300</v>
      </c>
      <c r="J915" t="s">
        <v>28</v>
      </c>
      <c r="K915" t="s">
        <v>260</v>
      </c>
      <c r="L915">
        <v>81</v>
      </c>
      <c r="M915">
        <v>259.48</v>
      </c>
      <c r="N915" t="s">
        <v>20</v>
      </c>
      <c r="O915" s="3" t="s">
        <v>890</v>
      </c>
    </row>
    <row r="916" spans="3:15" x14ac:dyDescent="0.3">
      <c r="C916" t="s">
        <v>280</v>
      </c>
      <c r="D916">
        <v>20160318</v>
      </c>
      <c r="F916">
        <v>50047848</v>
      </c>
      <c r="G916">
        <v>62120001</v>
      </c>
      <c r="H916" s="5" t="s">
        <v>896</v>
      </c>
      <c r="I916">
        <v>1300</v>
      </c>
      <c r="J916" t="s">
        <v>28</v>
      </c>
      <c r="K916" t="s">
        <v>261</v>
      </c>
      <c r="L916">
        <v>81</v>
      </c>
      <c r="M916">
        <v>692.42</v>
      </c>
      <c r="N916" t="s">
        <v>20</v>
      </c>
      <c r="O916" s="3" t="s">
        <v>890</v>
      </c>
    </row>
    <row r="917" spans="3:15" x14ac:dyDescent="0.3">
      <c r="C917" t="s">
        <v>280</v>
      </c>
      <c r="D917">
        <v>20160318</v>
      </c>
      <c r="F917">
        <v>50047862</v>
      </c>
      <c r="G917">
        <v>62120001</v>
      </c>
      <c r="H917" s="5" t="s">
        <v>896</v>
      </c>
      <c r="I917">
        <v>1300</v>
      </c>
      <c r="J917" t="s">
        <v>28</v>
      </c>
      <c r="K917" t="s">
        <v>261</v>
      </c>
      <c r="L917">
        <v>81</v>
      </c>
      <c r="M917">
        <v>138.47999999999999</v>
      </c>
      <c r="N917" t="s">
        <v>20</v>
      </c>
      <c r="O917" s="3" t="s">
        <v>890</v>
      </c>
    </row>
    <row r="918" spans="3:15" x14ac:dyDescent="0.3">
      <c r="C918" t="s">
        <v>280</v>
      </c>
      <c r="D918">
        <v>20160318</v>
      </c>
      <c r="F918">
        <v>50047864</v>
      </c>
      <c r="G918">
        <v>62120001</v>
      </c>
      <c r="H918" s="5" t="s">
        <v>896</v>
      </c>
      <c r="I918">
        <v>1300</v>
      </c>
      <c r="J918" t="s">
        <v>28</v>
      </c>
      <c r="K918" t="s">
        <v>261</v>
      </c>
      <c r="L918">
        <v>81</v>
      </c>
      <c r="M918">
        <v>121</v>
      </c>
      <c r="N918" t="s">
        <v>20</v>
      </c>
      <c r="O918" s="3" t="s">
        <v>890</v>
      </c>
    </row>
    <row r="919" spans="3:15" x14ac:dyDescent="0.3">
      <c r="C919" t="s">
        <v>280</v>
      </c>
      <c r="D919">
        <v>20160318</v>
      </c>
      <c r="F919">
        <v>50047865</v>
      </c>
      <c r="G919">
        <v>62120001</v>
      </c>
      <c r="H919" s="5" t="s">
        <v>896</v>
      </c>
      <c r="I919">
        <v>1300</v>
      </c>
      <c r="J919" t="s">
        <v>28</v>
      </c>
      <c r="K919" t="s">
        <v>261</v>
      </c>
      <c r="L919">
        <v>81</v>
      </c>
      <c r="M919">
        <v>259.48</v>
      </c>
      <c r="N919" t="s">
        <v>20</v>
      </c>
      <c r="O919" s="3" t="s">
        <v>890</v>
      </c>
    </row>
    <row r="920" spans="3:15" x14ac:dyDescent="0.3">
      <c r="C920" t="s">
        <v>280</v>
      </c>
      <c r="D920">
        <v>20160408</v>
      </c>
      <c r="F920">
        <v>50061118</v>
      </c>
      <c r="G920">
        <v>62120001</v>
      </c>
      <c r="H920" s="5" t="s">
        <v>896</v>
      </c>
      <c r="I920">
        <v>1300</v>
      </c>
      <c r="J920" t="s">
        <v>28</v>
      </c>
      <c r="K920" t="s">
        <v>262</v>
      </c>
      <c r="L920">
        <v>81</v>
      </c>
      <c r="M920">
        <v>692.42</v>
      </c>
      <c r="N920" t="s">
        <v>20</v>
      </c>
      <c r="O920" s="3" t="s">
        <v>890</v>
      </c>
    </row>
    <row r="921" spans="3:15" x14ac:dyDescent="0.3">
      <c r="C921" t="s">
        <v>280</v>
      </c>
      <c r="D921">
        <v>20160408</v>
      </c>
      <c r="F921">
        <v>50061153</v>
      </c>
      <c r="G921">
        <v>62120001</v>
      </c>
      <c r="H921" s="5" t="s">
        <v>896</v>
      </c>
      <c r="I921">
        <v>1300</v>
      </c>
      <c r="J921" t="s">
        <v>28</v>
      </c>
      <c r="K921" t="s">
        <v>262</v>
      </c>
      <c r="L921">
        <v>81</v>
      </c>
      <c r="M921">
        <v>138.47999999999999</v>
      </c>
      <c r="N921" t="s">
        <v>20</v>
      </c>
      <c r="O921" s="3" t="s">
        <v>890</v>
      </c>
    </row>
    <row r="922" spans="3:15" x14ac:dyDescent="0.3">
      <c r="C922" t="s">
        <v>280</v>
      </c>
      <c r="D922">
        <v>20160408</v>
      </c>
      <c r="F922">
        <v>50061161</v>
      </c>
      <c r="G922">
        <v>62120001</v>
      </c>
      <c r="H922" s="5" t="s">
        <v>896</v>
      </c>
      <c r="I922">
        <v>1300</v>
      </c>
      <c r="J922" t="s">
        <v>28</v>
      </c>
      <c r="K922" t="s">
        <v>262</v>
      </c>
      <c r="L922">
        <v>81</v>
      </c>
      <c r="M922">
        <v>121</v>
      </c>
      <c r="N922" t="s">
        <v>20</v>
      </c>
      <c r="O922" s="3" t="s">
        <v>890</v>
      </c>
    </row>
    <row r="923" spans="3:15" x14ac:dyDescent="0.3">
      <c r="C923" t="s">
        <v>280</v>
      </c>
      <c r="D923">
        <v>20160408</v>
      </c>
      <c r="F923">
        <v>50061167</v>
      </c>
      <c r="G923">
        <v>62120001</v>
      </c>
      <c r="H923" s="5" t="s">
        <v>896</v>
      </c>
      <c r="I923">
        <v>1300</v>
      </c>
      <c r="J923" t="s">
        <v>28</v>
      </c>
      <c r="K923" t="s">
        <v>262</v>
      </c>
      <c r="L923">
        <v>81</v>
      </c>
      <c r="M923">
        <v>259.48</v>
      </c>
      <c r="N923" t="s">
        <v>20</v>
      </c>
      <c r="O923" s="3" t="s">
        <v>890</v>
      </c>
    </row>
    <row r="924" spans="3:15" x14ac:dyDescent="0.3">
      <c r="C924" t="s">
        <v>280</v>
      </c>
      <c r="D924">
        <v>20160513</v>
      </c>
      <c r="F924">
        <v>50087231</v>
      </c>
      <c r="G924">
        <v>62120001</v>
      </c>
      <c r="H924" s="5" t="s">
        <v>896</v>
      </c>
      <c r="I924">
        <v>1300</v>
      </c>
      <c r="J924" t="s">
        <v>28</v>
      </c>
      <c r="K924" t="s">
        <v>278</v>
      </c>
      <c r="L924">
        <v>81</v>
      </c>
      <c r="M924">
        <v>692.42</v>
      </c>
      <c r="N924" t="s">
        <v>20</v>
      </c>
      <c r="O924" s="3" t="s">
        <v>890</v>
      </c>
    </row>
    <row r="925" spans="3:15" x14ac:dyDescent="0.3">
      <c r="C925" t="s">
        <v>280</v>
      </c>
      <c r="D925">
        <v>20160513</v>
      </c>
      <c r="F925">
        <v>50087255</v>
      </c>
      <c r="G925">
        <v>62120001</v>
      </c>
      <c r="H925" s="5" t="s">
        <v>896</v>
      </c>
      <c r="I925">
        <v>1300</v>
      </c>
      <c r="J925" t="s">
        <v>28</v>
      </c>
      <c r="K925" t="s">
        <v>278</v>
      </c>
      <c r="L925">
        <v>81</v>
      </c>
      <c r="M925">
        <v>138.47999999999999</v>
      </c>
      <c r="N925" t="s">
        <v>20</v>
      </c>
      <c r="O925" s="3" t="s">
        <v>890</v>
      </c>
    </row>
    <row r="926" spans="3:15" x14ac:dyDescent="0.3">
      <c r="C926" t="s">
        <v>280</v>
      </c>
      <c r="D926">
        <v>20160513</v>
      </c>
      <c r="F926">
        <v>50087262</v>
      </c>
      <c r="G926">
        <v>62120001</v>
      </c>
      <c r="H926" s="5" t="s">
        <v>896</v>
      </c>
      <c r="I926">
        <v>1300</v>
      </c>
      <c r="J926" t="s">
        <v>28</v>
      </c>
      <c r="K926" t="s">
        <v>278</v>
      </c>
      <c r="L926">
        <v>81</v>
      </c>
      <c r="M926">
        <v>121</v>
      </c>
      <c r="N926" t="s">
        <v>20</v>
      </c>
      <c r="O926" s="3" t="s">
        <v>890</v>
      </c>
    </row>
    <row r="927" spans="3:15" x14ac:dyDescent="0.3">
      <c r="C927" t="s">
        <v>280</v>
      </c>
      <c r="D927">
        <v>20160513</v>
      </c>
      <c r="F927">
        <v>50087266</v>
      </c>
      <c r="G927">
        <v>62120001</v>
      </c>
      <c r="H927" s="5" t="s">
        <v>896</v>
      </c>
      <c r="I927">
        <v>1300</v>
      </c>
      <c r="J927" t="s">
        <v>28</v>
      </c>
      <c r="K927" t="s">
        <v>278</v>
      </c>
      <c r="L927">
        <v>81</v>
      </c>
      <c r="M927">
        <v>259.48</v>
      </c>
      <c r="N927" t="s">
        <v>20</v>
      </c>
      <c r="O927" s="3" t="s">
        <v>890</v>
      </c>
    </row>
    <row r="928" spans="3:15" x14ac:dyDescent="0.3">
      <c r="C928" t="s">
        <v>280</v>
      </c>
      <c r="D928">
        <v>20160601</v>
      </c>
      <c r="F928">
        <v>50098664</v>
      </c>
      <c r="G928">
        <v>62120001</v>
      </c>
      <c r="H928" s="5" t="s">
        <v>896</v>
      </c>
      <c r="I928">
        <v>1300</v>
      </c>
      <c r="J928" t="s">
        <v>28</v>
      </c>
      <c r="K928" t="s">
        <v>112</v>
      </c>
      <c r="L928">
        <v>81</v>
      </c>
      <c r="M928">
        <v>692.42</v>
      </c>
      <c r="N928" t="s">
        <v>20</v>
      </c>
      <c r="O928" s="3" t="s">
        <v>890</v>
      </c>
    </row>
    <row r="929" spans="3:15" x14ac:dyDescent="0.3">
      <c r="C929" t="s">
        <v>280</v>
      </c>
      <c r="D929">
        <v>20160601</v>
      </c>
      <c r="F929">
        <v>50098666</v>
      </c>
      <c r="G929">
        <v>62120001</v>
      </c>
      <c r="H929" s="5" t="s">
        <v>896</v>
      </c>
      <c r="I929">
        <v>1300</v>
      </c>
      <c r="J929" t="s">
        <v>28</v>
      </c>
      <c r="K929" t="s">
        <v>112</v>
      </c>
      <c r="L929">
        <v>81</v>
      </c>
      <c r="M929">
        <v>138.47999999999999</v>
      </c>
      <c r="N929" t="s">
        <v>20</v>
      </c>
      <c r="O929" s="3" t="s">
        <v>890</v>
      </c>
    </row>
    <row r="930" spans="3:15" x14ac:dyDescent="0.3">
      <c r="C930" t="s">
        <v>280</v>
      </c>
      <c r="D930">
        <v>20160601</v>
      </c>
      <c r="F930">
        <v>50098669</v>
      </c>
      <c r="G930">
        <v>62120001</v>
      </c>
      <c r="H930" s="5" t="s">
        <v>896</v>
      </c>
      <c r="I930">
        <v>1300</v>
      </c>
      <c r="J930" t="s">
        <v>28</v>
      </c>
      <c r="K930" t="s">
        <v>112</v>
      </c>
      <c r="L930">
        <v>81</v>
      </c>
      <c r="M930">
        <v>121</v>
      </c>
      <c r="N930" t="s">
        <v>20</v>
      </c>
      <c r="O930" s="3" t="s">
        <v>890</v>
      </c>
    </row>
    <row r="931" spans="3:15" x14ac:dyDescent="0.3">
      <c r="C931" t="s">
        <v>280</v>
      </c>
      <c r="D931">
        <v>20160601</v>
      </c>
      <c r="F931">
        <v>50098676</v>
      </c>
      <c r="G931">
        <v>62120001</v>
      </c>
      <c r="H931" s="5" t="s">
        <v>896</v>
      </c>
      <c r="I931">
        <v>1300</v>
      </c>
      <c r="J931" t="s">
        <v>28</v>
      </c>
      <c r="K931" t="s">
        <v>112</v>
      </c>
      <c r="L931">
        <v>81</v>
      </c>
      <c r="M931">
        <v>259.48</v>
      </c>
      <c r="N931" t="s">
        <v>20</v>
      </c>
      <c r="O931" s="3" t="s">
        <v>890</v>
      </c>
    </row>
    <row r="932" spans="3:15" x14ac:dyDescent="0.3">
      <c r="C932" t="s">
        <v>280</v>
      </c>
      <c r="D932">
        <v>20160704</v>
      </c>
      <c r="F932">
        <v>50121103</v>
      </c>
      <c r="G932">
        <v>62120001</v>
      </c>
      <c r="H932" s="5" t="s">
        <v>896</v>
      </c>
      <c r="I932">
        <v>1300</v>
      </c>
      <c r="J932" t="s">
        <v>28</v>
      </c>
      <c r="K932" t="s">
        <v>264</v>
      </c>
      <c r="L932">
        <v>81</v>
      </c>
      <c r="M932">
        <v>692.42</v>
      </c>
      <c r="N932" t="s">
        <v>20</v>
      </c>
      <c r="O932" s="3" t="s">
        <v>890</v>
      </c>
    </row>
    <row r="933" spans="3:15" x14ac:dyDescent="0.3">
      <c r="C933" t="s">
        <v>280</v>
      </c>
      <c r="D933">
        <v>20160704</v>
      </c>
      <c r="F933">
        <v>50121104</v>
      </c>
      <c r="G933">
        <v>62120001</v>
      </c>
      <c r="H933" s="5" t="s">
        <v>896</v>
      </c>
      <c r="I933">
        <v>1300</v>
      </c>
      <c r="J933" t="s">
        <v>28</v>
      </c>
      <c r="K933" t="s">
        <v>264</v>
      </c>
      <c r="L933">
        <v>81</v>
      </c>
      <c r="M933">
        <v>138.47999999999999</v>
      </c>
      <c r="N933" t="s">
        <v>20</v>
      </c>
      <c r="O933" s="3" t="s">
        <v>890</v>
      </c>
    </row>
    <row r="934" spans="3:15" x14ac:dyDescent="0.3">
      <c r="C934" t="s">
        <v>280</v>
      </c>
      <c r="D934">
        <v>20160704</v>
      </c>
      <c r="F934">
        <v>50121109</v>
      </c>
      <c r="G934">
        <v>62120001</v>
      </c>
      <c r="H934" s="5" t="s">
        <v>896</v>
      </c>
      <c r="I934">
        <v>1300</v>
      </c>
      <c r="J934" t="s">
        <v>28</v>
      </c>
      <c r="K934" t="s">
        <v>264</v>
      </c>
      <c r="L934">
        <v>81</v>
      </c>
      <c r="M934">
        <v>259.48</v>
      </c>
      <c r="N934" t="s">
        <v>20</v>
      </c>
      <c r="O934" s="3" t="s">
        <v>890</v>
      </c>
    </row>
    <row r="935" spans="3:15" x14ac:dyDescent="0.3">
      <c r="C935" t="s">
        <v>280</v>
      </c>
      <c r="D935">
        <v>20160706</v>
      </c>
      <c r="F935">
        <v>50124085</v>
      </c>
      <c r="G935">
        <v>62120001</v>
      </c>
      <c r="H935" s="5" t="s">
        <v>896</v>
      </c>
      <c r="I935">
        <v>1300</v>
      </c>
      <c r="J935" t="s">
        <v>28</v>
      </c>
      <c r="K935" t="s">
        <v>279</v>
      </c>
      <c r="L935">
        <v>81</v>
      </c>
      <c r="M935">
        <v>121</v>
      </c>
      <c r="N935" t="s">
        <v>20</v>
      </c>
      <c r="O935" s="3" t="s">
        <v>890</v>
      </c>
    </row>
    <row r="936" spans="3:15" x14ac:dyDescent="0.3">
      <c r="C936" t="s">
        <v>280</v>
      </c>
      <c r="D936">
        <v>20160802</v>
      </c>
      <c r="F936">
        <v>50140801</v>
      </c>
      <c r="G936">
        <v>62120001</v>
      </c>
      <c r="H936" s="5" t="s">
        <v>896</v>
      </c>
      <c r="I936">
        <v>1300</v>
      </c>
      <c r="J936" t="s">
        <v>28</v>
      </c>
      <c r="K936" t="s">
        <v>265</v>
      </c>
      <c r="L936">
        <v>81</v>
      </c>
      <c r="M936">
        <v>692.42</v>
      </c>
      <c r="N936" t="s">
        <v>20</v>
      </c>
      <c r="O936" s="3" t="s">
        <v>890</v>
      </c>
    </row>
    <row r="937" spans="3:15" x14ac:dyDescent="0.3">
      <c r="C937" t="s">
        <v>280</v>
      </c>
      <c r="D937">
        <v>20160802</v>
      </c>
      <c r="F937">
        <v>50140805</v>
      </c>
      <c r="G937">
        <v>62120001</v>
      </c>
      <c r="H937" s="5" t="s">
        <v>896</v>
      </c>
      <c r="I937">
        <v>1300</v>
      </c>
      <c r="J937" t="s">
        <v>28</v>
      </c>
      <c r="K937" t="s">
        <v>265</v>
      </c>
      <c r="L937">
        <v>81</v>
      </c>
      <c r="M937">
        <v>138.47999999999999</v>
      </c>
      <c r="N937" t="s">
        <v>20</v>
      </c>
      <c r="O937" s="3" t="s">
        <v>890</v>
      </c>
    </row>
    <row r="938" spans="3:15" x14ac:dyDescent="0.3">
      <c r="C938" t="s">
        <v>280</v>
      </c>
      <c r="D938">
        <v>20160802</v>
      </c>
      <c r="F938">
        <v>50140807</v>
      </c>
      <c r="G938">
        <v>62120001</v>
      </c>
      <c r="H938" s="5" t="s">
        <v>896</v>
      </c>
      <c r="I938">
        <v>1300</v>
      </c>
      <c r="J938" t="s">
        <v>28</v>
      </c>
      <c r="K938" t="s">
        <v>265</v>
      </c>
      <c r="L938">
        <v>81</v>
      </c>
      <c r="M938">
        <v>121</v>
      </c>
      <c r="N938" t="s">
        <v>20</v>
      </c>
      <c r="O938" s="3" t="s">
        <v>890</v>
      </c>
    </row>
    <row r="939" spans="3:15" x14ac:dyDescent="0.3">
      <c r="C939" t="s">
        <v>280</v>
      </c>
      <c r="D939">
        <v>20160802</v>
      </c>
      <c r="F939">
        <v>50140810</v>
      </c>
      <c r="G939">
        <v>62120001</v>
      </c>
      <c r="H939" s="5" t="s">
        <v>896</v>
      </c>
      <c r="I939">
        <v>1300</v>
      </c>
      <c r="J939" t="s">
        <v>28</v>
      </c>
      <c r="K939" t="s">
        <v>265</v>
      </c>
      <c r="L939">
        <v>81</v>
      </c>
      <c r="M939">
        <v>259.48</v>
      </c>
      <c r="N939" t="s">
        <v>20</v>
      </c>
      <c r="O939" s="3" t="s">
        <v>890</v>
      </c>
    </row>
    <row r="940" spans="3:15" x14ac:dyDescent="0.3">
      <c r="C940" t="s">
        <v>280</v>
      </c>
      <c r="D940">
        <v>20160902</v>
      </c>
      <c r="F940">
        <v>50154697</v>
      </c>
      <c r="G940">
        <v>62120001</v>
      </c>
      <c r="H940" s="5" t="s">
        <v>896</v>
      </c>
      <c r="I940">
        <v>1300</v>
      </c>
      <c r="J940" t="s">
        <v>28</v>
      </c>
      <c r="K940" t="s">
        <v>266</v>
      </c>
      <c r="L940">
        <v>81</v>
      </c>
      <c r="M940">
        <v>692.42</v>
      </c>
      <c r="N940" t="s">
        <v>20</v>
      </c>
      <c r="O940" s="3" t="s">
        <v>890</v>
      </c>
    </row>
    <row r="941" spans="3:15" x14ac:dyDescent="0.3">
      <c r="C941" t="s">
        <v>280</v>
      </c>
      <c r="D941">
        <v>20160902</v>
      </c>
      <c r="F941">
        <v>50154700</v>
      </c>
      <c r="G941">
        <v>62120001</v>
      </c>
      <c r="H941" s="5" t="s">
        <v>896</v>
      </c>
      <c r="I941">
        <v>1300</v>
      </c>
      <c r="J941" t="s">
        <v>28</v>
      </c>
      <c r="K941" t="s">
        <v>266</v>
      </c>
      <c r="L941">
        <v>81</v>
      </c>
      <c r="M941">
        <v>138.47999999999999</v>
      </c>
      <c r="N941" t="s">
        <v>20</v>
      </c>
      <c r="O941" s="3" t="s">
        <v>890</v>
      </c>
    </row>
    <row r="942" spans="3:15" x14ac:dyDescent="0.3">
      <c r="C942" t="s">
        <v>280</v>
      </c>
      <c r="D942">
        <v>20160902</v>
      </c>
      <c r="F942">
        <v>50154702</v>
      </c>
      <c r="G942">
        <v>62120001</v>
      </c>
      <c r="H942" s="5" t="s">
        <v>896</v>
      </c>
      <c r="I942">
        <v>1300</v>
      </c>
      <c r="J942" t="s">
        <v>28</v>
      </c>
      <c r="K942" t="s">
        <v>266</v>
      </c>
      <c r="L942">
        <v>81</v>
      </c>
      <c r="M942">
        <v>121</v>
      </c>
      <c r="N942" t="s">
        <v>20</v>
      </c>
      <c r="O942" s="3" t="s">
        <v>890</v>
      </c>
    </row>
    <row r="943" spans="3:15" x14ac:dyDescent="0.3">
      <c r="C943" t="s">
        <v>280</v>
      </c>
      <c r="D943">
        <v>20160902</v>
      </c>
      <c r="F943">
        <v>50154703</v>
      </c>
      <c r="G943">
        <v>62120001</v>
      </c>
      <c r="H943" s="5" t="s">
        <v>896</v>
      </c>
      <c r="I943">
        <v>1300</v>
      </c>
      <c r="J943" t="s">
        <v>28</v>
      </c>
      <c r="K943" t="s">
        <v>266</v>
      </c>
      <c r="L943">
        <v>81</v>
      </c>
      <c r="M943">
        <v>259.48</v>
      </c>
      <c r="N943" t="s">
        <v>20</v>
      </c>
      <c r="O943" s="3" t="s">
        <v>890</v>
      </c>
    </row>
    <row r="944" spans="3:15" x14ac:dyDescent="0.3">
      <c r="C944" t="s">
        <v>280</v>
      </c>
      <c r="D944">
        <v>20161006</v>
      </c>
      <c r="F944">
        <v>50172757</v>
      </c>
      <c r="G944">
        <v>62120001</v>
      </c>
      <c r="H944" s="5" t="s">
        <v>896</v>
      </c>
      <c r="I944">
        <v>1300</v>
      </c>
      <c r="J944" t="s">
        <v>28</v>
      </c>
      <c r="K944" t="s">
        <v>267</v>
      </c>
      <c r="L944">
        <v>81</v>
      </c>
      <c r="M944">
        <v>121</v>
      </c>
      <c r="N944" t="s">
        <v>20</v>
      </c>
      <c r="O944" s="3" t="s">
        <v>890</v>
      </c>
    </row>
    <row r="945" spans="2:18" x14ac:dyDescent="0.3">
      <c r="C945" t="s">
        <v>280</v>
      </c>
      <c r="D945">
        <v>20161006</v>
      </c>
      <c r="F945">
        <v>50172760</v>
      </c>
      <c r="G945">
        <v>62120001</v>
      </c>
      <c r="H945" s="5" t="s">
        <v>896</v>
      </c>
      <c r="I945">
        <v>1300</v>
      </c>
      <c r="J945" t="s">
        <v>28</v>
      </c>
      <c r="K945" t="s">
        <v>267</v>
      </c>
      <c r="L945">
        <v>81</v>
      </c>
      <c r="M945">
        <v>259.48</v>
      </c>
      <c r="N945" t="s">
        <v>20</v>
      </c>
      <c r="O945" s="3" t="s">
        <v>890</v>
      </c>
    </row>
    <row r="946" spans="2:18" x14ac:dyDescent="0.3">
      <c r="C946" t="s">
        <v>280</v>
      </c>
      <c r="D946">
        <v>20161031</v>
      </c>
      <c r="F946">
        <v>50187200</v>
      </c>
      <c r="G946">
        <v>62120001</v>
      </c>
      <c r="H946" s="5" t="s">
        <v>896</v>
      </c>
      <c r="I946">
        <v>1300</v>
      </c>
      <c r="J946" t="s">
        <v>28</v>
      </c>
      <c r="K946" t="s">
        <v>47</v>
      </c>
      <c r="L946">
        <v>81</v>
      </c>
      <c r="M946">
        <v>692.42</v>
      </c>
      <c r="N946" t="s">
        <v>20</v>
      </c>
      <c r="O946" s="3" t="s">
        <v>890</v>
      </c>
    </row>
    <row r="947" spans="2:18" x14ac:dyDescent="0.3">
      <c r="C947" t="s">
        <v>280</v>
      </c>
      <c r="D947">
        <v>20161031</v>
      </c>
      <c r="F947">
        <v>50187205</v>
      </c>
      <c r="G947">
        <v>62120001</v>
      </c>
      <c r="H947" s="5" t="s">
        <v>896</v>
      </c>
      <c r="I947">
        <v>1300</v>
      </c>
      <c r="J947" t="s">
        <v>28</v>
      </c>
      <c r="K947" t="s">
        <v>47</v>
      </c>
      <c r="L947">
        <v>81</v>
      </c>
      <c r="M947">
        <v>138.47999999999999</v>
      </c>
      <c r="N947" t="s">
        <v>20</v>
      </c>
      <c r="O947" s="3" t="s">
        <v>890</v>
      </c>
    </row>
    <row r="948" spans="2:18" x14ac:dyDescent="0.3">
      <c r="C948" t="s">
        <v>280</v>
      </c>
      <c r="D948">
        <v>20161104</v>
      </c>
      <c r="F948">
        <v>50189842</v>
      </c>
      <c r="G948">
        <v>62120001</v>
      </c>
      <c r="H948" s="5" t="s">
        <v>896</v>
      </c>
      <c r="I948">
        <v>1300</v>
      </c>
      <c r="J948" t="s">
        <v>28</v>
      </c>
      <c r="K948" t="s">
        <v>234</v>
      </c>
      <c r="L948">
        <v>81</v>
      </c>
      <c r="M948">
        <v>692.42</v>
      </c>
      <c r="N948" t="s">
        <v>20</v>
      </c>
      <c r="O948" s="3" t="s">
        <v>890</v>
      </c>
    </row>
    <row r="949" spans="2:18" x14ac:dyDescent="0.3">
      <c r="C949" t="s">
        <v>280</v>
      </c>
      <c r="D949">
        <v>20161104</v>
      </c>
      <c r="F949">
        <v>50189865</v>
      </c>
      <c r="G949">
        <v>62120001</v>
      </c>
      <c r="H949" s="5" t="s">
        <v>896</v>
      </c>
      <c r="I949">
        <v>1300</v>
      </c>
      <c r="J949" t="s">
        <v>28</v>
      </c>
      <c r="K949" t="s">
        <v>234</v>
      </c>
      <c r="L949">
        <v>81</v>
      </c>
      <c r="M949">
        <v>138.47999999999999</v>
      </c>
      <c r="N949" t="s">
        <v>20</v>
      </c>
      <c r="O949" s="3" t="s">
        <v>890</v>
      </c>
    </row>
    <row r="950" spans="2:18" x14ac:dyDescent="0.3">
      <c r="C950" t="s">
        <v>280</v>
      </c>
      <c r="D950">
        <v>20161104</v>
      </c>
      <c r="F950">
        <v>50189879</v>
      </c>
      <c r="G950">
        <v>62120001</v>
      </c>
      <c r="H950" s="5" t="s">
        <v>896</v>
      </c>
      <c r="I950">
        <v>1300</v>
      </c>
      <c r="J950" t="s">
        <v>28</v>
      </c>
      <c r="K950" t="s">
        <v>234</v>
      </c>
      <c r="L950">
        <v>81</v>
      </c>
      <c r="M950">
        <v>121</v>
      </c>
      <c r="N950" t="s">
        <v>20</v>
      </c>
      <c r="O950" s="3" t="s">
        <v>890</v>
      </c>
    </row>
    <row r="951" spans="2:18" x14ac:dyDescent="0.3">
      <c r="C951" t="s">
        <v>280</v>
      </c>
      <c r="D951">
        <v>20161104</v>
      </c>
      <c r="F951">
        <v>50189892</v>
      </c>
      <c r="G951">
        <v>62120001</v>
      </c>
      <c r="H951" s="5" t="s">
        <v>896</v>
      </c>
      <c r="I951">
        <v>1300</v>
      </c>
      <c r="J951" t="s">
        <v>28</v>
      </c>
      <c r="K951" t="s">
        <v>234</v>
      </c>
      <c r="L951">
        <v>81</v>
      </c>
      <c r="M951">
        <v>259.48</v>
      </c>
      <c r="N951" t="s">
        <v>20</v>
      </c>
      <c r="O951" s="3" t="s">
        <v>890</v>
      </c>
    </row>
    <row r="952" spans="2:18" x14ac:dyDescent="0.3">
      <c r="C952" t="s">
        <v>280</v>
      </c>
      <c r="D952">
        <v>20161205</v>
      </c>
      <c r="F952">
        <v>50210425</v>
      </c>
      <c r="G952">
        <v>62120001</v>
      </c>
      <c r="H952" s="5" t="s">
        <v>896</v>
      </c>
      <c r="I952">
        <v>1300</v>
      </c>
      <c r="J952" t="s">
        <v>28</v>
      </c>
      <c r="K952" t="s">
        <v>38</v>
      </c>
      <c r="L952">
        <v>81</v>
      </c>
      <c r="M952">
        <v>692.42</v>
      </c>
      <c r="N952" t="s">
        <v>20</v>
      </c>
      <c r="O952" s="3" t="s">
        <v>890</v>
      </c>
    </row>
    <row r="953" spans="2:18" x14ac:dyDescent="0.3">
      <c r="C953" t="s">
        <v>280</v>
      </c>
      <c r="D953">
        <v>20161205</v>
      </c>
      <c r="F953">
        <v>50210430</v>
      </c>
      <c r="G953">
        <v>62120001</v>
      </c>
      <c r="H953" s="5" t="s">
        <v>896</v>
      </c>
      <c r="I953">
        <v>1300</v>
      </c>
      <c r="J953" t="s">
        <v>28</v>
      </c>
      <c r="K953" t="s">
        <v>38</v>
      </c>
      <c r="L953">
        <v>81</v>
      </c>
      <c r="M953">
        <v>138.47999999999999</v>
      </c>
      <c r="N953" t="s">
        <v>20</v>
      </c>
      <c r="O953" s="3" t="s">
        <v>890</v>
      </c>
    </row>
    <row r="954" spans="2:18" x14ac:dyDescent="0.3">
      <c r="C954" t="s">
        <v>280</v>
      </c>
      <c r="D954">
        <v>20161205</v>
      </c>
      <c r="F954">
        <v>50210432</v>
      </c>
      <c r="G954">
        <v>62120001</v>
      </c>
      <c r="H954" s="5" t="s">
        <v>896</v>
      </c>
      <c r="I954">
        <v>1300</v>
      </c>
      <c r="J954" t="s">
        <v>28</v>
      </c>
      <c r="K954" t="s">
        <v>38</v>
      </c>
      <c r="L954">
        <v>81</v>
      </c>
      <c r="M954">
        <v>259.48</v>
      </c>
      <c r="N954" t="s">
        <v>20</v>
      </c>
      <c r="O954" s="3" t="s">
        <v>890</v>
      </c>
    </row>
    <row r="955" spans="2:18" x14ac:dyDescent="0.3">
      <c r="C955" t="s">
        <v>280</v>
      </c>
      <c r="D955">
        <v>20161205</v>
      </c>
      <c r="F955">
        <v>50210436</v>
      </c>
      <c r="G955">
        <v>62120001</v>
      </c>
      <c r="H955" s="5" t="s">
        <v>896</v>
      </c>
      <c r="I955">
        <v>1300</v>
      </c>
      <c r="J955" t="s">
        <v>28</v>
      </c>
      <c r="K955" t="s">
        <v>38</v>
      </c>
      <c r="L955">
        <v>81</v>
      </c>
      <c r="M955">
        <v>121</v>
      </c>
      <c r="N955" t="s">
        <v>20</v>
      </c>
      <c r="O955" s="3" t="s">
        <v>890</v>
      </c>
    </row>
    <row r="957" spans="2:18" x14ac:dyDescent="0.3">
      <c r="B957" t="s">
        <v>1</v>
      </c>
      <c r="C957" t="s">
        <v>280</v>
      </c>
      <c r="G957">
        <v>62120001</v>
      </c>
      <c r="H957" s="5" t="s">
        <v>896</v>
      </c>
      <c r="M957" s="1">
        <v>14536.56</v>
      </c>
      <c r="N957" t="s">
        <v>20</v>
      </c>
      <c r="O957" s="3" t="s">
        <v>890</v>
      </c>
    </row>
    <row r="959" spans="2:18" x14ac:dyDescent="0.3">
      <c r="C959" t="s">
        <v>313</v>
      </c>
      <c r="D959">
        <v>20160101</v>
      </c>
      <c r="F959">
        <v>50018162</v>
      </c>
      <c r="G959">
        <v>62110001</v>
      </c>
      <c r="H959" s="5" t="s">
        <v>897</v>
      </c>
      <c r="I959">
        <v>8500</v>
      </c>
      <c r="J959" t="s">
        <v>28</v>
      </c>
      <c r="K959" t="s">
        <v>281</v>
      </c>
      <c r="L959">
        <v>91</v>
      </c>
      <c r="M959">
        <v>-450</v>
      </c>
      <c r="N959" t="s">
        <v>20</v>
      </c>
      <c r="O959" s="3" t="s">
        <v>891</v>
      </c>
      <c r="P959" t="s">
        <v>282</v>
      </c>
      <c r="R959" t="s">
        <v>283</v>
      </c>
    </row>
    <row r="960" spans="2:18" x14ac:dyDescent="0.3">
      <c r="C960" t="s">
        <v>313</v>
      </c>
      <c r="D960">
        <v>20160101</v>
      </c>
      <c r="F960">
        <v>50018165</v>
      </c>
      <c r="G960">
        <v>62110001</v>
      </c>
      <c r="H960" s="5" t="s">
        <v>897</v>
      </c>
      <c r="I960">
        <v>8500</v>
      </c>
      <c r="J960" t="s">
        <v>28</v>
      </c>
      <c r="K960" t="s">
        <v>281</v>
      </c>
      <c r="L960">
        <v>91</v>
      </c>
      <c r="M960">
        <v>-450</v>
      </c>
      <c r="N960" t="s">
        <v>20</v>
      </c>
      <c r="O960" s="3" t="s">
        <v>891</v>
      </c>
      <c r="P960" t="s">
        <v>282</v>
      </c>
      <c r="R960" t="s">
        <v>284</v>
      </c>
    </row>
    <row r="961" spans="2:18" x14ac:dyDescent="0.3">
      <c r="C961" t="s">
        <v>313</v>
      </c>
      <c r="D961">
        <v>20160131</v>
      </c>
      <c r="F961">
        <v>50021798</v>
      </c>
      <c r="G961">
        <v>62110001</v>
      </c>
      <c r="H961" s="5" t="s">
        <v>897</v>
      </c>
      <c r="I961">
        <v>8500</v>
      </c>
      <c r="J961" t="s">
        <v>28</v>
      </c>
      <c r="K961" t="s">
        <v>40</v>
      </c>
      <c r="L961">
        <v>81</v>
      </c>
      <c r="M961">
        <v>544.5</v>
      </c>
      <c r="N961" t="s">
        <v>20</v>
      </c>
      <c r="O961" s="3" t="s">
        <v>891</v>
      </c>
      <c r="P961" t="s">
        <v>285</v>
      </c>
      <c r="R961" t="s">
        <v>286</v>
      </c>
    </row>
    <row r="962" spans="2:18" x14ac:dyDescent="0.3">
      <c r="C962" t="s">
        <v>313</v>
      </c>
      <c r="D962">
        <v>20160229</v>
      </c>
      <c r="F962">
        <v>50033748</v>
      </c>
      <c r="G962">
        <v>62110001</v>
      </c>
      <c r="H962" s="5" t="s">
        <v>897</v>
      </c>
      <c r="I962">
        <v>8500</v>
      </c>
      <c r="J962" t="s">
        <v>28</v>
      </c>
      <c r="K962" t="s">
        <v>108</v>
      </c>
      <c r="L962">
        <v>81</v>
      </c>
      <c r="M962">
        <v>544.5</v>
      </c>
      <c r="N962" t="s">
        <v>20</v>
      </c>
      <c r="O962" s="3" t="s">
        <v>891</v>
      </c>
      <c r="P962" t="s">
        <v>287</v>
      </c>
      <c r="R962" t="s">
        <v>288</v>
      </c>
    </row>
    <row r="963" spans="2:18" x14ac:dyDescent="0.3">
      <c r="C963" t="s">
        <v>313</v>
      </c>
      <c r="D963">
        <v>20160331</v>
      </c>
      <c r="F963">
        <v>50058877</v>
      </c>
      <c r="G963">
        <v>62110001</v>
      </c>
      <c r="H963" s="5" t="s">
        <v>897</v>
      </c>
      <c r="I963">
        <v>8500</v>
      </c>
      <c r="J963" t="s">
        <v>28</v>
      </c>
      <c r="K963" t="s">
        <v>42</v>
      </c>
      <c r="L963">
        <v>81</v>
      </c>
      <c r="M963">
        <v>544.5</v>
      </c>
      <c r="N963" t="s">
        <v>20</v>
      </c>
      <c r="O963" s="3" t="s">
        <v>891</v>
      </c>
      <c r="P963" t="s">
        <v>289</v>
      </c>
      <c r="R963" t="s">
        <v>290</v>
      </c>
    </row>
    <row r="964" spans="2:18" x14ac:dyDescent="0.3">
      <c r="C964" t="s">
        <v>313</v>
      </c>
      <c r="D964">
        <v>20160401</v>
      </c>
      <c r="F964">
        <v>50080770</v>
      </c>
      <c r="G964">
        <v>62110001</v>
      </c>
      <c r="H964" s="5" t="s">
        <v>897</v>
      </c>
      <c r="I964">
        <v>8500</v>
      </c>
      <c r="J964" t="s">
        <v>28</v>
      </c>
      <c r="K964" t="s">
        <v>291</v>
      </c>
      <c r="L964">
        <v>81</v>
      </c>
      <c r="M964">
        <v>544.5</v>
      </c>
      <c r="N964" t="s">
        <v>20</v>
      </c>
      <c r="O964" s="3" t="s">
        <v>891</v>
      </c>
      <c r="P964" t="s">
        <v>292</v>
      </c>
      <c r="R964" t="s">
        <v>293</v>
      </c>
    </row>
    <row r="965" spans="2:18" x14ac:dyDescent="0.3">
      <c r="C965" t="s">
        <v>313</v>
      </c>
      <c r="D965">
        <v>20160430</v>
      </c>
      <c r="F965">
        <v>50083988</v>
      </c>
      <c r="G965">
        <v>62110001</v>
      </c>
      <c r="H965" s="5" t="s">
        <v>897</v>
      </c>
      <c r="I965">
        <v>8500</v>
      </c>
      <c r="J965" t="s">
        <v>28</v>
      </c>
      <c r="K965" t="s">
        <v>110</v>
      </c>
      <c r="L965">
        <v>81</v>
      </c>
      <c r="M965">
        <v>544.5</v>
      </c>
      <c r="N965" t="s">
        <v>20</v>
      </c>
      <c r="O965" s="3" t="s">
        <v>891</v>
      </c>
      <c r="P965" t="s">
        <v>294</v>
      </c>
      <c r="R965" t="s">
        <v>295</v>
      </c>
    </row>
    <row r="966" spans="2:18" x14ac:dyDescent="0.3">
      <c r="C966" t="s">
        <v>313</v>
      </c>
      <c r="D966">
        <v>20160518</v>
      </c>
      <c r="F966">
        <v>50089669</v>
      </c>
      <c r="G966">
        <v>62110001</v>
      </c>
      <c r="H966" s="5" t="s">
        <v>897</v>
      </c>
      <c r="I966">
        <v>8500</v>
      </c>
      <c r="J966" t="s">
        <v>28</v>
      </c>
      <c r="K966" t="s">
        <v>296</v>
      </c>
      <c r="L966">
        <v>81</v>
      </c>
      <c r="M966">
        <v>544.5</v>
      </c>
      <c r="N966" t="s">
        <v>20</v>
      </c>
      <c r="O966" s="3" t="s">
        <v>891</v>
      </c>
      <c r="P966" t="s">
        <v>297</v>
      </c>
      <c r="R966" t="s">
        <v>298</v>
      </c>
    </row>
    <row r="967" spans="2:18" x14ac:dyDescent="0.3">
      <c r="C967" t="s">
        <v>313</v>
      </c>
      <c r="D967">
        <v>20160731</v>
      </c>
      <c r="F967">
        <v>50145064</v>
      </c>
      <c r="G967">
        <v>62110001</v>
      </c>
      <c r="H967" s="5" t="s">
        <v>897</v>
      </c>
      <c r="I967">
        <v>8500</v>
      </c>
      <c r="J967" t="s">
        <v>28</v>
      </c>
      <c r="K967" t="s">
        <v>34</v>
      </c>
      <c r="L967">
        <v>81</v>
      </c>
      <c r="M967">
        <v>544.5</v>
      </c>
      <c r="N967" t="s">
        <v>20</v>
      </c>
      <c r="O967" s="3" t="s">
        <v>891</v>
      </c>
      <c r="P967" t="s">
        <v>299</v>
      </c>
      <c r="R967" t="s">
        <v>300</v>
      </c>
    </row>
    <row r="968" spans="2:18" x14ac:dyDescent="0.3">
      <c r="C968" t="s">
        <v>313</v>
      </c>
      <c r="D968">
        <v>20160701</v>
      </c>
      <c r="F968">
        <v>50145089</v>
      </c>
      <c r="G968">
        <v>62110001</v>
      </c>
      <c r="H968" s="5" t="s">
        <v>897</v>
      </c>
      <c r="I968">
        <v>8500</v>
      </c>
      <c r="J968" t="s">
        <v>28</v>
      </c>
      <c r="K968" t="s">
        <v>22</v>
      </c>
      <c r="L968">
        <v>81</v>
      </c>
      <c r="M968">
        <v>544.5</v>
      </c>
      <c r="N968" t="s">
        <v>20</v>
      </c>
      <c r="O968" s="3" t="s">
        <v>891</v>
      </c>
      <c r="P968" t="s">
        <v>301</v>
      </c>
      <c r="R968" t="s">
        <v>302</v>
      </c>
    </row>
    <row r="969" spans="2:18" x14ac:dyDescent="0.3">
      <c r="C969" t="s">
        <v>313</v>
      </c>
      <c r="D969">
        <v>20160901</v>
      </c>
      <c r="F969">
        <v>50165426</v>
      </c>
      <c r="G969">
        <v>62110001</v>
      </c>
      <c r="H969" s="5" t="s">
        <v>897</v>
      </c>
      <c r="I969">
        <v>8500</v>
      </c>
      <c r="J969" t="s">
        <v>28</v>
      </c>
      <c r="K969" t="s">
        <v>45</v>
      </c>
      <c r="L969">
        <v>81</v>
      </c>
      <c r="M969">
        <v>544.5</v>
      </c>
      <c r="N969" t="s">
        <v>20</v>
      </c>
      <c r="O969" s="3" t="s">
        <v>891</v>
      </c>
      <c r="P969" t="s">
        <v>303</v>
      </c>
      <c r="R969" t="s">
        <v>304</v>
      </c>
    </row>
    <row r="970" spans="2:18" x14ac:dyDescent="0.3">
      <c r="C970" t="s">
        <v>313</v>
      </c>
      <c r="D970">
        <v>20161001</v>
      </c>
      <c r="F970">
        <v>50176943</v>
      </c>
      <c r="G970">
        <v>62110001</v>
      </c>
      <c r="H970" s="5" t="s">
        <v>897</v>
      </c>
      <c r="I970">
        <v>8500</v>
      </c>
      <c r="J970" t="s">
        <v>28</v>
      </c>
      <c r="K970" t="s">
        <v>114</v>
      </c>
      <c r="L970">
        <v>81</v>
      </c>
      <c r="M970">
        <v>544.5</v>
      </c>
      <c r="N970" t="s">
        <v>20</v>
      </c>
      <c r="O970" s="3" t="s">
        <v>891</v>
      </c>
      <c r="P970" t="s">
        <v>305</v>
      </c>
      <c r="R970" t="s">
        <v>306</v>
      </c>
    </row>
    <row r="971" spans="2:18" x14ac:dyDescent="0.3">
      <c r="C971" t="s">
        <v>313</v>
      </c>
      <c r="D971">
        <v>20161013</v>
      </c>
      <c r="F971">
        <v>50176955</v>
      </c>
      <c r="G971">
        <v>62110001</v>
      </c>
      <c r="H971" s="5" t="s">
        <v>897</v>
      </c>
      <c r="I971">
        <v>8500</v>
      </c>
      <c r="J971" t="s">
        <v>28</v>
      </c>
      <c r="K971" t="s">
        <v>116</v>
      </c>
      <c r="L971">
        <v>81</v>
      </c>
      <c r="M971">
        <v>544.5</v>
      </c>
      <c r="N971" t="s">
        <v>20</v>
      </c>
      <c r="O971" s="3" t="s">
        <v>891</v>
      </c>
      <c r="P971" t="s">
        <v>307</v>
      </c>
      <c r="R971" t="s">
        <v>308</v>
      </c>
    </row>
    <row r="972" spans="2:18" x14ac:dyDescent="0.3">
      <c r="C972" t="s">
        <v>313</v>
      </c>
      <c r="D972">
        <v>20161101</v>
      </c>
      <c r="F972">
        <v>50202508</v>
      </c>
      <c r="G972">
        <v>62110001</v>
      </c>
      <c r="H972" s="5" t="s">
        <v>897</v>
      </c>
      <c r="I972">
        <v>8500</v>
      </c>
      <c r="J972" t="s">
        <v>28</v>
      </c>
      <c r="K972" t="s">
        <v>102</v>
      </c>
      <c r="L972">
        <v>81</v>
      </c>
      <c r="M972">
        <v>544.5</v>
      </c>
      <c r="N972" t="s">
        <v>20</v>
      </c>
      <c r="O972" s="3" t="s">
        <v>891</v>
      </c>
      <c r="P972" t="s">
        <v>309</v>
      </c>
      <c r="R972" t="s">
        <v>310</v>
      </c>
    </row>
    <row r="973" spans="2:18" x14ac:dyDescent="0.3">
      <c r="C973" t="s">
        <v>313</v>
      </c>
      <c r="D973">
        <v>20161219</v>
      </c>
      <c r="F973">
        <v>50218549</v>
      </c>
      <c r="G973">
        <v>62110001</v>
      </c>
      <c r="H973" s="5" t="s">
        <v>897</v>
      </c>
      <c r="I973">
        <v>8500</v>
      </c>
      <c r="J973" t="s">
        <v>28</v>
      </c>
      <c r="K973" t="s">
        <v>117</v>
      </c>
      <c r="L973">
        <v>81</v>
      </c>
      <c r="M973">
        <v>544.5</v>
      </c>
      <c r="N973" t="s">
        <v>20</v>
      </c>
      <c r="O973" s="3" t="s">
        <v>891</v>
      </c>
      <c r="P973" t="s">
        <v>311</v>
      </c>
      <c r="R973" t="s">
        <v>312</v>
      </c>
    </row>
    <row r="975" spans="2:18" x14ac:dyDescent="0.3">
      <c r="B975" t="s">
        <v>1</v>
      </c>
      <c r="C975" t="s">
        <v>313</v>
      </c>
      <c r="G975">
        <v>62110001</v>
      </c>
      <c r="H975" s="5" t="s">
        <v>897</v>
      </c>
      <c r="M975" s="1">
        <v>6178.5</v>
      </c>
      <c r="N975" t="s">
        <v>20</v>
      </c>
      <c r="O975" s="3" t="s">
        <v>891</v>
      </c>
    </row>
    <row r="977" spans="2:16" x14ac:dyDescent="0.3">
      <c r="C977" t="s">
        <v>314</v>
      </c>
      <c r="D977">
        <v>20160131</v>
      </c>
      <c r="F977">
        <v>50021280</v>
      </c>
      <c r="G977">
        <v>62110001</v>
      </c>
      <c r="H977" s="5" t="s">
        <v>897</v>
      </c>
      <c r="I977">
        <v>1400</v>
      </c>
      <c r="J977" t="s">
        <v>28</v>
      </c>
      <c r="K977" t="s">
        <v>40</v>
      </c>
      <c r="L977">
        <v>81</v>
      </c>
      <c r="M977">
        <v>968</v>
      </c>
      <c r="N977" t="s">
        <v>20</v>
      </c>
      <c r="O977" s="3" t="s">
        <v>892</v>
      </c>
    </row>
    <row r="978" spans="2:16" x14ac:dyDescent="0.3">
      <c r="C978" t="s">
        <v>314</v>
      </c>
      <c r="D978">
        <v>20160229</v>
      </c>
      <c r="F978">
        <v>50038817</v>
      </c>
      <c r="G978">
        <v>62110001</v>
      </c>
      <c r="H978" s="5" t="s">
        <v>897</v>
      </c>
      <c r="I978">
        <v>1400</v>
      </c>
      <c r="J978" t="s">
        <v>28</v>
      </c>
      <c r="K978" t="s">
        <v>41</v>
      </c>
      <c r="L978">
        <v>81</v>
      </c>
      <c r="M978">
        <v>968</v>
      </c>
      <c r="N978" t="s">
        <v>20</v>
      </c>
      <c r="O978" s="3" t="s">
        <v>892</v>
      </c>
    </row>
    <row r="979" spans="2:16" x14ac:dyDescent="0.3">
      <c r="C979" t="s">
        <v>314</v>
      </c>
      <c r="D979">
        <v>20160331</v>
      </c>
      <c r="F979">
        <v>50059012</v>
      </c>
      <c r="G979">
        <v>62110001</v>
      </c>
      <c r="H979" s="5" t="s">
        <v>897</v>
      </c>
      <c r="I979">
        <v>1400</v>
      </c>
      <c r="J979" t="s">
        <v>28</v>
      </c>
      <c r="K979" t="s">
        <v>42</v>
      </c>
      <c r="L979">
        <v>81</v>
      </c>
      <c r="M979">
        <v>968</v>
      </c>
      <c r="N979" t="s">
        <v>20</v>
      </c>
      <c r="O979" s="3" t="s">
        <v>892</v>
      </c>
    </row>
    <row r="980" spans="2:16" x14ac:dyDescent="0.3">
      <c r="C980" t="s">
        <v>314</v>
      </c>
      <c r="D980">
        <v>20160430</v>
      </c>
      <c r="F980">
        <v>50082062</v>
      </c>
      <c r="G980">
        <v>62110001</v>
      </c>
      <c r="H980" s="5" t="s">
        <v>897</v>
      </c>
      <c r="I980">
        <v>1400</v>
      </c>
      <c r="J980" t="s">
        <v>28</v>
      </c>
      <c r="K980" t="s">
        <v>43</v>
      </c>
      <c r="L980">
        <v>81</v>
      </c>
      <c r="M980">
        <v>968</v>
      </c>
      <c r="N980" t="s">
        <v>20</v>
      </c>
      <c r="O980" s="3" t="s">
        <v>892</v>
      </c>
    </row>
    <row r="981" spans="2:16" x14ac:dyDescent="0.3">
      <c r="C981" t="s">
        <v>314</v>
      </c>
      <c r="D981">
        <v>20160531</v>
      </c>
      <c r="F981">
        <v>50104521</v>
      </c>
      <c r="G981">
        <v>62110001</v>
      </c>
      <c r="H981" s="5" t="s">
        <v>897</v>
      </c>
      <c r="I981">
        <v>1400</v>
      </c>
      <c r="J981" t="s">
        <v>28</v>
      </c>
      <c r="K981" t="s">
        <v>44</v>
      </c>
      <c r="L981">
        <v>81</v>
      </c>
      <c r="M981">
        <v>968</v>
      </c>
      <c r="N981" t="s">
        <v>20</v>
      </c>
      <c r="O981" s="3" t="s">
        <v>892</v>
      </c>
    </row>
    <row r="982" spans="2:16" x14ac:dyDescent="0.3">
      <c r="C982" t="s">
        <v>314</v>
      </c>
      <c r="D982">
        <v>20160630</v>
      </c>
      <c r="F982">
        <v>50122360</v>
      </c>
      <c r="G982">
        <v>62110001</v>
      </c>
      <c r="H982" s="5" t="s">
        <v>897</v>
      </c>
      <c r="I982">
        <v>1400</v>
      </c>
      <c r="J982" t="s">
        <v>28</v>
      </c>
      <c r="K982" t="s">
        <v>22</v>
      </c>
      <c r="L982">
        <v>81</v>
      </c>
      <c r="M982">
        <v>968</v>
      </c>
      <c r="N982" t="s">
        <v>20</v>
      </c>
      <c r="O982" s="3" t="s">
        <v>892</v>
      </c>
    </row>
    <row r="983" spans="2:16" x14ac:dyDescent="0.3">
      <c r="C983" t="s">
        <v>314</v>
      </c>
      <c r="D983">
        <v>20160731</v>
      </c>
      <c r="F983">
        <v>50141136</v>
      </c>
      <c r="G983">
        <v>62110001</v>
      </c>
      <c r="H983" s="5" t="s">
        <v>897</v>
      </c>
      <c r="I983">
        <v>1400</v>
      </c>
      <c r="J983" t="s">
        <v>28</v>
      </c>
      <c r="K983" t="s">
        <v>34</v>
      </c>
      <c r="L983">
        <v>81</v>
      </c>
      <c r="M983">
        <v>968</v>
      </c>
      <c r="N983" t="s">
        <v>20</v>
      </c>
      <c r="O983" s="3" t="s">
        <v>892</v>
      </c>
    </row>
    <row r="984" spans="2:16" x14ac:dyDescent="0.3">
      <c r="C984" t="s">
        <v>314</v>
      </c>
      <c r="D984">
        <v>20160831</v>
      </c>
      <c r="F984">
        <v>50156701</v>
      </c>
      <c r="G984">
        <v>62110001</v>
      </c>
      <c r="H984" s="5" t="s">
        <v>897</v>
      </c>
      <c r="I984">
        <v>1400</v>
      </c>
      <c r="J984" t="s">
        <v>28</v>
      </c>
      <c r="K984" t="s">
        <v>45</v>
      </c>
      <c r="L984">
        <v>81</v>
      </c>
      <c r="M984">
        <v>968</v>
      </c>
      <c r="N984" t="s">
        <v>20</v>
      </c>
      <c r="O984" s="3" t="s">
        <v>892</v>
      </c>
    </row>
    <row r="985" spans="2:16" x14ac:dyDescent="0.3">
      <c r="C985" t="s">
        <v>314</v>
      </c>
      <c r="D985">
        <v>20160930</v>
      </c>
      <c r="F985">
        <v>50174829</v>
      </c>
      <c r="G985">
        <v>62110001</v>
      </c>
      <c r="H985" s="5" t="s">
        <v>897</v>
      </c>
      <c r="I985">
        <v>1400</v>
      </c>
      <c r="J985" t="s">
        <v>28</v>
      </c>
      <c r="K985" t="s">
        <v>46</v>
      </c>
      <c r="L985">
        <v>81</v>
      </c>
      <c r="M985">
        <v>968</v>
      </c>
      <c r="N985" t="s">
        <v>20</v>
      </c>
      <c r="O985" s="3" t="s">
        <v>892</v>
      </c>
    </row>
    <row r="986" spans="2:16" x14ac:dyDescent="0.3">
      <c r="C986" t="s">
        <v>314</v>
      </c>
      <c r="D986">
        <v>20161031</v>
      </c>
      <c r="F986">
        <v>50193196</v>
      </c>
      <c r="G986">
        <v>62110001</v>
      </c>
      <c r="H986" s="5" t="s">
        <v>897</v>
      </c>
      <c r="I986">
        <v>1400</v>
      </c>
      <c r="J986" t="s">
        <v>28</v>
      </c>
      <c r="K986" t="s">
        <v>47</v>
      </c>
      <c r="L986">
        <v>81</v>
      </c>
      <c r="M986">
        <v>968</v>
      </c>
      <c r="N986" t="s">
        <v>20</v>
      </c>
      <c r="O986" s="3" t="s">
        <v>892</v>
      </c>
    </row>
    <row r="987" spans="2:16" x14ac:dyDescent="0.3">
      <c r="C987" t="s">
        <v>314</v>
      </c>
      <c r="D987">
        <v>20161130</v>
      </c>
      <c r="F987">
        <v>50211387</v>
      </c>
      <c r="G987">
        <v>62110001</v>
      </c>
      <c r="H987" s="5" t="s">
        <v>897</v>
      </c>
      <c r="I987">
        <v>1400</v>
      </c>
      <c r="J987" t="s">
        <v>28</v>
      </c>
      <c r="K987" t="s">
        <v>48</v>
      </c>
      <c r="L987">
        <v>81</v>
      </c>
      <c r="M987">
        <v>968</v>
      </c>
      <c r="N987" t="s">
        <v>20</v>
      </c>
      <c r="O987" s="3" t="s">
        <v>892</v>
      </c>
    </row>
    <row r="988" spans="2:16" x14ac:dyDescent="0.3">
      <c r="C988" t="s">
        <v>314</v>
      </c>
      <c r="D988">
        <v>20161231</v>
      </c>
      <c r="F988">
        <v>50229127</v>
      </c>
      <c r="G988">
        <v>62110001</v>
      </c>
      <c r="H988" s="5" t="s">
        <v>897</v>
      </c>
      <c r="I988">
        <v>1400</v>
      </c>
      <c r="J988" t="s">
        <v>28</v>
      </c>
      <c r="K988" t="s">
        <v>24</v>
      </c>
      <c r="L988">
        <v>81</v>
      </c>
      <c r="M988">
        <v>968</v>
      </c>
      <c r="N988" t="s">
        <v>20</v>
      </c>
      <c r="O988" s="3" t="s">
        <v>892</v>
      </c>
    </row>
    <row r="990" spans="2:16" x14ac:dyDescent="0.3">
      <c r="B990" t="s">
        <v>1</v>
      </c>
      <c r="C990" t="s">
        <v>314</v>
      </c>
      <c r="H990" s="5" t="s">
        <v>897</v>
      </c>
      <c r="M990" s="1">
        <v>11616</v>
      </c>
      <c r="N990" t="s">
        <v>20</v>
      </c>
      <c r="O990" s="3" t="s">
        <v>892</v>
      </c>
    </row>
    <row r="992" spans="2:16" x14ac:dyDescent="0.3">
      <c r="C992" t="s">
        <v>315</v>
      </c>
      <c r="D992">
        <v>20160131</v>
      </c>
      <c r="F992">
        <v>50022004</v>
      </c>
      <c r="G992">
        <v>62110001</v>
      </c>
      <c r="H992" s="5" t="s">
        <v>897</v>
      </c>
      <c r="I992">
        <v>1100</v>
      </c>
      <c r="J992" t="s">
        <v>28</v>
      </c>
      <c r="K992" t="s">
        <v>40</v>
      </c>
      <c r="L992">
        <v>81</v>
      </c>
      <c r="M992">
        <v>210.02</v>
      </c>
      <c r="N992" t="s">
        <v>20</v>
      </c>
      <c r="O992" s="3" t="s">
        <v>874</v>
      </c>
      <c r="P992" s="2">
        <v>42370</v>
      </c>
    </row>
    <row r="993" spans="3:16" x14ac:dyDescent="0.3">
      <c r="C993" t="s">
        <v>315</v>
      </c>
      <c r="D993">
        <v>20160201</v>
      </c>
      <c r="F993">
        <v>50027103</v>
      </c>
      <c r="G993">
        <v>62110001</v>
      </c>
      <c r="H993" s="5" t="s">
        <v>897</v>
      </c>
      <c r="I993">
        <v>1100</v>
      </c>
      <c r="J993" t="s">
        <v>28</v>
      </c>
      <c r="K993" t="s">
        <v>40</v>
      </c>
      <c r="L993">
        <v>91</v>
      </c>
      <c r="M993">
        <v>-210.02</v>
      </c>
      <c r="N993" t="s">
        <v>20</v>
      </c>
      <c r="O993" s="3" t="s">
        <v>874</v>
      </c>
      <c r="P993" s="2">
        <v>42370</v>
      </c>
    </row>
    <row r="994" spans="3:16" x14ac:dyDescent="0.3">
      <c r="C994" t="s">
        <v>315</v>
      </c>
      <c r="D994">
        <v>20160223</v>
      </c>
      <c r="F994">
        <v>50030135</v>
      </c>
      <c r="G994">
        <v>62110001</v>
      </c>
      <c r="H994" s="5" t="s">
        <v>897</v>
      </c>
      <c r="I994">
        <v>1100</v>
      </c>
      <c r="J994" t="s">
        <v>28</v>
      </c>
      <c r="K994" t="s">
        <v>40</v>
      </c>
      <c r="L994">
        <v>81</v>
      </c>
      <c r="M994">
        <v>210.62</v>
      </c>
      <c r="N994" t="s">
        <v>20</v>
      </c>
      <c r="O994" s="3" t="s">
        <v>874</v>
      </c>
      <c r="P994" s="2">
        <v>42370</v>
      </c>
    </row>
    <row r="995" spans="3:16" x14ac:dyDescent="0.3">
      <c r="C995" t="s">
        <v>315</v>
      </c>
      <c r="D995">
        <v>20160229</v>
      </c>
      <c r="F995">
        <v>50038496</v>
      </c>
      <c r="G995">
        <v>62110001</v>
      </c>
      <c r="H995" s="5" t="s">
        <v>897</v>
      </c>
      <c r="I995">
        <v>1100</v>
      </c>
      <c r="J995" t="s">
        <v>28</v>
      </c>
      <c r="K995" t="s">
        <v>41</v>
      </c>
      <c r="L995">
        <v>81</v>
      </c>
      <c r="M995">
        <v>210.62</v>
      </c>
      <c r="N995" t="s">
        <v>20</v>
      </c>
      <c r="O995" s="3" t="s">
        <v>874</v>
      </c>
      <c r="P995" s="2">
        <v>42401</v>
      </c>
    </row>
    <row r="996" spans="3:16" x14ac:dyDescent="0.3">
      <c r="C996" t="s">
        <v>315</v>
      </c>
      <c r="D996">
        <v>20160331</v>
      </c>
      <c r="F996">
        <v>50059995</v>
      </c>
      <c r="G996">
        <v>62110001</v>
      </c>
      <c r="H996" s="5" t="s">
        <v>897</v>
      </c>
      <c r="I996">
        <v>1100</v>
      </c>
      <c r="J996" t="s">
        <v>28</v>
      </c>
      <c r="K996" t="s">
        <v>42</v>
      </c>
      <c r="L996">
        <v>81</v>
      </c>
      <c r="M996">
        <v>210.62</v>
      </c>
      <c r="N996" t="s">
        <v>20</v>
      </c>
      <c r="O996" s="3" t="s">
        <v>874</v>
      </c>
      <c r="P996" s="2">
        <v>42430</v>
      </c>
    </row>
    <row r="997" spans="3:16" x14ac:dyDescent="0.3">
      <c r="C997" t="s">
        <v>315</v>
      </c>
      <c r="D997">
        <v>20160430</v>
      </c>
      <c r="F997">
        <v>50082249</v>
      </c>
      <c r="G997">
        <v>62110001</v>
      </c>
      <c r="H997" s="5" t="s">
        <v>897</v>
      </c>
      <c r="I997">
        <v>1100</v>
      </c>
      <c r="J997" t="s">
        <v>28</v>
      </c>
      <c r="K997" t="s">
        <v>43</v>
      </c>
      <c r="L997">
        <v>81</v>
      </c>
      <c r="M997">
        <v>210.62</v>
      </c>
      <c r="N997" t="s">
        <v>20</v>
      </c>
      <c r="O997" s="3" t="s">
        <v>874</v>
      </c>
      <c r="P997" s="2">
        <v>42461</v>
      </c>
    </row>
    <row r="998" spans="3:16" x14ac:dyDescent="0.3">
      <c r="C998" t="s">
        <v>315</v>
      </c>
      <c r="D998">
        <v>20160531</v>
      </c>
      <c r="F998">
        <v>50104991</v>
      </c>
      <c r="G998">
        <v>62110001</v>
      </c>
      <c r="H998" s="5" t="s">
        <v>897</v>
      </c>
      <c r="I998">
        <v>1100</v>
      </c>
      <c r="J998" t="s">
        <v>28</v>
      </c>
      <c r="K998" t="s">
        <v>44</v>
      </c>
      <c r="L998">
        <v>81</v>
      </c>
      <c r="M998">
        <v>210.62</v>
      </c>
      <c r="N998" t="s">
        <v>20</v>
      </c>
      <c r="O998" s="3" t="s">
        <v>874</v>
      </c>
      <c r="P998" s="2">
        <v>42491</v>
      </c>
    </row>
    <row r="999" spans="3:16" x14ac:dyDescent="0.3">
      <c r="C999" t="s">
        <v>315</v>
      </c>
      <c r="D999">
        <v>20160627</v>
      </c>
      <c r="F999">
        <v>50116504</v>
      </c>
      <c r="G999">
        <v>62110001</v>
      </c>
      <c r="H999" s="5" t="s">
        <v>897</v>
      </c>
      <c r="I999">
        <v>1100</v>
      </c>
      <c r="J999" t="s">
        <v>28</v>
      </c>
      <c r="K999" t="s">
        <v>125</v>
      </c>
      <c r="L999">
        <v>81</v>
      </c>
      <c r="M999">
        <v>210.62</v>
      </c>
      <c r="N999" t="s">
        <v>20</v>
      </c>
      <c r="O999" s="3" t="s">
        <v>874</v>
      </c>
      <c r="P999" s="2">
        <v>42156</v>
      </c>
    </row>
    <row r="1000" spans="3:16" x14ac:dyDescent="0.3">
      <c r="C1000" t="s">
        <v>315</v>
      </c>
      <c r="D1000">
        <v>20160731</v>
      </c>
      <c r="F1000">
        <v>50137054</v>
      </c>
      <c r="G1000">
        <v>62110001</v>
      </c>
      <c r="H1000" s="5" t="s">
        <v>897</v>
      </c>
      <c r="I1000">
        <v>1100</v>
      </c>
      <c r="J1000" t="s">
        <v>28</v>
      </c>
      <c r="K1000" t="s">
        <v>126</v>
      </c>
      <c r="L1000">
        <v>81</v>
      </c>
      <c r="M1000">
        <v>210.62</v>
      </c>
      <c r="N1000" t="s">
        <v>20</v>
      </c>
      <c r="O1000" s="3" t="s">
        <v>874</v>
      </c>
      <c r="P1000" s="2">
        <v>42552</v>
      </c>
    </row>
    <row r="1001" spans="3:16" x14ac:dyDescent="0.3">
      <c r="C1001" t="s">
        <v>315</v>
      </c>
      <c r="D1001">
        <v>20160907</v>
      </c>
      <c r="F1001">
        <v>50157545</v>
      </c>
      <c r="G1001">
        <v>62110001</v>
      </c>
      <c r="H1001" s="5" t="s">
        <v>897</v>
      </c>
      <c r="I1001">
        <v>1100</v>
      </c>
      <c r="J1001" t="s">
        <v>28</v>
      </c>
      <c r="K1001" t="s">
        <v>122</v>
      </c>
      <c r="L1001">
        <v>81</v>
      </c>
      <c r="M1001">
        <v>210.62</v>
      </c>
      <c r="N1001" t="s">
        <v>20</v>
      </c>
      <c r="O1001" s="3" t="s">
        <v>874</v>
      </c>
    </row>
    <row r="1002" spans="3:16" x14ac:dyDescent="0.3">
      <c r="C1002" t="s">
        <v>315</v>
      </c>
      <c r="D1002">
        <v>20160831</v>
      </c>
      <c r="F1002">
        <v>50158734</v>
      </c>
      <c r="G1002">
        <v>62110001</v>
      </c>
      <c r="H1002" s="5" t="s">
        <v>897</v>
      </c>
      <c r="I1002">
        <v>1100</v>
      </c>
      <c r="J1002" t="s">
        <v>28</v>
      </c>
      <c r="K1002" t="s">
        <v>59</v>
      </c>
      <c r="L1002">
        <v>81</v>
      </c>
      <c r="M1002">
        <v>842.48</v>
      </c>
      <c r="N1002" t="s">
        <v>20</v>
      </c>
      <c r="O1002" s="3" t="s">
        <v>874</v>
      </c>
    </row>
    <row r="1003" spans="3:16" x14ac:dyDescent="0.3">
      <c r="C1003" t="s">
        <v>315</v>
      </c>
      <c r="D1003">
        <v>20160831</v>
      </c>
      <c r="F1003">
        <v>50158735</v>
      </c>
      <c r="G1003">
        <v>62110001</v>
      </c>
      <c r="H1003" s="5" t="s">
        <v>897</v>
      </c>
      <c r="I1003">
        <v>1100</v>
      </c>
      <c r="J1003" t="s">
        <v>28</v>
      </c>
      <c r="K1003" t="s">
        <v>59</v>
      </c>
      <c r="L1003">
        <v>91</v>
      </c>
      <c r="M1003">
        <v>-842.48</v>
      </c>
      <c r="N1003" t="s">
        <v>20</v>
      </c>
      <c r="O1003" s="3" t="s">
        <v>874</v>
      </c>
    </row>
    <row r="1004" spans="3:16" x14ac:dyDescent="0.3">
      <c r="C1004" t="s">
        <v>315</v>
      </c>
      <c r="D1004">
        <v>20160831</v>
      </c>
      <c r="F1004">
        <v>50158736</v>
      </c>
      <c r="G1004">
        <v>62110001</v>
      </c>
      <c r="H1004" s="5" t="s">
        <v>897</v>
      </c>
      <c r="I1004">
        <v>1100</v>
      </c>
      <c r="J1004" t="s">
        <v>28</v>
      </c>
      <c r="K1004" t="s">
        <v>59</v>
      </c>
      <c r="L1004">
        <v>81</v>
      </c>
      <c r="M1004">
        <v>210.62</v>
      </c>
      <c r="N1004" t="s">
        <v>20</v>
      </c>
      <c r="O1004" s="3" t="s">
        <v>874</v>
      </c>
    </row>
    <row r="1005" spans="3:16" x14ac:dyDescent="0.3">
      <c r="C1005" t="s">
        <v>315</v>
      </c>
      <c r="D1005">
        <v>20161005</v>
      </c>
      <c r="F1005">
        <v>50172440</v>
      </c>
      <c r="G1005">
        <v>62110001</v>
      </c>
      <c r="H1005" s="5" t="s">
        <v>897</v>
      </c>
      <c r="I1005">
        <v>1100</v>
      </c>
      <c r="J1005" t="s">
        <v>28</v>
      </c>
      <c r="K1005" t="s">
        <v>59</v>
      </c>
      <c r="L1005">
        <v>91</v>
      </c>
      <c r="M1005">
        <v>-210.62</v>
      </c>
      <c r="N1005" t="s">
        <v>20</v>
      </c>
      <c r="O1005" s="3" t="s">
        <v>874</v>
      </c>
    </row>
    <row r="1006" spans="3:16" x14ac:dyDescent="0.3">
      <c r="C1006" t="s">
        <v>315</v>
      </c>
      <c r="D1006">
        <v>20161007</v>
      </c>
      <c r="F1006">
        <v>50174703</v>
      </c>
      <c r="G1006">
        <v>62110001</v>
      </c>
      <c r="H1006" s="5" t="s">
        <v>897</v>
      </c>
      <c r="I1006">
        <v>1100</v>
      </c>
      <c r="J1006" t="s">
        <v>28</v>
      </c>
      <c r="K1006" t="s">
        <v>127</v>
      </c>
      <c r="L1006">
        <v>81</v>
      </c>
      <c r="M1006">
        <v>210.62</v>
      </c>
      <c r="N1006" t="s">
        <v>20</v>
      </c>
      <c r="O1006" s="3" t="s">
        <v>874</v>
      </c>
    </row>
    <row r="1007" spans="3:16" x14ac:dyDescent="0.3">
      <c r="C1007" t="s">
        <v>315</v>
      </c>
      <c r="D1007">
        <v>20161031</v>
      </c>
      <c r="F1007">
        <v>50187218</v>
      </c>
      <c r="G1007">
        <v>62110001</v>
      </c>
      <c r="H1007" s="5" t="s">
        <v>897</v>
      </c>
      <c r="I1007">
        <v>1100</v>
      </c>
      <c r="J1007" t="s">
        <v>28</v>
      </c>
      <c r="K1007" t="s">
        <v>47</v>
      </c>
      <c r="L1007">
        <v>81</v>
      </c>
      <c r="M1007">
        <v>210.62</v>
      </c>
      <c r="N1007" t="s">
        <v>20</v>
      </c>
      <c r="O1007" s="3" t="s">
        <v>874</v>
      </c>
      <c r="P1007" s="2">
        <v>42644</v>
      </c>
    </row>
    <row r="1008" spans="3:16" x14ac:dyDescent="0.3">
      <c r="C1008" t="s">
        <v>315</v>
      </c>
      <c r="D1008">
        <v>20161130</v>
      </c>
      <c r="F1008">
        <v>50211712</v>
      </c>
      <c r="G1008">
        <v>62110001</v>
      </c>
      <c r="H1008" s="5" t="s">
        <v>897</v>
      </c>
      <c r="I1008">
        <v>1100</v>
      </c>
      <c r="J1008" t="s">
        <v>28</v>
      </c>
      <c r="K1008" t="s">
        <v>48</v>
      </c>
      <c r="L1008">
        <v>81</v>
      </c>
      <c r="M1008">
        <v>210.62</v>
      </c>
      <c r="N1008" t="s">
        <v>20</v>
      </c>
      <c r="O1008" s="3" t="s">
        <v>874</v>
      </c>
      <c r="P1008" s="2">
        <v>42309</v>
      </c>
    </row>
    <row r="1009" spans="2:16" x14ac:dyDescent="0.3">
      <c r="C1009" t="s">
        <v>315</v>
      </c>
      <c r="D1009">
        <v>20161231</v>
      </c>
      <c r="F1009">
        <v>50226539</v>
      </c>
      <c r="G1009">
        <v>62110001</v>
      </c>
      <c r="H1009" s="5" t="s">
        <v>897</v>
      </c>
      <c r="I1009">
        <v>1100</v>
      </c>
      <c r="J1009" t="s">
        <v>28</v>
      </c>
      <c r="K1009" t="s">
        <v>24</v>
      </c>
      <c r="L1009">
        <v>81</v>
      </c>
      <c r="M1009">
        <v>210.62</v>
      </c>
      <c r="N1009" t="s">
        <v>20</v>
      </c>
      <c r="O1009" s="3" t="s">
        <v>874</v>
      </c>
      <c r="P1009" s="2">
        <v>42705</v>
      </c>
    </row>
    <row r="1011" spans="2:16" x14ac:dyDescent="0.3">
      <c r="B1011" t="s">
        <v>1</v>
      </c>
      <c r="C1011" t="s">
        <v>315</v>
      </c>
      <c r="M1011" s="1">
        <v>2527.44</v>
      </c>
      <c r="N1011" t="s">
        <v>20</v>
      </c>
      <c r="O1011" s="3" t="s">
        <v>874</v>
      </c>
    </row>
    <row r="1013" spans="2:16" x14ac:dyDescent="0.3">
      <c r="C1013" t="s">
        <v>324</v>
      </c>
      <c r="D1013">
        <v>20160601</v>
      </c>
      <c r="F1013">
        <v>50118573</v>
      </c>
      <c r="G1013">
        <v>62120001</v>
      </c>
      <c r="H1013" s="5" t="s">
        <v>896</v>
      </c>
      <c r="I1013">
        <v>1900</v>
      </c>
      <c r="J1013" t="s">
        <v>28</v>
      </c>
      <c r="K1013" t="s">
        <v>44</v>
      </c>
      <c r="L1013">
        <v>81</v>
      </c>
      <c r="M1013">
        <v>356.95</v>
      </c>
      <c r="N1013" t="s">
        <v>20</v>
      </c>
      <c r="O1013" s="3" t="s">
        <v>893</v>
      </c>
      <c r="P1013" t="s">
        <v>316</v>
      </c>
    </row>
    <row r="1014" spans="2:16" x14ac:dyDescent="0.3">
      <c r="C1014" t="s">
        <v>324</v>
      </c>
      <c r="D1014">
        <v>20160630</v>
      </c>
      <c r="F1014">
        <v>50119638</v>
      </c>
      <c r="G1014">
        <v>62120001</v>
      </c>
      <c r="H1014" s="5" t="s">
        <v>896</v>
      </c>
      <c r="I1014">
        <v>1900</v>
      </c>
      <c r="J1014" t="s">
        <v>28</v>
      </c>
      <c r="K1014" t="s">
        <v>22</v>
      </c>
      <c r="L1014">
        <v>81</v>
      </c>
      <c r="M1014">
        <v>713.9</v>
      </c>
      <c r="N1014" t="s">
        <v>20</v>
      </c>
      <c r="O1014" s="3" t="s">
        <v>893</v>
      </c>
      <c r="P1014" t="s">
        <v>317</v>
      </c>
    </row>
    <row r="1015" spans="2:16" x14ac:dyDescent="0.3">
      <c r="C1015" t="s">
        <v>324</v>
      </c>
      <c r="D1015">
        <v>20160731</v>
      </c>
      <c r="F1015">
        <v>50140003</v>
      </c>
      <c r="G1015">
        <v>62120001</v>
      </c>
      <c r="H1015" s="5" t="s">
        <v>896</v>
      </c>
      <c r="I1015">
        <v>1900</v>
      </c>
      <c r="J1015" t="s">
        <v>28</v>
      </c>
      <c r="K1015" t="s">
        <v>34</v>
      </c>
      <c r="L1015">
        <v>81</v>
      </c>
      <c r="M1015">
        <v>713.9</v>
      </c>
      <c r="N1015" t="s">
        <v>20</v>
      </c>
      <c r="O1015" s="3" t="s">
        <v>893</v>
      </c>
      <c r="P1015" t="s">
        <v>318</v>
      </c>
    </row>
    <row r="1016" spans="2:16" x14ac:dyDescent="0.3">
      <c r="C1016" t="s">
        <v>324</v>
      </c>
      <c r="D1016">
        <v>20160831</v>
      </c>
      <c r="F1016">
        <v>50155423</v>
      </c>
      <c r="G1016">
        <v>62120001</v>
      </c>
      <c r="H1016" s="5" t="s">
        <v>896</v>
      </c>
      <c r="I1016">
        <v>1900</v>
      </c>
      <c r="J1016" t="s">
        <v>28</v>
      </c>
      <c r="K1016" t="s">
        <v>45</v>
      </c>
      <c r="L1016">
        <v>81</v>
      </c>
      <c r="M1016">
        <v>713.9</v>
      </c>
      <c r="N1016" t="s">
        <v>20</v>
      </c>
      <c r="O1016" s="3" t="s">
        <v>893</v>
      </c>
      <c r="P1016" t="s">
        <v>319</v>
      </c>
    </row>
    <row r="1017" spans="2:16" x14ac:dyDescent="0.3">
      <c r="C1017" t="s">
        <v>324</v>
      </c>
      <c r="D1017">
        <v>20160930</v>
      </c>
      <c r="F1017">
        <v>50170313</v>
      </c>
      <c r="G1017">
        <v>62120001</v>
      </c>
      <c r="H1017" s="5" t="s">
        <v>896</v>
      </c>
      <c r="I1017">
        <v>1900</v>
      </c>
      <c r="J1017" t="s">
        <v>28</v>
      </c>
      <c r="K1017" t="s">
        <v>46</v>
      </c>
      <c r="L1017">
        <v>81</v>
      </c>
      <c r="M1017">
        <v>713.9</v>
      </c>
      <c r="N1017" t="s">
        <v>20</v>
      </c>
      <c r="O1017" s="3" t="s">
        <v>893</v>
      </c>
      <c r="P1017" t="s">
        <v>320</v>
      </c>
    </row>
    <row r="1018" spans="2:16" x14ac:dyDescent="0.3">
      <c r="C1018" t="s">
        <v>324</v>
      </c>
      <c r="D1018">
        <v>20161031</v>
      </c>
      <c r="F1018">
        <v>50186183</v>
      </c>
      <c r="G1018">
        <v>62120001</v>
      </c>
      <c r="H1018" s="5" t="s">
        <v>896</v>
      </c>
      <c r="I1018">
        <v>1900</v>
      </c>
      <c r="J1018" t="s">
        <v>28</v>
      </c>
      <c r="K1018" t="s">
        <v>47</v>
      </c>
      <c r="L1018">
        <v>81</v>
      </c>
      <c r="M1018">
        <v>713.9</v>
      </c>
      <c r="N1018" t="s">
        <v>20</v>
      </c>
      <c r="O1018" s="3" t="s">
        <v>893</v>
      </c>
      <c r="P1018" t="s">
        <v>321</v>
      </c>
    </row>
    <row r="1019" spans="2:16" x14ac:dyDescent="0.3">
      <c r="C1019" t="s">
        <v>324</v>
      </c>
      <c r="D1019">
        <v>20161130</v>
      </c>
      <c r="F1019">
        <v>50212268</v>
      </c>
      <c r="G1019">
        <v>62120001</v>
      </c>
      <c r="H1019" s="5" t="s">
        <v>896</v>
      </c>
      <c r="I1019">
        <v>1900</v>
      </c>
      <c r="J1019" t="s">
        <v>28</v>
      </c>
      <c r="K1019" t="s">
        <v>48</v>
      </c>
      <c r="L1019">
        <v>81</v>
      </c>
      <c r="M1019" s="1">
        <v>4640.3500000000004</v>
      </c>
      <c r="N1019" t="s">
        <v>20</v>
      </c>
      <c r="O1019" s="3" t="s">
        <v>893</v>
      </c>
      <c r="P1019" t="s">
        <v>322</v>
      </c>
    </row>
    <row r="1020" spans="2:16" x14ac:dyDescent="0.3">
      <c r="C1020" t="s">
        <v>324</v>
      </c>
      <c r="D1020">
        <v>20161130</v>
      </c>
      <c r="F1020">
        <v>50212798</v>
      </c>
      <c r="G1020">
        <v>62120001</v>
      </c>
      <c r="H1020" s="5" t="s">
        <v>896</v>
      </c>
      <c r="I1020">
        <v>1900</v>
      </c>
      <c r="J1020" t="s">
        <v>28</v>
      </c>
      <c r="K1020" t="s">
        <v>48</v>
      </c>
      <c r="L1020">
        <v>91</v>
      </c>
      <c r="M1020" s="1">
        <v>-4640.3500000000004</v>
      </c>
      <c r="N1020" t="s">
        <v>20</v>
      </c>
      <c r="O1020" s="3" t="s">
        <v>893</v>
      </c>
      <c r="P1020" t="s">
        <v>322</v>
      </c>
    </row>
    <row r="1021" spans="2:16" x14ac:dyDescent="0.3">
      <c r="C1021" t="s">
        <v>324</v>
      </c>
      <c r="D1021">
        <v>20161130</v>
      </c>
      <c r="F1021">
        <v>50212813</v>
      </c>
      <c r="G1021">
        <v>62120001</v>
      </c>
      <c r="H1021" s="5" t="s">
        <v>896</v>
      </c>
      <c r="I1021">
        <v>1900</v>
      </c>
      <c r="J1021" t="s">
        <v>28</v>
      </c>
      <c r="K1021" t="s">
        <v>48</v>
      </c>
      <c r="L1021">
        <v>81</v>
      </c>
      <c r="M1021">
        <v>713.9</v>
      </c>
      <c r="N1021" t="s">
        <v>20</v>
      </c>
      <c r="O1021" s="3" t="s">
        <v>893</v>
      </c>
      <c r="P1021" t="s">
        <v>322</v>
      </c>
    </row>
    <row r="1022" spans="2:16" x14ac:dyDescent="0.3">
      <c r="C1022" t="s">
        <v>324</v>
      </c>
      <c r="D1022">
        <v>20161231</v>
      </c>
      <c r="F1022">
        <v>50225601</v>
      </c>
      <c r="G1022">
        <v>62120001</v>
      </c>
      <c r="H1022" s="5" t="s">
        <v>896</v>
      </c>
      <c r="I1022">
        <v>1900</v>
      </c>
      <c r="J1022" t="s">
        <v>28</v>
      </c>
      <c r="K1022" t="s">
        <v>24</v>
      </c>
      <c r="L1022">
        <v>81</v>
      </c>
      <c r="M1022">
        <v>713.9</v>
      </c>
      <c r="N1022" t="s">
        <v>20</v>
      </c>
      <c r="O1022" s="3" t="s">
        <v>893</v>
      </c>
      <c r="P1022" t="s">
        <v>323</v>
      </c>
    </row>
    <row r="1024" spans="2:16" x14ac:dyDescent="0.3">
      <c r="B1024" t="s">
        <v>1</v>
      </c>
      <c r="C1024" t="s">
        <v>324</v>
      </c>
      <c r="G1024">
        <v>62120001</v>
      </c>
      <c r="H1024" s="5" t="s">
        <v>896</v>
      </c>
      <c r="M1024" s="1">
        <v>5354.25</v>
      </c>
      <c r="N1024" t="s">
        <v>20</v>
      </c>
      <c r="O1024" s="3" t="s">
        <v>893</v>
      </c>
    </row>
    <row r="1026" spans="3:16" x14ac:dyDescent="0.3">
      <c r="C1026" t="s">
        <v>830</v>
      </c>
      <c r="D1026">
        <v>20160108</v>
      </c>
      <c r="F1026">
        <v>50001522</v>
      </c>
      <c r="G1026">
        <v>62120001</v>
      </c>
      <c r="H1026" s="5" t="s">
        <v>896</v>
      </c>
      <c r="I1026">
        <v>1100</v>
      </c>
      <c r="J1026" t="s">
        <v>28</v>
      </c>
      <c r="K1026" t="s">
        <v>325</v>
      </c>
      <c r="L1026">
        <v>81</v>
      </c>
      <c r="M1026">
        <v>32.44</v>
      </c>
      <c r="N1026" t="s">
        <v>20</v>
      </c>
      <c r="O1026" s="3" t="s">
        <v>895</v>
      </c>
      <c r="P1026" t="s">
        <v>326</v>
      </c>
    </row>
    <row r="1027" spans="3:16" x14ac:dyDescent="0.3">
      <c r="C1027" t="s">
        <v>830</v>
      </c>
      <c r="D1027">
        <v>20160111</v>
      </c>
      <c r="F1027">
        <v>50002227</v>
      </c>
      <c r="G1027">
        <v>62120001</v>
      </c>
      <c r="H1027" s="5" t="s">
        <v>896</v>
      </c>
      <c r="I1027">
        <v>9900</v>
      </c>
      <c r="J1027" t="s">
        <v>28</v>
      </c>
      <c r="K1027" t="s">
        <v>327</v>
      </c>
      <c r="L1027">
        <v>81</v>
      </c>
      <c r="M1027">
        <v>29.94</v>
      </c>
      <c r="N1027" t="s">
        <v>20</v>
      </c>
      <c r="O1027" s="3" t="s">
        <v>895</v>
      </c>
    </row>
    <row r="1028" spans="3:16" x14ac:dyDescent="0.3">
      <c r="C1028" t="s">
        <v>830</v>
      </c>
      <c r="D1028">
        <v>20160201</v>
      </c>
      <c r="F1028">
        <v>50017982</v>
      </c>
      <c r="G1028">
        <v>62120001</v>
      </c>
      <c r="H1028" s="5" t="s">
        <v>896</v>
      </c>
      <c r="I1028">
        <v>9900</v>
      </c>
      <c r="J1028" t="s">
        <v>28</v>
      </c>
      <c r="K1028" t="s">
        <v>328</v>
      </c>
      <c r="L1028">
        <v>81</v>
      </c>
      <c r="M1028">
        <v>28.07</v>
      </c>
      <c r="N1028" t="s">
        <v>20</v>
      </c>
      <c r="O1028" s="3" t="s">
        <v>895</v>
      </c>
    </row>
    <row r="1029" spans="3:16" x14ac:dyDescent="0.3">
      <c r="C1029" t="s">
        <v>830</v>
      </c>
      <c r="D1029">
        <v>20160101</v>
      </c>
      <c r="F1029">
        <v>50021256</v>
      </c>
      <c r="G1029">
        <v>62120001</v>
      </c>
      <c r="H1029" s="5" t="s">
        <v>896</v>
      </c>
      <c r="I1029">
        <v>1700</v>
      </c>
      <c r="J1029" t="s">
        <v>28</v>
      </c>
      <c r="K1029" t="s">
        <v>329</v>
      </c>
      <c r="L1029">
        <v>81</v>
      </c>
      <c r="M1029">
        <v>1.85</v>
      </c>
      <c r="N1029" t="s">
        <v>20</v>
      </c>
      <c r="O1029" s="3" t="s">
        <v>895</v>
      </c>
      <c r="P1029" t="s">
        <v>330</v>
      </c>
    </row>
    <row r="1030" spans="3:16" x14ac:dyDescent="0.3">
      <c r="C1030" t="s">
        <v>830</v>
      </c>
      <c r="D1030">
        <v>20160131</v>
      </c>
      <c r="F1030">
        <v>50021260</v>
      </c>
      <c r="G1030">
        <v>62120001</v>
      </c>
      <c r="H1030" s="5" t="s">
        <v>896</v>
      </c>
      <c r="I1030">
        <v>1700</v>
      </c>
      <c r="J1030" t="s">
        <v>28</v>
      </c>
      <c r="K1030" t="s">
        <v>40</v>
      </c>
      <c r="L1030">
        <v>81</v>
      </c>
      <c r="M1030">
        <v>0.93</v>
      </c>
      <c r="N1030" t="s">
        <v>20</v>
      </c>
      <c r="O1030" s="3" t="s">
        <v>895</v>
      </c>
      <c r="P1030" t="s">
        <v>331</v>
      </c>
    </row>
    <row r="1031" spans="3:16" x14ac:dyDescent="0.3">
      <c r="C1031" t="s">
        <v>830</v>
      </c>
      <c r="D1031">
        <v>20160131</v>
      </c>
      <c r="F1031">
        <v>50021495</v>
      </c>
      <c r="G1031">
        <v>62120001</v>
      </c>
      <c r="H1031" s="5" t="s">
        <v>896</v>
      </c>
      <c r="I1031">
        <v>1200</v>
      </c>
      <c r="J1031" t="s">
        <v>28</v>
      </c>
      <c r="K1031" t="s">
        <v>131</v>
      </c>
      <c r="L1031">
        <v>81</v>
      </c>
      <c r="M1031">
        <v>32.44</v>
      </c>
      <c r="N1031" t="s">
        <v>20</v>
      </c>
      <c r="O1031" s="3" t="s">
        <v>895</v>
      </c>
    </row>
    <row r="1032" spans="3:16" x14ac:dyDescent="0.3">
      <c r="C1032" t="s">
        <v>830</v>
      </c>
      <c r="D1032">
        <v>20160131</v>
      </c>
      <c r="F1032">
        <v>50021891</v>
      </c>
      <c r="G1032">
        <v>62120001</v>
      </c>
      <c r="H1032" s="5" t="s">
        <v>896</v>
      </c>
      <c r="I1032">
        <v>1200</v>
      </c>
      <c r="J1032" t="s">
        <v>28</v>
      </c>
      <c r="K1032" t="s">
        <v>131</v>
      </c>
      <c r="L1032">
        <v>81</v>
      </c>
      <c r="M1032">
        <v>29.95</v>
      </c>
      <c r="N1032" t="s">
        <v>20</v>
      </c>
      <c r="O1032" s="3" t="s">
        <v>895</v>
      </c>
    </row>
    <row r="1033" spans="3:16" x14ac:dyDescent="0.3">
      <c r="C1033" t="s">
        <v>830</v>
      </c>
      <c r="D1033">
        <v>20160101</v>
      </c>
      <c r="F1033">
        <v>50022027</v>
      </c>
      <c r="G1033">
        <v>62120001</v>
      </c>
      <c r="H1033" s="5" t="s">
        <v>896</v>
      </c>
      <c r="I1033">
        <v>8300</v>
      </c>
      <c r="J1033" t="s">
        <v>28</v>
      </c>
      <c r="K1033" t="s">
        <v>107</v>
      </c>
      <c r="L1033">
        <v>81</v>
      </c>
      <c r="M1033">
        <v>5.35</v>
      </c>
      <c r="N1033" t="s">
        <v>20</v>
      </c>
      <c r="O1033" s="3" t="s">
        <v>895</v>
      </c>
      <c r="P1033" t="s">
        <v>332</v>
      </c>
    </row>
    <row r="1034" spans="3:16" x14ac:dyDescent="0.3">
      <c r="C1034" t="s">
        <v>830</v>
      </c>
      <c r="D1034">
        <v>20160131</v>
      </c>
      <c r="F1034">
        <v>50022108</v>
      </c>
      <c r="G1034">
        <v>62120001</v>
      </c>
      <c r="H1034" s="5" t="s">
        <v>896</v>
      </c>
      <c r="I1034">
        <v>8300</v>
      </c>
      <c r="J1034" t="s">
        <v>28</v>
      </c>
      <c r="K1034" t="s">
        <v>40</v>
      </c>
      <c r="L1034">
        <v>81</v>
      </c>
      <c r="M1034">
        <v>12</v>
      </c>
      <c r="N1034" t="s">
        <v>20</v>
      </c>
      <c r="O1034" s="3" t="s">
        <v>895</v>
      </c>
      <c r="P1034" t="s">
        <v>333</v>
      </c>
    </row>
    <row r="1035" spans="3:16" x14ac:dyDescent="0.3">
      <c r="C1035" t="s">
        <v>830</v>
      </c>
      <c r="D1035">
        <v>20160131</v>
      </c>
      <c r="F1035">
        <v>50022109</v>
      </c>
      <c r="G1035">
        <v>62120001</v>
      </c>
      <c r="H1035" s="5" t="s">
        <v>896</v>
      </c>
      <c r="I1035">
        <v>8300</v>
      </c>
      <c r="J1035" t="s">
        <v>28</v>
      </c>
      <c r="K1035" t="s">
        <v>40</v>
      </c>
      <c r="L1035">
        <v>81</v>
      </c>
      <c r="M1035">
        <v>12</v>
      </c>
      <c r="N1035" t="s">
        <v>20</v>
      </c>
      <c r="O1035" s="3" t="s">
        <v>895</v>
      </c>
      <c r="P1035" t="s">
        <v>333</v>
      </c>
    </row>
    <row r="1036" spans="3:16" x14ac:dyDescent="0.3">
      <c r="C1036" t="s">
        <v>830</v>
      </c>
      <c r="D1036">
        <v>20160131</v>
      </c>
      <c r="F1036">
        <v>50022110</v>
      </c>
      <c r="G1036">
        <v>62120001</v>
      </c>
      <c r="H1036" s="5" t="s">
        <v>896</v>
      </c>
      <c r="I1036">
        <v>8300</v>
      </c>
      <c r="J1036" t="s">
        <v>28</v>
      </c>
      <c r="K1036" t="s">
        <v>40</v>
      </c>
      <c r="L1036">
        <v>81</v>
      </c>
      <c r="M1036">
        <v>12</v>
      </c>
      <c r="N1036" t="s">
        <v>20</v>
      </c>
      <c r="O1036" s="3" t="s">
        <v>895</v>
      </c>
      <c r="P1036" t="s">
        <v>334</v>
      </c>
    </row>
    <row r="1037" spans="3:16" x14ac:dyDescent="0.3">
      <c r="C1037" t="s">
        <v>830</v>
      </c>
      <c r="D1037">
        <v>20160215</v>
      </c>
      <c r="F1037">
        <v>50024477</v>
      </c>
      <c r="G1037">
        <v>62120001</v>
      </c>
      <c r="H1037" s="5" t="s">
        <v>896</v>
      </c>
      <c r="I1037">
        <v>8600</v>
      </c>
      <c r="J1037" t="s">
        <v>28</v>
      </c>
      <c r="K1037" t="s">
        <v>131</v>
      </c>
      <c r="L1037">
        <v>81</v>
      </c>
      <c r="M1037">
        <v>15</v>
      </c>
      <c r="N1037" t="s">
        <v>20</v>
      </c>
      <c r="O1037" s="3" t="s">
        <v>895</v>
      </c>
      <c r="P1037">
        <v>1</v>
      </c>
    </row>
    <row r="1038" spans="3:16" x14ac:dyDescent="0.3">
      <c r="C1038" t="s">
        <v>830</v>
      </c>
      <c r="D1038">
        <v>20160201</v>
      </c>
      <c r="F1038">
        <v>50028403</v>
      </c>
      <c r="G1038">
        <v>62120001</v>
      </c>
      <c r="H1038" s="5" t="s">
        <v>896</v>
      </c>
      <c r="I1038">
        <v>1600</v>
      </c>
      <c r="J1038" t="s">
        <v>28</v>
      </c>
      <c r="K1038" t="s">
        <v>131</v>
      </c>
      <c r="L1038">
        <v>81</v>
      </c>
      <c r="M1038">
        <v>29.95</v>
      </c>
      <c r="N1038" t="s">
        <v>20</v>
      </c>
      <c r="O1038" s="3" t="s">
        <v>895</v>
      </c>
      <c r="P1038" t="s">
        <v>335</v>
      </c>
    </row>
    <row r="1039" spans="3:16" x14ac:dyDescent="0.3">
      <c r="C1039" t="s">
        <v>830</v>
      </c>
      <c r="D1039">
        <v>20160303</v>
      </c>
      <c r="F1039">
        <v>50037931</v>
      </c>
      <c r="G1039">
        <v>62120001</v>
      </c>
      <c r="H1039" s="5" t="s">
        <v>896</v>
      </c>
      <c r="I1039">
        <v>1900</v>
      </c>
      <c r="J1039" t="s">
        <v>28</v>
      </c>
      <c r="K1039" t="s">
        <v>336</v>
      </c>
      <c r="L1039">
        <v>91</v>
      </c>
      <c r="M1039">
        <v>-2.1</v>
      </c>
      <c r="N1039" t="s">
        <v>20</v>
      </c>
      <c r="O1039" s="3" t="s">
        <v>895</v>
      </c>
      <c r="P1039" t="s">
        <v>337</v>
      </c>
    </row>
    <row r="1040" spans="3:16" x14ac:dyDescent="0.3">
      <c r="C1040" t="s">
        <v>830</v>
      </c>
      <c r="D1040">
        <v>20160229</v>
      </c>
      <c r="F1040">
        <v>50039804</v>
      </c>
      <c r="G1040">
        <v>62120001</v>
      </c>
      <c r="H1040" s="5" t="s">
        <v>896</v>
      </c>
      <c r="I1040">
        <v>1800</v>
      </c>
      <c r="J1040" t="s">
        <v>28</v>
      </c>
      <c r="K1040" t="s">
        <v>41</v>
      </c>
      <c r="L1040">
        <v>81</v>
      </c>
      <c r="M1040">
        <v>68.91</v>
      </c>
      <c r="N1040" t="s">
        <v>20</v>
      </c>
      <c r="O1040" s="3" t="s">
        <v>895</v>
      </c>
    </row>
    <row r="1041" spans="3:16" x14ac:dyDescent="0.3">
      <c r="C1041" t="s">
        <v>830</v>
      </c>
      <c r="D1041">
        <v>20160201</v>
      </c>
      <c r="F1041">
        <v>50039896</v>
      </c>
      <c r="G1041">
        <v>62120001</v>
      </c>
      <c r="H1041" s="5" t="s">
        <v>896</v>
      </c>
      <c r="I1041">
        <v>1800</v>
      </c>
      <c r="J1041" t="s">
        <v>28</v>
      </c>
      <c r="K1041" t="s">
        <v>40</v>
      </c>
      <c r="L1041">
        <v>81</v>
      </c>
      <c r="M1041">
        <v>68.900000000000006</v>
      </c>
      <c r="N1041" t="s">
        <v>20</v>
      </c>
      <c r="O1041" s="3" t="s">
        <v>895</v>
      </c>
    </row>
    <row r="1042" spans="3:16" x14ac:dyDescent="0.3">
      <c r="C1042" t="s">
        <v>830</v>
      </c>
      <c r="D1042">
        <v>20160229</v>
      </c>
      <c r="F1042">
        <v>50039904</v>
      </c>
      <c r="G1042">
        <v>62120001</v>
      </c>
      <c r="H1042" s="5" t="s">
        <v>896</v>
      </c>
      <c r="I1042">
        <v>1900</v>
      </c>
      <c r="J1042" t="s">
        <v>28</v>
      </c>
      <c r="K1042" t="s">
        <v>338</v>
      </c>
      <c r="L1042">
        <v>81</v>
      </c>
      <c r="M1042">
        <v>51.95</v>
      </c>
      <c r="N1042" t="s">
        <v>20</v>
      </c>
      <c r="O1042" s="3" t="s">
        <v>895</v>
      </c>
      <c r="P1042" t="s">
        <v>339</v>
      </c>
    </row>
    <row r="1043" spans="3:16" x14ac:dyDescent="0.3">
      <c r="C1043" t="s">
        <v>830</v>
      </c>
      <c r="D1043">
        <v>20160229</v>
      </c>
      <c r="F1043">
        <v>50039907</v>
      </c>
      <c r="G1043">
        <v>62120001</v>
      </c>
      <c r="H1043" s="5" t="s">
        <v>896</v>
      </c>
      <c r="I1043">
        <v>1900</v>
      </c>
      <c r="J1043" t="s">
        <v>28</v>
      </c>
      <c r="K1043" t="s">
        <v>338</v>
      </c>
      <c r="L1043">
        <v>81</v>
      </c>
      <c r="M1043">
        <v>47.95</v>
      </c>
      <c r="N1043" t="s">
        <v>20</v>
      </c>
      <c r="O1043" s="3" t="s">
        <v>895</v>
      </c>
      <c r="P1043" t="s">
        <v>340</v>
      </c>
    </row>
    <row r="1044" spans="3:16" x14ac:dyDescent="0.3">
      <c r="C1044" t="s">
        <v>830</v>
      </c>
      <c r="D1044">
        <v>20160229</v>
      </c>
      <c r="F1044">
        <v>50039911</v>
      </c>
      <c r="G1044">
        <v>62120001</v>
      </c>
      <c r="H1044" s="5" t="s">
        <v>896</v>
      </c>
      <c r="I1044">
        <v>1900</v>
      </c>
      <c r="J1044" t="s">
        <v>28</v>
      </c>
      <c r="K1044" t="s">
        <v>338</v>
      </c>
      <c r="L1044">
        <v>91</v>
      </c>
      <c r="M1044">
        <v>-51.95</v>
      </c>
      <c r="N1044" t="s">
        <v>20</v>
      </c>
      <c r="O1044" s="3" t="s">
        <v>895</v>
      </c>
      <c r="P1044" t="s">
        <v>339</v>
      </c>
    </row>
    <row r="1045" spans="3:16" x14ac:dyDescent="0.3">
      <c r="C1045" t="s">
        <v>830</v>
      </c>
      <c r="D1045">
        <v>20160229</v>
      </c>
      <c r="F1045">
        <v>50039916</v>
      </c>
      <c r="G1045">
        <v>62120001</v>
      </c>
      <c r="H1045" s="5" t="s">
        <v>896</v>
      </c>
      <c r="I1045">
        <v>1900</v>
      </c>
      <c r="J1045" t="s">
        <v>28</v>
      </c>
      <c r="K1045" t="s">
        <v>338</v>
      </c>
      <c r="L1045">
        <v>81</v>
      </c>
      <c r="M1045">
        <v>51.95</v>
      </c>
      <c r="N1045" t="s">
        <v>20</v>
      </c>
      <c r="O1045" s="3" t="s">
        <v>895</v>
      </c>
      <c r="P1045" t="s">
        <v>341</v>
      </c>
    </row>
    <row r="1046" spans="3:16" x14ac:dyDescent="0.3">
      <c r="C1046" t="s">
        <v>830</v>
      </c>
      <c r="D1046">
        <v>20160229</v>
      </c>
      <c r="F1046">
        <v>50039943</v>
      </c>
      <c r="G1046">
        <v>62120001</v>
      </c>
      <c r="H1046" s="5" t="s">
        <v>896</v>
      </c>
      <c r="I1046">
        <v>1900</v>
      </c>
      <c r="J1046" t="s">
        <v>28</v>
      </c>
      <c r="K1046" t="s">
        <v>338</v>
      </c>
      <c r="L1046">
        <v>81</v>
      </c>
      <c r="M1046">
        <v>56.95</v>
      </c>
      <c r="N1046" t="s">
        <v>20</v>
      </c>
      <c r="O1046" s="3" t="s">
        <v>895</v>
      </c>
      <c r="P1046" t="s">
        <v>339</v>
      </c>
    </row>
    <row r="1047" spans="3:16" x14ac:dyDescent="0.3">
      <c r="C1047" t="s">
        <v>830</v>
      </c>
      <c r="D1047">
        <v>20160229</v>
      </c>
      <c r="F1047">
        <v>50039949</v>
      </c>
      <c r="G1047">
        <v>62120001</v>
      </c>
      <c r="H1047" s="5" t="s">
        <v>896</v>
      </c>
      <c r="I1047">
        <v>1900</v>
      </c>
      <c r="J1047" t="s">
        <v>28</v>
      </c>
      <c r="K1047" t="s">
        <v>338</v>
      </c>
      <c r="L1047">
        <v>81</v>
      </c>
      <c r="M1047">
        <v>51.95</v>
      </c>
      <c r="N1047" t="s">
        <v>20</v>
      </c>
      <c r="O1047" s="3" t="s">
        <v>895</v>
      </c>
      <c r="P1047" t="s">
        <v>342</v>
      </c>
    </row>
    <row r="1048" spans="3:16" x14ac:dyDescent="0.3">
      <c r="C1048" t="s">
        <v>830</v>
      </c>
      <c r="D1048">
        <v>20160229</v>
      </c>
      <c r="F1048">
        <v>50039956</v>
      </c>
      <c r="G1048">
        <v>62120001</v>
      </c>
      <c r="H1048" s="5" t="s">
        <v>896</v>
      </c>
      <c r="I1048">
        <v>1900</v>
      </c>
      <c r="J1048" t="s">
        <v>28</v>
      </c>
      <c r="K1048" t="s">
        <v>338</v>
      </c>
      <c r="L1048">
        <v>81</v>
      </c>
      <c r="M1048">
        <v>51.95</v>
      </c>
      <c r="N1048" t="s">
        <v>20</v>
      </c>
      <c r="O1048" s="3" t="s">
        <v>895</v>
      </c>
      <c r="P1048" t="s">
        <v>343</v>
      </c>
    </row>
    <row r="1049" spans="3:16" x14ac:dyDescent="0.3">
      <c r="C1049" t="s">
        <v>830</v>
      </c>
      <c r="D1049">
        <v>20160229</v>
      </c>
      <c r="F1049">
        <v>50040154</v>
      </c>
      <c r="G1049">
        <v>62120001</v>
      </c>
      <c r="H1049" s="5" t="s">
        <v>896</v>
      </c>
      <c r="I1049">
        <v>1800</v>
      </c>
      <c r="J1049" t="s">
        <v>28</v>
      </c>
      <c r="K1049" t="s">
        <v>41</v>
      </c>
      <c r="L1049">
        <v>81</v>
      </c>
      <c r="M1049">
        <v>58.02</v>
      </c>
      <c r="N1049" t="s">
        <v>20</v>
      </c>
      <c r="O1049" s="3" t="s">
        <v>895</v>
      </c>
    </row>
    <row r="1050" spans="3:16" x14ac:dyDescent="0.3">
      <c r="C1050" t="s">
        <v>830</v>
      </c>
      <c r="D1050">
        <v>20160201</v>
      </c>
      <c r="F1050">
        <v>50040163</v>
      </c>
      <c r="G1050">
        <v>62120001</v>
      </c>
      <c r="H1050" s="5" t="s">
        <v>896</v>
      </c>
      <c r="I1050">
        <v>1800</v>
      </c>
      <c r="J1050" t="s">
        <v>28</v>
      </c>
      <c r="K1050" t="s">
        <v>40</v>
      </c>
      <c r="L1050">
        <v>81</v>
      </c>
      <c r="M1050">
        <v>58.01</v>
      </c>
      <c r="N1050" t="s">
        <v>20</v>
      </c>
      <c r="O1050" s="3" t="s">
        <v>895</v>
      </c>
    </row>
    <row r="1051" spans="3:16" x14ac:dyDescent="0.3">
      <c r="C1051" t="s">
        <v>830</v>
      </c>
      <c r="D1051">
        <v>20160229</v>
      </c>
      <c r="F1051">
        <v>50040594</v>
      </c>
      <c r="G1051">
        <v>62120001</v>
      </c>
      <c r="H1051" s="5" t="s">
        <v>896</v>
      </c>
      <c r="I1051">
        <v>1200</v>
      </c>
      <c r="J1051" t="s">
        <v>28</v>
      </c>
      <c r="K1051" t="s">
        <v>338</v>
      </c>
      <c r="L1051">
        <v>81</v>
      </c>
      <c r="M1051">
        <v>138.66999999999999</v>
      </c>
      <c r="N1051" t="s">
        <v>20</v>
      </c>
      <c r="O1051" s="3" t="s">
        <v>895</v>
      </c>
    </row>
    <row r="1052" spans="3:16" x14ac:dyDescent="0.3">
      <c r="C1052" t="s">
        <v>830</v>
      </c>
      <c r="D1052">
        <v>20160229</v>
      </c>
      <c r="F1052">
        <v>50040714</v>
      </c>
      <c r="G1052">
        <v>62120001</v>
      </c>
      <c r="H1052" s="5" t="s">
        <v>896</v>
      </c>
      <c r="I1052">
        <v>1800</v>
      </c>
      <c r="J1052" t="s">
        <v>28</v>
      </c>
      <c r="K1052" t="s">
        <v>41</v>
      </c>
      <c r="L1052">
        <v>81</v>
      </c>
      <c r="M1052">
        <v>62.86</v>
      </c>
      <c r="N1052" t="s">
        <v>20</v>
      </c>
      <c r="O1052" s="3" t="s">
        <v>895</v>
      </c>
    </row>
    <row r="1053" spans="3:16" x14ac:dyDescent="0.3">
      <c r="C1053" t="s">
        <v>830</v>
      </c>
      <c r="D1053">
        <v>20160229</v>
      </c>
      <c r="F1053">
        <v>50040719</v>
      </c>
      <c r="G1053">
        <v>62120001</v>
      </c>
      <c r="H1053" s="5" t="s">
        <v>896</v>
      </c>
      <c r="I1053">
        <v>1800</v>
      </c>
      <c r="J1053" t="s">
        <v>28</v>
      </c>
      <c r="K1053" t="s">
        <v>41</v>
      </c>
      <c r="L1053">
        <v>81</v>
      </c>
      <c r="M1053">
        <v>62.86</v>
      </c>
      <c r="N1053" t="s">
        <v>20</v>
      </c>
      <c r="O1053" s="3" t="s">
        <v>895</v>
      </c>
    </row>
    <row r="1054" spans="3:16" x14ac:dyDescent="0.3">
      <c r="C1054" t="s">
        <v>830</v>
      </c>
      <c r="D1054">
        <v>20160229</v>
      </c>
      <c r="F1054">
        <v>50040739</v>
      </c>
      <c r="G1054">
        <v>62120001</v>
      </c>
      <c r="H1054" s="5" t="s">
        <v>896</v>
      </c>
      <c r="I1054">
        <v>1800</v>
      </c>
      <c r="J1054" t="s">
        <v>28</v>
      </c>
      <c r="K1054" t="s">
        <v>41</v>
      </c>
      <c r="L1054">
        <v>81</v>
      </c>
      <c r="M1054">
        <v>62.86</v>
      </c>
      <c r="N1054" t="s">
        <v>20</v>
      </c>
      <c r="O1054" s="3" t="s">
        <v>895</v>
      </c>
    </row>
    <row r="1055" spans="3:16" x14ac:dyDescent="0.3">
      <c r="C1055" t="s">
        <v>830</v>
      </c>
      <c r="D1055">
        <v>20160229</v>
      </c>
      <c r="F1055">
        <v>50040745</v>
      </c>
      <c r="G1055">
        <v>62120001</v>
      </c>
      <c r="H1055" s="5" t="s">
        <v>896</v>
      </c>
      <c r="I1055">
        <v>1800</v>
      </c>
      <c r="J1055" t="s">
        <v>28</v>
      </c>
      <c r="K1055" t="s">
        <v>41</v>
      </c>
      <c r="L1055">
        <v>81</v>
      </c>
      <c r="M1055">
        <v>62.86</v>
      </c>
      <c r="N1055" t="s">
        <v>20</v>
      </c>
      <c r="O1055" s="3" t="s">
        <v>895</v>
      </c>
    </row>
    <row r="1056" spans="3:16" x14ac:dyDescent="0.3">
      <c r="C1056" t="s">
        <v>830</v>
      </c>
      <c r="D1056">
        <v>20160229</v>
      </c>
      <c r="F1056">
        <v>50040767</v>
      </c>
      <c r="G1056">
        <v>62120001</v>
      </c>
      <c r="H1056" s="5" t="s">
        <v>896</v>
      </c>
      <c r="I1056">
        <v>1800</v>
      </c>
      <c r="J1056" t="s">
        <v>28</v>
      </c>
      <c r="K1056" t="s">
        <v>41</v>
      </c>
      <c r="L1056">
        <v>81</v>
      </c>
      <c r="M1056">
        <v>62.86</v>
      </c>
      <c r="N1056" t="s">
        <v>20</v>
      </c>
      <c r="O1056" s="3" t="s">
        <v>895</v>
      </c>
    </row>
    <row r="1057" spans="3:16" x14ac:dyDescent="0.3">
      <c r="C1057" t="s">
        <v>830</v>
      </c>
      <c r="D1057">
        <v>20160229</v>
      </c>
      <c r="F1057">
        <v>50040775</v>
      </c>
      <c r="G1057">
        <v>62120001</v>
      </c>
      <c r="H1057" s="5" t="s">
        <v>896</v>
      </c>
      <c r="I1057">
        <v>1800</v>
      </c>
      <c r="J1057" t="s">
        <v>28</v>
      </c>
      <c r="K1057" t="s">
        <v>41</v>
      </c>
      <c r="L1057">
        <v>81</v>
      </c>
      <c r="M1057">
        <v>62.86</v>
      </c>
      <c r="N1057" t="s">
        <v>20</v>
      </c>
      <c r="O1057" s="3" t="s">
        <v>895</v>
      </c>
    </row>
    <row r="1058" spans="3:16" x14ac:dyDescent="0.3">
      <c r="C1058" t="s">
        <v>830</v>
      </c>
      <c r="D1058">
        <v>20160229</v>
      </c>
      <c r="F1058">
        <v>50040783</v>
      </c>
      <c r="G1058">
        <v>62120001</v>
      </c>
      <c r="H1058" s="5" t="s">
        <v>896</v>
      </c>
      <c r="I1058">
        <v>1800</v>
      </c>
      <c r="J1058" t="s">
        <v>28</v>
      </c>
      <c r="K1058" t="s">
        <v>41</v>
      </c>
      <c r="L1058">
        <v>81</v>
      </c>
      <c r="M1058">
        <v>58.02</v>
      </c>
      <c r="N1058" t="s">
        <v>20</v>
      </c>
      <c r="O1058" s="3" t="s">
        <v>895</v>
      </c>
    </row>
    <row r="1059" spans="3:16" x14ac:dyDescent="0.3">
      <c r="C1059" t="s">
        <v>830</v>
      </c>
      <c r="D1059">
        <v>20160229</v>
      </c>
      <c r="F1059">
        <v>50040788</v>
      </c>
      <c r="G1059">
        <v>62120001</v>
      </c>
      <c r="H1059" s="5" t="s">
        <v>896</v>
      </c>
      <c r="I1059">
        <v>1800</v>
      </c>
      <c r="J1059" t="s">
        <v>28</v>
      </c>
      <c r="K1059" t="s">
        <v>41</v>
      </c>
      <c r="L1059">
        <v>81</v>
      </c>
      <c r="M1059">
        <v>58.02</v>
      </c>
      <c r="N1059" t="s">
        <v>20</v>
      </c>
      <c r="O1059" s="3" t="s">
        <v>895</v>
      </c>
    </row>
    <row r="1060" spans="3:16" x14ac:dyDescent="0.3">
      <c r="C1060" t="s">
        <v>830</v>
      </c>
      <c r="D1060">
        <v>20160229</v>
      </c>
      <c r="F1060">
        <v>50040828</v>
      </c>
      <c r="G1060">
        <v>62120001</v>
      </c>
      <c r="H1060" s="5" t="s">
        <v>896</v>
      </c>
      <c r="I1060">
        <v>1200</v>
      </c>
      <c r="J1060" t="s">
        <v>28</v>
      </c>
      <c r="K1060" t="s">
        <v>344</v>
      </c>
      <c r="L1060">
        <v>81</v>
      </c>
      <c r="M1060">
        <v>137.82</v>
      </c>
      <c r="N1060" t="s">
        <v>20</v>
      </c>
      <c r="O1060" s="3" t="s">
        <v>895</v>
      </c>
      <c r="P1060" t="s">
        <v>345</v>
      </c>
    </row>
    <row r="1061" spans="3:16" x14ac:dyDescent="0.3">
      <c r="C1061" t="s">
        <v>830</v>
      </c>
      <c r="D1061">
        <v>20160229</v>
      </c>
      <c r="F1061">
        <v>50041267</v>
      </c>
      <c r="G1061">
        <v>62120001</v>
      </c>
      <c r="H1061" s="5" t="s">
        <v>896</v>
      </c>
      <c r="I1061">
        <v>1500</v>
      </c>
      <c r="J1061" t="s">
        <v>28</v>
      </c>
      <c r="K1061" t="s">
        <v>338</v>
      </c>
      <c r="L1061">
        <v>81</v>
      </c>
      <c r="M1061">
        <v>125.72</v>
      </c>
      <c r="N1061" t="s">
        <v>20</v>
      </c>
      <c r="O1061" s="3" t="s">
        <v>895</v>
      </c>
      <c r="P1061" t="s">
        <v>346</v>
      </c>
    </row>
    <row r="1062" spans="3:16" x14ac:dyDescent="0.3">
      <c r="C1062" t="s">
        <v>830</v>
      </c>
      <c r="D1062">
        <v>20160229</v>
      </c>
      <c r="F1062">
        <v>50041302</v>
      </c>
      <c r="G1062">
        <v>62120001</v>
      </c>
      <c r="H1062" s="5" t="s">
        <v>896</v>
      </c>
      <c r="I1062">
        <v>1500</v>
      </c>
      <c r="J1062" t="s">
        <v>28</v>
      </c>
      <c r="K1062" t="s">
        <v>338</v>
      </c>
      <c r="L1062">
        <v>81</v>
      </c>
      <c r="M1062">
        <v>116.04</v>
      </c>
      <c r="N1062" t="s">
        <v>20</v>
      </c>
      <c r="O1062" s="3" t="s">
        <v>895</v>
      </c>
      <c r="P1062" t="s">
        <v>347</v>
      </c>
    </row>
    <row r="1063" spans="3:16" x14ac:dyDescent="0.3">
      <c r="C1063" t="s">
        <v>830</v>
      </c>
      <c r="D1063">
        <v>20160229</v>
      </c>
      <c r="F1063">
        <v>50041330</v>
      </c>
      <c r="G1063">
        <v>62120001</v>
      </c>
      <c r="H1063" s="5" t="s">
        <v>896</v>
      </c>
      <c r="I1063">
        <v>1500</v>
      </c>
      <c r="J1063" t="s">
        <v>28</v>
      </c>
      <c r="K1063" t="s">
        <v>338</v>
      </c>
      <c r="L1063">
        <v>81</v>
      </c>
      <c r="M1063">
        <v>125.72</v>
      </c>
      <c r="N1063" t="s">
        <v>20</v>
      </c>
      <c r="O1063" s="3" t="s">
        <v>895</v>
      </c>
    </row>
    <row r="1064" spans="3:16" x14ac:dyDescent="0.3">
      <c r="C1064" t="s">
        <v>830</v>
      </c>
      <c r="D1064">
        <v>20160229</v>
      </c>
      <c r="F1064">
        <v>50041348</v>
      </c>
      <c r="G1064">
        <v>62120001</v>
      </c>
      <c r="H1064" s="5" t="s">
        <v>896</v>
      </c>
      <c r="I1064">
        <v>1500</v>
      </c>
      <c r="J1064" t="s">
        <v>28</v>
      </c>
      <c r="K1064" t="s">
        <v>338</v>
      </c>
      <c r="L1064">
        <v>81</v>
      </c>
      <c r="M1064">
        <v>125.72</v>
      </c>
      <c r="N1064" t="s">
        <v>20</v>
      </c>
      <c r="O1064" s="3" t="s">
        <v>895</v>
      </c>
    </row>
    <row r="1065" spans="3:16" x14ac:dyDescent="0.3">
      <c r="C1065" t="s">
        <v>830</v>
      </c>
      <c r="D1065">
        <v>20160229</v>
      </c>
      <c r="F1065">
        <v>50041369</v>
      </c>
      <c r="G1065">
        <v>62120001</v>
      </c>
      <c r="H1065" s="5" t="s">
        <v>896</v>
      </c>
      <c r="I1065">
        <v>1500</v>
      </c>
      <c r="J1065" t="s">
        <v>28</v>
      </c>
      <c r="K1065" t="s">
        <v>338</v>
      </c>
      <c r="L1065">
        <v>81</v>
      </c>
      <c r="M1065">
        <v>91.96</v>
      </c>
      <c r="N1065" t="s">
        <v>20</v>
      </c>
      <c r="O1065" s="3" t="s">
        <v>895</v>
      </c>
    </row>
    <row r="1066" spans="3:16" x14ac:dyDescent="0.3">
      <c r="C1066" t="s">
        <v>830</v>
      </c>
      <c r="D1066">
        <v>20160229</v>
      </c>
      <c r="F1066">
        <v>50041381</v>
      </c>
      <c r="G1066">
        <v>62120001</v>
      </c>
      <c r="H1066" s="5" t="s">
        <v>896</v>
      </c>
      <c r="I1066">
        <v>1500</v>
      </c>
      <c r="J1066" t="s">
        <v>28</v>
      </c>
      <c r="K1066" t="s">
        <v>338</v>
      </c>
      <c r="L1066">
        <v>81</v>
      </c>
      <c r="M1066">
        <v>116.04</v>
      </c>
      <c r="N1066" t="s">
        <v>20</v>
      </c>
      <c r="O1066" s="3" t="s">
        <v>895</v>
      </c>
    </row>
    <row r="1067" spans="3:16" x14ac:dyDescent="0.3">
      <c r="C1067" t="s">
        <v>830</v>
      </c>
      <c r="D1067">
        <v>20160229</v>
      </c>
      <c r="F1067">
        <v>50041398</v>
      </c>
      <c r="G1067">
        <v>62120001</v>
      </c>
      <c r="H1067" s="5" t="s">
        <v>896</v>
      </c>
      <c r="I1067">
        <v>1500</v>
      </c>
      <c r="J1067" t="s">
        <v>28</v>
      </c>
      <c r="K1067" t="s">
        <v>338</v>
      </c>
      <c r="L1067">
        <v>81</v>
      </c>
      <c r="M1067">
        <v>93.96</v>
      </c>
      <c r="N1067" t="s">
        <v>20</v>
      </c>
      <c r="O1067" s="3" t="s">
        <v>895</v>
      </c>
    </row>
    <row r="1068" spans="3:16" x14ac:dyDescent="0.3">
      <c r="C1068" t="s">
        <v>830</v>
      </c>
      <c r="D1068">
        <v>20160229</v>
      </c>
      <c r="F1068">
        <v>50041418</v>
      </c>
      <c r="G1068">
        <v>62120001</v>
      </c>
      <c r="H1068" s="5" t="s">
        <v>896</v>
      </c>
      <c r="I1068">
        <v>1500</v>
      </c>
      <c r="J1068" t="s">
        <v>28</v>
      </c>
      <c r="K1068" t="s">
        <v>338</v>
      </c>
      <c r="L1068">
        <v>81</v>
      </c>
      <c r="M1068">
        <v>116.04</v>
      </c>
      <c r="N1068" t="s">
        <v>20</v>
      </c>
      <c r="O1068" s="3" t="s">
        <v>895</v>
      </c>
    </row>
    <row r="1069" spans="3:16" x14ac:dyDescent="0.3">
      <c r="C1069" t="s">
        <v>830</v>
      </c>
      <c r="D1069">
        <v>20160229</v>
      </c>
      <c r="F1069">
        <v>50041893</v>
      </c>
      <c r="G1069">
        <v>62120001</v>
      </c>
      <c r="H1069" s="5" t="s">
        <v>896</v>
      </c>
      <c r="I1069">
        <v>1700</v>
      </c>
      <c r="J1069" t="s">
        <v>28</v>
      </c>
      <c r="K1069" t="s">
        <v>41</v>
      </c>
      <c r="L1069">
        <v>81</v>
      </c>
      <c r="M1069">
        <v>137.82</v>
      </c>
      <c r="N1069" t="s">
        <v>20</v>
      </c>
      <c r="O1069" s="3" t="s">
        <v>895</v>
      </c>
      <c r="P1069" t="s">
        <v>348</v>
      </c>
    </row>
    <row r="1070" spans="3:16" x14ac:dyDescent="0.3">
      <c r="C1070" t="s">
        <v>830</v>
      </c>
      <c r="D1070">
        <v>20160229</v>
      </c>
      <c r="F1070">
        <v>50041934</v>
      </c>
      <c r="G1070">
        <v>62120001</v>
      </c>
      <c r="H1070" s="5" t="s">
        <v>896</v>
      </c>
      <c r="I1070">
        <v>1300</v>
      </c>
      <c r="J1070" t="s">
        <v>28</v>
      </c>
      <c r="K1070" t="s">
        <v>349</v>
      </c>
      <c r="L1070">
        <v>81</v>
      </c>
      <c r="M1070">
        <v>125.72</v>
      </c>
      <c r="N1070" t="s">
        <v>20</v>
      </c>
      <c r="O1070" s="3" t="s">
        <v>895</v>
      </c>
    </row>
    <row r="1071" spans="3:16" x14ac:dyDescent="0.3">
      <c r="C1071" t="s">
        <v>830</v>
      </c>
      <c r="D1071">
        <v>20160229</v>
      </c>
      <c r="F1071">
        <v>50041937</v>
      </c>
      <c r="G1071">
        <v>62120001</v>
      </c>
      <c r="H1071" s="5" t="s">
        <v>896</v>
      </c>
      <c r="I1071">
        <v>1300</v>
      </c>
      <c r="J1071" t="s">
        <v>28</v>
      </c>
      <c r="K1071" t="s">
        <v>349</v>
      </c>
      <c r="L1071">
        <v>81</v>
      </c>
      <c r="M1071">
        <v>125.72</v>
      </c>
      <c r="N1071" t="s">
        <v>20</v>
      </c>
      <c r="O1071" s="3" t="s">
        <v>895</v>
      </c>
    </row>
    <row r="1072" spans="3:16" x14ac:dyDescent="0.3">
      <c r="C1072" t="s">
        <v>830</v>
      </c>
      <c r="D1072">
        <v>20160229</v>
      </c>
      <c r="F1072">
        <v>50041943</v>
      </c>
      <c r="G1072">
        <v>62120001</v>
      </c>
      <c r="H1072" s="5" t="s">
        <v>896</v>
      </c>
      <c r="I1072">
        <v>1300</v>
      </c>
      <c r="J1072" t="s">
        <v>28</v>
      </c>
      <c r="K1072" t="s">
        <v>349</v>
      </c>
      <c r="L1072">
        <v>81</v>
      </c>
      <c r="M1072">
        <v>125.72</v>
      </c>
      <c r="N1072" t="s">
        <v>20</v>
      </c>
      <c r="O1072" s="3" t="s">
        <v>895</v>
      </c>
    </row>
    <row r="1073" spans="3:15" x14ac:dyDescent="0.3">
      <c r="C1073" t="s">
        <v>830</v>
      </c>
      <c r="D1073">
        <v>20160229</v>
      </c>
      <c r="F1073">
        <v>50041946</v>
      </c>
      <c r="G1073">
        <v>62120001</v>
      </c>
      <c r="H1073" s="5" t="s">
        <v>896</v>
      </c>
      <c r="I1073">
        <v>1300</v>
      </c>
      <c r="J1073" t="s">
        <v>28</v>
      </c>
      <c r="K1073" t="s">
        <v>349</v>
      </c>
      <c r="L1073">
        <v>81</v>
      </c>
      <c r="M1073">
        <v>125.72</v>
      </c>
      <c r="N1073" t="s">
        <v>20</v>
      </c>
      <c r="O1073" s="3" t="s">
        <v>895</v>
      </c>
    </row>
    <row r="1074" spans="3:15" x14ac:dyDescent="0.3">
      <c r="C1074" t="s">
        <v>830</v>
      </c>
      <c r="D1074">
        <v>20160229</v>
      </c>
      <c r="F1074">
        <v>50041949</v>
      </c>
      <c r="G1074">
        <v>62120001</v>
      </c>
      <c r="H1074" s="5" t="s">
        <v>896</v>
      </c>
      <c r="I1074">
        <v>1300</v>
      </c>
      <c r="J1074" t="s">
        <v>28</v>
      </c>
      <c r="K1074" t="s">
        <v>349</v>
      </c>
      <c r="L1074">
        <v>81</v>
      </c>
      <c r="M1074">
        <v>116.04</v>
      </c>
      <c r="N1074" t="s">
        <v>20</v>
      </c>
      <c r="O1074" s="3" t="s">
        <v>895</v>
      </c>
    </row>
    <row r="1075" spans="3:15" x14ac:dyDescent="0.3">
      <c r="C1075" t="s">
        <v>830</v>
      </c>
      <c r="D1075">
        <v>20160229</v>
      </c>
      <c r="F1075">
        <v>50041954</v>
      </c>
      <c r="G1075">
        <v>62120001</v>
      </c>
      <c r="H1075" s="5" t="s">
        <v>896</v>
      </c>
      <c r="I1075">
        <v>1300</v>
      </c>
      <c r="J1075" t="s">
        <v>28</v>
      </c>
      <c r="K1075" t="s">
        <v>349</v>
      </c>
      <c r="L1075">
        <v>81</v>
      </c>
      <c r="M1075">
        <v>125.72</v>
      </c>
      <c r="N1075" t="s">
        <v>20</v>
      </c>
      <c r="O1075" s="3" t="s">
        <v>895</v>
      </c>
    </row>
    <row r="1076" spans="3:15" x14ac:dyDescent="0.3">
      <c r="C1076" t="s">
        <v>830</v>
      </c>
      <c r="D1076">
        <v>20160229</v>
      </c>
      <c r="F1076">
        <v>50041957</v>
      </c>
      <c r="G1076">
        <v>62120001</v>
      </c>
      <c r="H1076" s="5" t="s">
        <v>896</v>
      </c>
      <c r="I1076">
        <v>1300</v>
      </c>
      <c r="J1076" t="s">
        <v>28</v>
      </c>
      <c r="K1076" t="s">
        <v>349</v>
      </c>
      <c r="L1076">
        <v>81</v>
      </c>
      <c r="M1076">
        <v>125.72</v>
      </c>
      <c r="N1076" t="s">
        <v>20</v>
      </c>
      <c r="O1076" s="3" t="s">
        <v>895</v>
      </c>
    </row>
    <row r="1077" spans="3:15" x14ac:dyDescent="0.3">
      <c r="C1077" t="s">
        <v>830</v>
      </c>
      <c r="D1077">
        <v>20160229</v>
      </c>
      <c r="F1077">
        <v>50041960</v>
      </c>
      <c r="G1077">
        <v>62120001</v>
      </c>
      <c r="H1077" s="5" t="s">
        <v>896</v>
      </c>
      <c r="I1077">
        <v>1300</v>
      </c>
      <c r="J1077" t="s">
        <v>28</v>
      </c>
      <c r="K1077" t="s">
        <v>349</v>
      </c>
      <c r="L1077">
        <v>81</v>
      </c>
      <c r="M1077">
        <v>125.72</v>
      </c>
      <c r="N1077" t="s">
        <v>20</v>
      </c>
      <c r="O1077" s="3" t="s">
        <v>895</v>
      </c>
    </row>
    <row r="1078" spans="3:15" x14ac:dyDescent="0.3">
      <c r="C1078" t="s">
        <v>830</v>
      </c>
      <c r="D1078">
        <v>20160229</v>
      </c>
      <c r="F1078">
        <v>50041966</v>
      </c>
      <c r="G1078">
        <v>62120001</v>
      </c>
      <c r="H1078" s="5" t="s">
        <v>896</v>
      </c>
      <c r="I1078">
        <v>1300</v>
      </c>
      <c r="J1078" t="s">
        <v>28</v>
      </c>
      <c r="K1078" t="s">
        <v>349</v>
      </c>
      <c r="L1078">
        <v>81</v>
      </c>
      <c r="M1078">
        <v>125.72</v>
      </c>
      <c r="N1078" t="s">
        <v>20</v>
      </c>
      <c r="O1078" s="3" t="s">
        <v>895</v>
      </c>
    </row>
    <row r="1079" spans="3:15" x14ac:dyDescent="0.3">
      <c r="C1079" t="s">
        <v>830</v>
      </c>
      <c r="D1079">
        <v>20160229</v>
      </c>
      <c r="F1079">
        <v>50041971</v>
      </c>
      <c r="G1079">
        <v>62120001</v>
      </c>
      <c r="H1079" s="5" t="s">
        <v>896</v>
      </c>
      <c r="I1079">
        <v>1300</v>
      </c>
      <c r="J1079" t="s">
        <v>28</v>
      </c>
      <c r="K1079" t="s">
        <v>349</v>
      </c>
      <c r="L1079">
        <v>81</v>
      </c>
      <c r="M1079">
        <v>125.72</v>
      </c>
      <c r="N1079" t="s">
        <v>20</v>
      </c>
      <c r="O1079" s="3" t="s">
        <v>895</v>
      </c>
    </row>
    <row r="1080" spans="3:15" x14ac:dyDescent="0.3">
      <c r="C1080" t="s">
        <v>830</v>
      </c>
      <c r="D1080">
        <v>20160229</v>
      </c>
      <c r="F1080">
        <v>50041976</v>
      </c>
      <c r="G1080">
        <v>62120001</v>
      </c>
      <c r="H1080" s="5" t="s">
        <v>896</v>
      </c>
      <c r="I1080">
        <v>1300</v>
      </c>
      <c r="J1080" t="s">
        <v>28</v>
      </c>
      <c r="K1080" t="s">
        <v>349</v>
      </c>
      <c r="L1080">
        <v>81</v>
      </c>
      <c r="M1080">
        <v>116.04</v>
      </c>
      <c r="N1080" t="s">
        <v>20</v>
      </c>
      <c r="O1080" s="3" t="s">
        <v>895</v>
      </c>
    </row>
    <row r="1081" spans="3:15" x14ac:dyDescent="0.3">
      <c r="C1081" t="s">
        <v>830</v>
      </c>
      <c r="D1081">
        <v>20160229</v>
      </c>
      <c r="F1081">
        <v>50042032</v>
      </c>
      <c r="G1081">
        <v>62120001</v>
      </c>
      <c r="H1081" s="5" t="s">
        <v>896</v>
      </c>
      <c r="I1081">
        <v>1400</v>
      </c>
      <c r="J1081" t="s">
        <v>28</v>
      </c>
      <c r="K1081" t="s">
        <v>41</v>
      </c>
      <c r="L1081">
        <v>81</v>
      </c>
      <c r="M1081">
        <v>125.72</v>
      </c>
      <c r="N1081" t="s">
        <v>20</v>
      </c>
      <c r="O1081" s="3" t="s">
        <v>895</v>
      </c>
    </row>
    <row r="1082" spans="3:15" x14ac:dyDescent="0.3">
      <c r="C1082" t="s">
        <v>830</v>
      </c>
      <c r="D1082">
        <v>20160229</v>
      </c>
      <c r="F1082">
        <v>50042036</v>
      </c>
      <c r="G1082">
        <v>62120001</v>
      </c>
      <c r="H1082" s="5" t="s">
        <v>896</v>
      </c>
      <c r="I1082">
        <v>1400</v>
      </c>
      <c r="J1082" t="s">
        <v>28</v>
      </c>
      <c r="K1082" t="s">
        <v>41</v>
      </c>
      <c r="L1082">
        <v>81</v>
      </c>
      <c r="M1082">
        <v>125.72</v>
      </c>
      <c r="N1082" t="s">
        <v>20</v>
      </c>
      <c r="O1082" s="3" t="s">
        <v>895</v>
      </c>
    </row>
    <row r="1083" spans="3:15" x14ac:dyDescent="0.3">
      <c r="C1083" t="s">
        <v>830</v>
      </c>
      <c r="D1083">
        <v>20160229</v>
      </c>
      <c r="F1083">
        <v>50042045</v>
      </c>
      <c r="G1083">
        <v>62120001</v>
      </c>
      <c r="H1083" s="5" t="s">
        <v>896</v>
      </c>
      <c r="I1083">
        <v>1400</v>
      </c>
      <c r="J1083" t="s">
        <v>28</v>
      </c>
      <c r="K1083" t="s">
        <v>41</v>
      </c>
      <c r="L1083">
        <v>81</v>
      </c>
      <c r="M1083">
        <v>125.72</v>
      </c>
      <c r="N1083" t="s">
        <v>20</v>
      </c>
      <c r="O1083" s="3" t="s">
        <v>895</v>
      </c>
    </row>
    <row r="1084" spans="3:15" x14ac:dyDescent="0.3">
      <c r="C1084" t="s">
        <v>830</v>
      </c>
      <c r="D1084">
        <v>20160229</v>
      </c>
      <c r="F1084">
        <v>50042159</v>
      </c>
      <c r="G1084">
        <v>62120001</v>
      </c>
      <c r="H1084" s="5" t="s">
        <v>896</v>
      </c>
      <c r="I1084">
        <v>1200</v>
      </c>
      <c r="J1084" t="s">
        <v>28</v>
      </c>
      <c r="K1084" t="s">
        <v>338</v>
      </c>
      <c r="L1084">
        <v>81</v>
      </c>
      <c r="M1084">
        <v>116.04</v>
      </c>
      <c r="N1084" t="s">
        <v>20</v>
      </c>
      <c r="O1084" s="3" t="s">
        <v>895</v>
      </c>
    </row>
    <row r="1085" spans="3:15" x14ac:dyDescent="0.3">
      <c r="C1085" t="s">
        <v>830</v>
      </c>
      <c r="D1085">
        <v>20160229</v>
      </c>
      <c r="F1085">
        <v>50042161</v>
      </c>
      <c r="G1085">
        <v>62120001</v>
      </c>
      <c r="H1085" s="5" t="s">
        <v>896</v>
      </c>
      <c r="I1085">
        <v>1200</v>
      </c>
      <c r="J1085" t="s">
        <v>28</v>
      </c>
      <c r="K1085" t="s">
        <v>338</v>
      </c>
      <c r="L1085">
        <v>81</v>
      </c>
      <c r="M1085">
        <v>125.72</v>
      </c>
      <c r="N1085" t="s">
        <v>20</v>
      </c>
      <c r="O1085" s="3" t="s">
        <v>895</v>
      </c>
    </row>
    <row r="1086" spans="3:15" x14ac:dyDescent="0.3">
      <c r="C1086" t="s">
        <v>830</v>
      </c>
      <c r="D1086">
        <v>20160229</v>
      </c>
      <c r="F1086">
        <v>50042168</v>
      </c>
      <c r="G1086">
        <v>62120001</v>
      </c>
      <c r="H1086" s="5" t="s">
        <v>896</v>
      </c>
      <c r="I1086">
        <v>1200</v>
      </c>
      <c r="J1086" t="s">
        <v>28</v>
      </c>
      <c r="K1086" t="s">
        <v>338</v>
      </c>
      <c r="L1086">
        <v>81</v>
      </c>
      <c r="M1086">
        <v>125.72</v>
      </c>
      <c r="N1086" t="s">
        <v>20</v>
      </c>
      <c r="O1086" s="3" t="s">
        <v>895</v>
      </c>
    </row>
    <row r="1087" spans="3:15" x14ac:dyDescent="0.3">
      <c r="C1087" t="s">
        <v>830</v>
      </c>
      <c r="D1087">
        <v>20160229</v>
      </c>
      <c r="F1087">
        <v>50042179</v>
      </c>
      <c r="G1087">
        <v>62120001</v>
      </c>
      <c r="H1087" s="5" t="s">
        <v>896</v>
      </c>
      <c r="I1087">
        <v>1200</v>
      </c>
      <c r="J1087" t="s">
        <v>28</v>
      </c>
      <c r="K1087" t="s">
        <v>338</v>
      </c>
      <c r="L1087">
        <v>81</v>
      </c>
      <c r="M1087">
        <v>125.72</v>
      </c>
      <c r="N1087" t="s">
        <v>20</v>
      </c>
      <c r="O1087" s="3" t="s">
        <v>895</v>
      </c>
    </row>
    <row r="1088" spans="3:15" x14ac:dyDescent="0.3">
      <c r="C1088" t="s">
        <v>830</v>
      </c>
      <c r="D1088">
        <v>20160229</v>
      </c>
      <c r="F1088">
        <v>50042180</v>
      </c>
      <c r="G1088">
        <v>62120001</v>
      </c>
      <c r="H1088" s="5" t="s">
        <v>896</v>
      </c>
      <c r="I1088">
        <v>1200</v>
      </c>
      <c r="J1088" t="s">
        <v>28</v>
      </c>
      <c r="K1088" t="s">
        <v>338</v>
      </c>
      <c r="L1088">
        <v>81</v>
      </c>
      <c r="M1088">
        <v>125.72</v>
      </c>
      <c r="N1088" t="s">
        <v>20</v>
      </c>
      <c r="O1088" s="3" t="s">
        <v>895</v>
      </c>
    </row>
    <row r="1089" spans="3:16" x14ac:dyDescent="0.3">
      <c r="C1089" t="s">
        <v>830</v>
      </c>
      <c r="D1089">
        <v>20160229</v>
      </c>
      <c r="F1089">
        <v>50042181</v>
      </c>
      <c r="G1089">
        <v>62120001</v>
      </c>
      <c r="H1089" s="5" t="s">
        <v>896</v>
      </c>
      <c r="I1089">
        <v>1200</v>
      </c>
      <c r="J1089" t="s">
        <v>28</v>
      </c>
      <c r="K1089" t="s">
        <v>338</v>
      </c>
      <c r="L1089">
        <v>81</v>
      </c>
      <c r="M1089">
        <v>116.04</v>
      </c>
      <c r="N1089" t="s">
        <v>20</v>
      </c>
      <c r="O1089" s="3" t="s">
        <v>895</v>
      </c>
    </row>
    <row r="1090" spans="3:16" x14ac:dyDescent="0.3">
      <c r="C1090" t="s">
        <v>830</v>
      </c>
      <c r="D1090">
        <v>20160229</v>
      </c>
      <c r="F1090">
        <v>50042182</v>
      </c>
      <c r="G1090">
        <v>62120001</v>
      </c>
      <c r="H1090" s="5" t="s">
        <v>896</v>
      </c>
      <c r="I1090">
        <v>1200</v>
      </c>
      <c r="J1090" t="s">
        <v>28</v>
      </c>
      <c r="K1090" t="s">
        <v>338</v>
      </c>
      <c r="L1090">
        <v>81</v>
      </c>
      <c r="M1090">
        <v>62.86</v>
      </c>
      <c r="N1090" t="s">
        <v>20</v>
      </c>
      <c r="O1090" s="3" t="s">
        <v>895</v>
      </c>
    </row>
    <row r="1091" spans="3:16" x14ac:dyDescent="0.3">
      <c r="C1091" t="s">
        <v>830</v>
      </c>
      <c r="D1091">
        <v>20160229</v>
      </c>
      <c r="F1091">
        <v>50042203</v>
      </c>
      <c r="G1091">
        <v>62120001</v>
      </c>
      <c r="H1091" s="5" t="s">
        <v>896</v>
      </c>
      <c r="I1091">
        <v>1400</v>
      </c>
      <c r="J1091" t="s">
        <v>28</v>
      </c>
      <c r="K1091" t="s">
        <v>41</v>
      </c>
      <c r="L1091">
        <v>81</v>
      </c>
      <c r="M1091">
        <v>125.72</v>
      </c>
      <c r="N1091" t="s">
        <v>20</v>
      </c>
      <c r="O1091" s="3" t="s">
        <v>895</v>
      </c>
    </row>
    <row r="1092" spans="3:16" x14ac:dyDescent="0.3">
      <c r="C1092" t="s">
        <v>830</v>
      </c>
      <c r="D1092">
        <v>20160201</v>
      </c>
      <c r="F1092">
        <v>50042209</v>
      </c>
      <c r="G1092">
        <v>62120001</v>
      </c>
      <c r="H1092" s="5" t="s">
        <v>896</v>
      </c>
      <c r="I1092">
        <v>1400</v>
      </c>
      <c r="J1092" t="s">
        <v>28</v>
      </c>
      <c r="K1092" t="s">
        <v>40</v>
      </c>
      <c r="L1092">
        <v>81</v>
      </c>
      <c r="M1092">
        <v>58.02</v>
      </c>
      <c r="N1092" t="s">
        <v>20</v>
      </c>
      <c r="O1092" s="3" t="s">
        <v>895</v>
      </c>
    </row>
    <row r="1093" spans="3:16" x14ac:dyDescent="0.3">
      <c r="C1093" t="s">
        <v>830</v>
      </c>
      <c r="D1093">
        <v>20160229</v>
      </c>
      <c r="F1093">
        <v>50042212</v>
      </c>
      <c r="G1093">
        <v>62120001</v>
      </c>
      <c r="H1093" s="5" t="s">
        <v>896</v>
      </c>
      <c r="I1093">
        <v>1400</v>
      </c>
      <c r="J1093" t="s">
        <v>28</v>
      </c>
      <c r="K1093" t="s">
        <v>41</v>
      </c>
      <c r="L1093">
        <v>81</v>
      </c>
      <c r="M1093">
        <v>58.02</v>
      </c>
      <c r="N1093" t="s">
        <v>20</v>
      </c>
      <c r="O1093" s="3" t="s">
        <v>895</v>
      </c>
    </row>
    <row r="1094" spans="3:16" x14ac:dyDescent="0.3">
      <c r="C1094" t="s">
        <v>830</v>
      </c>
      <c r="D1094">
        <v>20160229</v>
      </c>
      <c r="F1094">
        <v>50042217</v>
      </c>
      <c r="G1094">
        <v>62120001</v>
      </c>
      <c r="H1094" s="5" t="s">
        <v>896</v>
      </c>
      <c r="I1094">
        <v>1400</v>
      </c>
      <c r="J1094" t="s">
        <v>28</v>
      </c>
      <c r="K1094" t="s">
        <v>41</v>
      </c>
      <c r="L1094">
        <v>81</v>
      </c>
      <c r="M1094">
        <v>137.82</v>
      </c>
      <c r="N1094" t="s">
        <v>20</v>
      </c>
      <c r="O1094" s="3" t="s">
        <v>895</v>
      </c>
    </row>
    <row r="1095" spans="3:16" x14ac:dyDescent="0.3">
      <c r="C1095" t="s">
        <v>830</v>
      </c>
      <c r="D1095">
        <v>20160229</v>
      </c>
      <c r="F1095">
        <v>50042355</v>
      </c>
      <c r="G1095">
        <v>62120001</v>
      </c>
      <c r="H1095" s="5" t="s">
        <v>896</v>
      </c>
      <c r="I1095">
        <v>8300</v>
      </c>
      <c r="J1095" t="s">
        <v>28</v>
      </c>
      <c r="K1095" t="s">
        <v>41</v>
      </c>
      <c r="L1095">
        <v>81</v>
      </c>
      <c r="M1095">
        <v>95.9</v>
      </c>
      <c r="N1095" t="s">
        <v>20</v>
      </c>
      <c r="O1095" s="3" t="s">
        <v>895</v>
      </c>
      <c r="P1095" t="s">
        <v>350</v>
      </c>
    </row>
    <row r="1096" spans="3:16" x14ac:dyDescent="0.3">
      <c r="C1096" t="s">
        <v>830</v>
      </c>
      <c r="D1096">
        <v>20160229</v>
      </c>
      <c r="F1096">
        <v>50042357</v>
      </c>
      <c r="G1096">
        <v>62120001</v>
      </c>
      <c r="H1096" s="5" t="s">
        <v>896</v>
      </c>
      <c r="I1096">
        <v>8300</v>
      </c>
      <c r="J1096" t="s">
        <v>28</v>
      </c>
      <c r="K1096" t="s">
        <v>41</v>
      </c>
      <c r="L1096">
        <v>81</v>
      </c>
      <c r="M1096">
        <v>47.95</v>
      </c>
      <c r="N1096" t="s">
        <v>20</v>
      </c>
      <c r="O1096" s="3" t="s">
        <v>895</v>
      </c>
      <c r="P1096" t="s">
        <v>351</v>
      </c>
    </row>
    <row r="1097" spans="3:16" x14ac:dyDescent="0.3">
      <c r="C1097" t="s">
        <v>830</v>
      </c>
      <c r="D1097">
        <v>20160229</v>
      </c>
      <c r="F1097">
        <v>50042395</v>
      </c>
      <c r="G1097">
        <v>62120001</v>
      </c>
      <c r="H1097" s="5" t="s">
        <v>896</v>
      </c>
      <c r="I1097">
        <v>1700</v>
      </c>
      <c r="J1097" t="s">
        <v>28</v>
      </c>
      <c r="K1097" t="s">
        <v>41</v>
      </c>
      <c r="L1097">
        <v>81</v>
      </c>
      <c r="M1097">
        <v>58.02</v>
      </c>
      <c r="N1097" t="s">
        <v>20</v>
      </c>
      <c r="O1097" s="3" t="s">
        <v>895</v>
      </c>
      <c r="P1097" t="s">
        <v>352</v>
      </c>
    </row>
    <row r="1098" spans="3:16" x14ac:dyDescent="0.3">
      <c r="C1098" t="s">
        <v>830</v>
      </c>
      <c r="D1098">
        <v>20160229</v>
      </c>
      <c r="F1098">
        <v>50042395</v>
      </c>
      <c r="G1098">
        <v>62120001</v>
      </c>
      <c r="H1098" s="5" t="s">
        <v>896</v>
      </c>
      <c r="I1098">
        <v>1700</v>
      </c>
      <c r="J1098" t="s">
        <v>28</v>
      </c>
      <c r="K1098" t="s">
        <v>41</v>
      </c>
      <c r="L1098">
        <v>81</v>
      </c>
      <c r="M1098">
        <v>58.02</v>
      </c>
      <c r="N1098" t="s">
        <v>20</v>
      </c>
      <c r="O1098" s="3" t="s">
        <v>895</v>
      </c>
      <c r="P1098" t="s">
        <v>352</v>
      </c>
    </row>
    <row r="1099" spans="3:16" x14ac:dyDescent="0.3">
      <c r="C1099" t="s">
        <v>830</v>
      </c>
      <c r="D1099">
        <v>20160229</v>
      </c>
      <c r="F1099">
        <v>50042397</v>
      </c>
      <c r="G1099">
        <v>62120001</v>
      </c>
      <c r="H1099" s="5" t="s">
        <v>896</v>
      </c>
      <c r="I1099">
        <v>1700</v>
      </c>
      <c r="J1099" t="s">
        <v>28</v>
      </c>
      <c r="K1099" t="s">
        <v>41</v>
      </c>
      <c r="L1099">
        <v>81</v>
      </c>
      <c r="M1099">
        <v>58.02</v>
      </c>
      <c r="N1099" t="s">
        <v>20</v>
      </c>
      <c r="O1099" s="3" t="s">
        <v>895</v>
      </c>
      <c r="P1099" t="s">
        <v>353</v>
      </c>
    </row>
    <row r="1100" spans="3:16" x14ac:dyDescent="0.3">
      <c r="C1100" t="s">
        <v>830</v>
      </c>
      <c r="D1100">
        <v>20160229</v>
      </c>
      <c r="F1100">
        <v>50042397</v>
      </c>
      <c r="G1100">
        <v>62120001</v>
      </c>
      <c r="H1100" s="5" t="s">
        <v>896</v>
      </c>
      <c r="I1100">
        <v>1700</v>
      </c>
      <c r="J1100" t="s">
        <v>28</v>
      </c>
      <c r="K1100" t="s">
        <v>41</v>
      </c>
      <c r="L1100">
        <v>81</v>
      </c>
      <c r="M1100">
        <v>58.02</v>
      </c>
      <c r="N1100" t="s">
        <v>20</v>
      </c>
      <c r="O1100" s="3" t="s">
        <v>895</v>
      </c>
      <c r="P1100" t="s">
        <v>353</v>
      </c>
    </row>
    <row r="1101" spans="3:16" x14ac:dyDescent="0.3">
      <c r="C1101" t="s">
        <v>830</v>
      </c>
      <c r="D1101">
        <v>20160229</v>
      </c>
      <c r="F1101">
        <v>50042399</v>
      </c>
      <c r="G1101">
        <v>62120001</v>
      </c>
      <c r="H1101" s="5" t="s">
        <v>896</v>
      </c>
      <c r="I1101">
        <v>1700</v>
      </c>
      <c r="J1101" t="s">
        <v>28</v>
      </c>
      <c r="K1101" t="s">
        <v>41</v>
      </c>
      <c r="L1101">
        <v>81</v>
      </c>
      <c r="M1101">
        <v>58.02</v>
      </c>
      <c r="N1101" t="s">
        <v>20</v>
      </c>
      <c r="O1101" s="3" t="s">
        <v>895</v>
      </c>
      <c r="P1101" t="s">
        <v>354</v>
      </c>
    </row>
    <row r="1102" spans="3:16" x14ac:dyDescent="0.3">
      <c r="C1102" t="s">
        <v>830</v>
      </c>
      <c r="D1102">
        <v>20160229</v>
      </c>
      <c r="F1102">
        <v>50042399</v>
      </c>
      <c r="G1102">
        <v>62120001</v>
      </c>
      <c r="H1102" s="5" t="s">
        <v>896</v>
      </c>
      <c r="I1102">
        <v>1700</v>
      </c>
      <c r="J1102" t="s">
        <v>28</v>
      </c>
      <c r="K1102" t="s">
        <v>41</v>
      </c>
      <c r="L1102">
        <v>81</v>
      </c>
      <c r="M1102">
        <v>58.02</v>
      </c>
      <c r="N1102" t="s">
        <v>20</v>
      </c>
      <c r="O1102" s="3" t="s">
        <v>895</v>
      </c>
      <c r="P1102" t="s">
        <v>354</v>
      </c>
    </row>
    <row r="1103" spans="3:16" x14ac:dyDescent="0.3">
      <c r="C1103" t="s">
        <v>830</v>
      </c>
      <c r="D1103">
        <v>20160201</v>
      </c>
      <c r="F1103">
        <v>50042402</v>
      </c>
      <c r="G1103">
        <v>62120001</v>
      </c>
      <c r="H1103" s="5" t="s">
        <v>896</v>
      </c>
      <c r="I1103">
        <v>1700</v>
      </c>
      <c r="J1103" t="s">
        <v>28</v>
      </c>
      <c r="K1103" t="s">
        <v>19</v>
      </c>
      <c r="L1103">
        <v>81</v>
      </c>
      <c r="M1103">
        <v>13.38</v>
      </c>
      <c r="N1103" t="s">
        <v>20</v>
      </c>
      <c r="O1103" s="3" t="s">
        <v>895</v>
      </c>
      <c r="P1103" t="s">
        <v>355</v>
      </c>
    </row>
    <row r="1104" spans="3:16" x14ac:dyDescent="0.3">
      <c r="C1104" t="s">
        <v>830</v>
      </c>
      <c r="D1104">
        <v>20160229</v>
      </c>
      <c r="F1104">
        <v>50042409</v>
      </c>
      <c r="G1104">
        <v>62120001</v>
      </c>
      <c r="H1104" s="5" t="s">
        <v>896</v>
      </c>
      <c r="I1104">
        <v>1700</v>
      </c>
      <c r="J1104" t="s">
        <v>28</v>
      </c>
      <c r="K1104" t="s">
        <v>41</v>
      </c>
      <c r="L1104">
        <v>81</v>
      </c>
      <c r="M1104">
        <v>62.86</v>
      </c>
      <c r="N1104" t="s">
        <v>20</v>
      </c>
      <c r="O1104" s="3" t="s">
        <v>895</v>
      </c>
      <c r="P1104" t="s">
        <v>356</v>
      </c>
    </row>
    <row r="1105" spans="3:16" x14ac:dyDescent="0.3">
      <c r="C1105" t="s">
        <v>830</v>
      </c>
      <c r="D1105">
        <v>20160229</v>
      </c>
      <c r="F1105">
        <v>50042409</v>
      </c>
      <c r="G1105">
        <v>62120001</v>
      </c>
      <c r="H1105" s="5" t="s">
        <v>896</v>
      </c>
      <c r="I1105">
        <v>1700</v>
      </c>
      <c r="J1105" t="s">
        <v>28</v>
      </c>
      <c r="K1105" t="s">
        <v>41</v>
      </c>
      <c r="L1105">
        <v>81</v>
      </c>
      <c r="M1105">
        <v>62.86</v>
      </c>
      <c r="N1105" t="s">
        <v>20</v>
      </c>
      <c r="O1105" s="3" t="s">
        <v>895</v>
      </c>
      <c r="P1105" t="s">
        <v>356</v>
      </c>
    </row>
    <row r="1106" spans="3:16" x14ac:dyDescent="0.3">
      <c r="C1106" t="s">
        <v>830</v>
      </c>
      <c r="D1106">
        <v>20160229</v>
      </c>
      <c r="F1106">
        <v>50042410</v>
      </c>
      <c r="G1106">
        <v>62120001</v>
      </c>
      <c r="H1106" s="5" t="s">
        <v>896</v>
      </c>
      <c r="I1106">
        <v>1700</v>
      </c>
      <c r="J1106" t="s">
        <v>28</v>
      </c>
      <c r="K1106" t="s">
        <v>41</v>
      </c>
      <c r="L1106">
        <v>81</v>
      </c>
      <c r="M1106">
        <v>62.86</v>
      </c>
      <c r="N1106" t="s">
        <v>20</v>
      </c>
      <c r="O1106" s="3" t="s">
        <v>895</v>
      </c>
      <c r="P1106" t="s">
        <v>357</v>
      </c>
    </row>
    <row r="1107" spans="3:16" x14ac:dyDescent="0.3">
      <c r="C1107" t="s">
        <v>830</v>
      </c>
      <c r="D1107">
        <v>20160229</v>
      </c>
      <c r="F1107">
        <v>50042410</v>
      </c>
      <c r="G1107">
        <v>62120001</v>
      </c>
      <c r="H1107" s="5" t="s">
        <v>896</v>
      </c>
      <c r="I1107">
        <v>1700</v>
      </c>
      <c r="J1107" t="s">
        <v>28</v>
      </c>
      <c r="K1107" t="s">
        <v>41</v>
      </c>
      <c r="L1107">
        <v>81</v>
      </c>
      <c r="M1107">
        <v>62.86</v>
      </c>
      <c r="N1107" t="s">
        <v>20</v>
      </c>
      <c r="O1107" s="3" t="s">
        <v>895</v>
      </c>
      <c r="P1107" t="s">
        <v>357</v>
      </c>
    </row>
    <row r="1108" spans="3:16" x14ac:dyDescent="0.3">
      <c r="C1108" t="s">
        <v>830</v>
      </c>
      <c r="D1108">
        <v>20160229</v>
      </c>
      <c r="F1108">
        <v>50042414</v>
      </c>
      <c r="G1108">
        <v>62120001</v>
      </c>
      <c r="H1108" s="5" t="s">
        <v>896</v>
      </c>
      <c r="I1108">
        <v>1700</v>
      </c>
      <c r="J1108" t="s">
        <v>28</v>
      </c>
      <c r="K1108" t="s">
        <v>41</v>
      </c>
      <c r="L1108">
        <v>81</v>
      </c>
      <c r="M1108">
        <v>62.86</v>
      </c>
      <c r="N1108" t="s">
        <v>20</v>
      </c>
      <c r="O1108" s="3" t="s">
        <v>895</v>
      </c>
      <c r="P1108" t="s">
        <v>358</v>
      </c>
    </row>
    <row r="1109" spans="3:16" x14ac:dyDescent="0.3">
      <c r="C1109" t="s">
        <v>830</v>
      </c>
      <c r="D1109">
        <v>20160229</v>
      </c>
      <c r="F1109">
        <v>50042414</v>
      </c>
      <c r="G1109">
        <v>62120001</v>
      </c>
      <c r="H1109" s="5" t="s">
        <v>896</v>
      </c>
      <c r="I1109">
        <v>1700</v>
      </c>
      <c r="J1109" t="s">
        <v>28</v>
      </c>
      <c r="K1109" t="s">
        <v>41</v>
      </c>
      <c r="L1109">
        <v>81</v>
      </c>
      <c r="M1109">
        <v>62.86</v>
      </c>
      <c r="N1109" t="s">
        <v>20</v>
      </c>
      <c r="O1109" s="3" t="s">
        <v>895</v>
      </c>
      <c r="P1109" t="s">
        <v>358</v>
      </c>
    </row>
    <row r="1110" spans="3:16" x14ac:dyDescent="0.3">
      <c r="C1110" t="s">
        <v>830</v>
      </c>
      <c r="D1110">
        <v>20160229</v>
      </c>
      <c r="F1110">
        <v>50042566</v>
      </c>
      <c r="G1110">
        <v>62120001</v>
      </c>
      <c r="H1110" s="5" t="s">
        <v>896</v>
      </c>
      <c r="I1110">
        <v>8300</v>
      </c>
      <c r="J1110" t="s">
        <v>28</v>
      </c>
      <c r="K1110" t="s">
        <v>41</v>
      </c>
      <c r="L1110">
        <v>81</v>
      </c>
      <c r="M1110">
        <v>13</v>
      </c>
      <c r="N1110" t="s">
        <v>20</v>
      </c>
      <c r="O1110" s="3" t="s">
        <v>895</v>
      </c>
      <c r="P1110" t="s">
        <v>359</v>
      </c>
    </row>
    <row r="1111" spans="3:16" x14ac:dyDescent="0.3">
      <c r="C1111" t="s">
        <v>830</v>
      </c>
      <c r="D1111">
        <v>20160229</v>
      </c>
      <c r="F1111">
        <v>50042580</v>
      </c>
      <c r="G1111">
        <v>62120001</v>
      </c>
      <c r="H1111" s="5" t="s">
        <v>896</v>
      </c>
      <c r="I1111">
        <v>8300</v>
      </c>
      <c r="J1111" t="s">
        <v>28</v>
      </c>
      <c r="K1111" t="s">
        <v>41</v>
      </c>
      <c r="L1111">
        <v>81</v>
      </c>
      <c r="M1111">
        <v>46.35</v>
      </c>
      <c r="N1111" t="s">
        <v>20</v>
      </c>
      <c r="O1111" s="3" t="s">
        <v>895</v>
      </c>
      <c r="P1111" t="s">
        <v>360</v>
      </c>
    </row>
    <row r="1112" spans="3:16" x14ac:dyDescent="0.3">
      <c r="C1112" t="s">
        <v>830</v>
      </c>
      <c r="D1112">
        <v>20160301</v>
      </c>
      <c r="F1112">
        <v>50042998</v>
      </c>
      <c r="G1112">
        <v>62120001</v>
      </c>
      <c r="H1112" s="5" t="s">
        <v>896</v>
      </c>
      <c r="I1112">
        <v>1700</v>
      </c>
      <c r="J1112" t="s">
        <v>28</v>
      </c>
      <c r="K1112" t="s">
        <v>41</v>
      </c>
      <c r="L1112">
        <v>81</v>
      </c>
      <c r="M1112">
        <v>62.86</v>
      </c>
      <c r="N1112" t="s">
        <v>20</v>
      </c>
      <c r="O1112" s="3" t="s">
        <v>895</v>
      </c>
      <c r="P1112" t="s">
        <v>361</v>
      </c>
    </row>
    <row r="1113" spans="3:16" x14ac:dyDescent="0.3">
      <c r="C1113" t="s">
        <v>830</v>
      </c>
      <c r="D1113">
        <v>20160301</v>
      </c>
      <c r="F1113">
        <v>50042998</v>
      </c>
      <c r="G1113">
        <v>62120001</v>
      </c>
      <c r="H1113" s="5" t="s">
        <v>896</v>
      </c>
      <c r="I1113">
        <v>1700</v>
      </c>
      <c r="J1113" t="s">
        <v>28</v>
      </c>
      <c r="K1113" t="s">
        <v>41</v>
      </c>
      <c r="L1113">
        <v>81</v>
      </c>
      <c r="M1113">
        <v>62.86</v>
      </c>
      <c r="N1113" t="s">
        <v>20</v>
      </c>
      <c r="O1113" s="3" t="s">
        <v>895</v>
      </c>
      <c r="P1113" t="s">
        <v>361</v>
      </c>
    </row>
    <row r="1114" spans="3:16" x14ac:dyDescent="0.3">
      <c r="C1114" t="s">
        <v>830</v>
      </c>
      <c r="D1114">
        <v>20160301</v>
      </c>
      <c r="F1114">
        <v>50043001</v>
      </c>
      <c r="G1114">
        <v>62120001</v>
      </c>
      <c r="H1114" s="5" t="s">
        <v>896</v>
      </c>
      <c r="I1114">
        <v>1700</v>
      </c>
      <c r="J1114" t="s">
        <v>28</v>
      </c>
      <c r="K1114" t="s">
        <v>41</v>
      </c>
      <c r="L1114">
        <v>81</v>
      </c>
      <c r="M1114">
        <v>62.86</v>
      </c>
      <c r="N1114" t="s">
        <v>20</v>
      </c>
      <c r="O1114" s="3" t="s">
        <v>895</v>
      </c>
      <c r="P1114" t="s">
        <v>362</v>
      </c>
    </row>
    <row r="1115" spans="3:16" x14ac:dyDescent="0.3">
      <c r="C1115" t="s">
        <v>830</v>
      </c>
      <c r="D1115">
        <v>20160301</v>
      </c>
      <c r="F1115">
        <v>50043001</v>
      </c>
      <c r="G1115">
        <v>62120001</v>
      </c>
      <c r="H1115" s="5" t="s">
        <v>896</v>
      </c>
      <c r="I1115">
        <v>1700</v>
      </c>
      <c r="J1115" t="s">
        <v>28</v>
      </c>
      <c r="K1115" t="s">
        <v>41</v>
      </c>
      <c r="L1115">
        <v>81</v>
      </c>
      <c r="M1115">
        <v>62.86</v>
      </c>
      <c r="N1115" t="s">
        <v>20</v>
      </c>
      <c r="O1115" s="3" t="s">
        <v>895</v>
      </c>
      <c r="P1115" t="s">
        <v>362</v>
      </c>
    </row>
    <row r="1116" spans="3:16" x14ac:dyDescent="0.3">
      <c r="C1116" t="s">
        <v>830</v>
      </c>
      <c r="D1116">
        <v>20160310</v>
      </c>
      <c r="F1116">
        <v>50043088</v>
      </c>
      <c r="G1116">
        <v>62120001</v>
      </c>
      <c r="H1116" s="5" t="s">
        <v>896</v>
      </c>
      <c r="I1116">
        <v>1300</v>
      </c>
      <c r="J1116" t="s">
        <v>28</v>
      </c>
      <c r="K1116" t="s">
        <v>363</v>
      </c>
      <c r="L1116">
        <v>81</v>
      </c>
      <c r="M1116">
        <v>137.82</v>
      </c>
      <c r="N1116" t="s">
        <v>20</v>
      </c>
      <c r="O1116" s="3" t="s">
        <v>895</v>
      </c>
    </row>
    <row r="1117" spans="3:16" x14ac:dyDescent="0.3">
      <c r="C1117" t="s">
        <v>830</v>
      </c>
      <c r="D1117">
        <v>20160301</v>
      </c>
      <c r="F1117">
        <v>50043089</v>
      </c>
      <c r="G1117">
        <v>62120001</v>
      </c>
      <c r="H1117" s="5" t="s">
        <v>896</v>
      </c>
      <c r="I1117">
        <v>1200</v>
      </c>
      <c r="J1117" t="s">
        <v>28</v>
      </c>
      <c r="K1117" t="s">
        <v>338</v>
      </c>
      <c r="L1117">
        <v>81</v>
      </c>
      <c r="M1117">
        <v>116.04</v>
      </c>
      <c r="N1117" t="s">
        <v>20</v>
      </c>
      <c r="O1117" s="3" t="s">
        <v>895</v>
      </c>
    </row>
    <row r="1118" spans="3:16" x14ac:dyDescent="0.3">
      <c r="C1118" t="s">
        <v>830</v>
      </c>
      <c r="D1118">
        <v>20160301</v>
      </c>
      <c r="F1118">
        <v>50043096</v>
      </c>
      <c r="G1118">
        <v>62120001</v>
      </c>
      <c r="H1118" s="5" t="s">
        <v>896</v>
      </c>
      <c r="I1118">
        <v>1200</v>
      </c>
      <c r="J1118" t="s">
        <v>28</v>
      </c>
      <c r="K1118" t="s">
        <v>338</v>
      </c>
      <c r="L1118">
        <v>81</v>
      </c>
      <c r="M1118">
        <v>116.04</v>
      </c>
      <c r="N1118" t="s">
        <v>20</v>
      </c>
      <c r="O1118" s="3" t="s">
        <v>895</v>
      </c>
    </row>
    <row r="1119" spans="3:16" x14ac:dyDescent="0.3">
      <c r="C1119" t="s">
        <v>830</v>
      </c>
      <c r="D1119">
        <v>20160301</v>
      </c>
      <c r="F1119">
        <v>50043108</v>
      </c>
      <c r="G1119">
        <v>62120001</v>
      </c>
      <c r="H1119" s="5" t="s">
        <v>896</v>
      </c>
      <c r="I1119">
        <v>1200</v>
      </c>
      <c r="J1119" t="s">
        <v>28</v>
      </c>
      <c r="K1119" t="s">
        <v>338</v>
      </c>
      <c r="L1119">
        <v>81</v>
      </c>
      <c r="M1119">
        <v>125.72</v>
      </c>
      <c r="N1119" t="s">
        <v>20</v>
      </c>
      <c r="O1119" s="3" t="s">
        <v>895</v>
      </c>
    </row>
    <row r="1120" spans="3:16" x14ac:dyDescent="0.3">
      <c r="C1120" t="s">
        <v>830</v>
      </c>
      <c r="D1120">
        <v>20160301</v>
      </c>
      <c r="F1120">
        <v>50043112</v>
      </c>
      <c r="G1120">
        <v>62120001</v>
      </c>
      <c r="H1120" s="5" t="s">
        <v>896</v>
      </c>
      <c r="I1120">
        <v>1200</v>
      </c>
      <c r="J1120" t="s">
        <v>28</v>
      </c>
      <c r="K1120" t="s">
        <v>338</v>
      </c>
      <c r="L1120">
        <v>81</v>
      </c>
      <c r="M1120">
        <v>125.65</v>
      </c>
      <c r="N1120" t="s">
        <v>20</v>
      </c>
      <c r="O1120" s="3" t="s">
        <v>895</v>
      </c>
    </row>
    <row r="1121" spans="3:16" x14ac:dyDescent="0.3">
      <c r="C1121" t="s">
        <v>830</v>
      </c>
      <c r="D1121">
        <v>20160301</v>
      </c>
      <c r="F1121">
        <v>50043569</v>
      </c>
      <c r="G1121">
        <v>62120001</v>
      </c>
      <c r="H1121" s="5" t="s">
        <v>896</v>
      </c>
      <c r="I1121">
        <v>1200</v>
      </c>
      <c r="J1121" t="s">
        <v>28</v>
      </c>
      <c r="K1121" t="s">
        <v>338</v>
      </c>
      <c r="L1121">
        <v>81</v>
      </c>
      <c r="M1121">
        <v>116.04</v>
      </c>
      <c r="N1121" t="s">
        <v>20</v>
      </c>
      <c r="O1121" s="3" t="s">
        <v>895</v>
      </c>
    </row>
    <row r="1122" spans="3:16" x14ac:dyDescent="0.3">
      <c r="C1122" t="s">
        <v>830</v>
      </c>
      <c r="D1122">
        <v>20160301</v>
      </c>
      <c r="F1122">
        <v>50043589</v>
      </c>
      <c r="G1122">
        <v>62120001</v>
      </c>
      <c r="H1122" s="5" t="s">
        <v>896</v>
      </c>
      <c r="I1122">
        <v>1200</v>
      </c>
      <c r="J1122" t="s">
        <v>28</v>
      </c>
      <c r="K1122" t="s">
        <v>338</v>
      </c>
      <c r="L1122">
        <v>81</v>
      </c>
      <c r="M1122">
        <v>116.04</v>
      </c>
      <c r="N1122" t="s">
        <v>20</v>
      </c>
      <c r="O1122" s="3" t="s">
        <v>895</v>
      </c>
    </row>
    <row r="1123" spans="3:16" x14ac:dyDescent="0.3">
      <c r="C1123" t="s">
        <v>830</v>
      </c>
      <c r="D1123">
        <v>20160301</v>
      </c>
      <c r="F1123">
        <v>50043593</v>
      </c>
      <c r="G1123">
        <v>62120001</v>
      </c>
      <c r="H1123" s="5" t="s">
        <v>896</v>
      </c>
      <c r="I1123">
        <v>1200</v>
      </c>
      <c r="J1123" t="s">
        <v>28</v>
      </c>
      <c r="K1123" t="s">
        <v>338</v>
      </c>
      <c r="L1123">
        <v>81</v>
      </c>
      <c r="M1123">
        <v>125.72</v>
      </c>
      <c r="N1123" t="s">
        <v>20</v>
      </c>
      <c r="O1123" s="3" t="s">
        <v>895</v>
      </c>
    </row>
    <row r="1124" spans="3:16" x14ac:dyDescent="0.3">
      <c r="C1124" t="s">
        <v>830</v>
      </c>
      <c r="D1124">
        <v>20160301</v>
      </c>
      <c r="F1124">
        <v>50043595</v>
      </c>
      <c r="G1124">
        <v>62120001</v>
      </c>
      <c r="H1124" s="5" t="s">
        <v>896</v>
      </c>
      <c r="I1124">
        <v>1200</v>
      </c>
      <c r="J1124" t="s">
        <v>28</v>
      </c>
      <c r="K1124" t="s">
        <v>338</v>
      </c>
      <c r="L1124">
        <v>81</v>
      </c>
      <c r="M1124">
        <v>116.04</v>
      </c>
      <c r="N1124" t="s">
        <v>20</v>
      </c>
      <c r="O1124" s="3" t="s">
        <v>895</v>
      </c>
    </row>
    <row r="1125" spans="3:16" x14ac:dyDescent="0.3">
      <c r="C1125" t="s">
        <v>830</v>
      </c>
      <c r="D1125">
        <v>20160314</v>
      </c>
      <c r="F1125">
        <v>50043797</v>
      </c>
      <c r="G1125">
        <v>62120001</v>
      </c>
      <c r="H1125" s="5" t="s">
        <v>896</v>
      </c>
      <c r="I1125">
        <v>1100</v>
      </c>
      <c r="J1125" t="s">
        <v>28</v>
      </c>
      <c r="K1125" t="s">
        <v>41</v>
      </c>
      <c r="L1125">
        <v>81</v>
      </c>
      <c r="M1125">
        <v>125.72</v>
      </c>
      <c r="N1125" t="s">
        <v>20</v>
      </c>
      <c r="O1125" s="3" t="s">
        <v>895</v>
      </c>
      <c r="P1125" t="s">
        <v>364</v>
      </c>
    </row>
    <row r="1126" spans="3:16" x14ac:dyDescent="0.3">
      <c r="C1126" t="s">
        <v>830</v>
      </c>
      <c r="D1126">
        <v>20160314</v>
      </c>
      <c r="F1126">
        <v>50043798</v>
      </c>
      <c r="G1126">
        <v>62120001</v>
      </c>
      <c r="H1126" s="5" t="s">
        <v>896</v>
      </c>
      <c r="I1126">
        <v>1100</v>
      </c>
      <c r="J1126" t="s">
        <v>28</v>
      </c>
      <c r="K1126" t="s">
        <v>365</v>
      </c>
      <c r="L1126">
        <v>81</v>
      </c>
      <c r="M1126">
        <v>125.72</v>
      </c>
      <c r="N1126" t="s">
        <v>20</v>
      </c>
      <c r="O1126" s="3" t="s">
        <v>895</v>
      </c>
      <c r="P1126" t="s">
        <v>364</v>
      </c>
    </row>
    <row r="1127" spans="3:16" x14ac:dyDescent="0.3">
      <c r="C1127" t="s">
        <v>830</v>
      </c>
      <c r="D1127">
        <v>20160314</v>
      </c>
      <c r="F1127">
        <v>50043804</v>
      </c>
      <c r="G1127">
        <v>62120001</v>
      </c>
      <c r="H1127" s="5" t="s">
        <v>896</v>
      </c>
      <c r="I1127">
        <v>1100</v>
      </c>
      <c r="J1127" t="s">
        <v>28</v>
      </c>
      <c r="K1127" t="s">
        <v>41</v>
      </c>
      <c r="L1127">
        <v>81</v>
      </c>
      <c r="M1127">
        <v>125.72</v>
      </c>
      <c r="N1127" t="s">
        <v>20</v>
      </c>
      <c r="O1127" s="3" t="s">
        <v>895</v>
      </c>
      <c r="P1127" t="s">
        <v>364</v>
      </c>
    </row>
    <row r="1128" spans="3:16" x14ac:dyDescent="0.3">
      <c r="C1128" t="s">
        <v>830</v>
      </c>
      <c r="D1128">
        <v>20160314</v>
      </c>
      <c r="F1128">
        <v>50043808</v>
      </c>
      <c r="G1128">
        <v>62120001</v>
      </c>
      <c r="H1128" s="5" t="s">
        <v>896</v>
      </c>
      <c r="I1128">
        <v>1100</v>
      </c>
      <c r="J1128" t="s">
        <v>28</v>
      </c>
      <c r="K1128" t="s">
        <v>41</v>
      </c>
      <c r="L1128">
        <v>81</v>
      </c>
      <c r="M1128">
        <v>125.72</v>
      </c>
      <c r="N1128" t="s">
        <v>20</v>
      </c>
      <c r="O1128" s="3" t="s">
        <v>895</v>
      </c>
      <c r="P1128" t="s">
        <v>364</v>
      </c>
    </row>
    <row r="1129" spans="3:16" x14ac:dyDescent="0.3">
      <c r="C1129" t="s">
        <v>830</v>
      </c>
      <c r="D1129">
        <v>20160314</v>
      </c>
      <c r="F1129">
        <v>50043823</v>
      </c>
      <c r="G1129">
        <v>62120001</v>
      </c>
      <c r="H1129" s="5" t="s">
        <v>896</v>
      </c>
      <c r="I1129">
        <v>1100</v>
      </c>
      <c r="J1129" t="s">
        <v>28</v>
      </c>
      <c r="K1129" t="s">
        <v>41</v>
      </c>
      <c r="L1129">
        <v>81</v>
      </c>
      <c r="M1129">
        <v>113.9</v>
      </c>
      <c r="N1129" t="s">
        <v>20</v>
      </c>
      <c r="O1129" s="3" t="s">
        <v>895</v>
      </c>
      <c r="P1129" t="s">
        <v>364</v>
      </c>
    </row>
    <row r="1130" spans="3:16" x14ac:dyDescent="0.3">
      <c r="C1130" t="s">
        <v>830</v>
      </c>
      <c r="D1130">
        <v>20160314</v>
      </c>
      <c r="F1130">
        <v>50043844</v>
      </c>
      <c r="G1130">
        <v>62120001</v>
      </c>
      <c r="H1130" s="5" t="s">
        <v>896</v>
      </c>
      <c r="I1130">
        <v>1100</v>
      </c>
      <c r="J1130" t="s">
        <v>28</v>
      </c>
      <c r="K1130" t="s">
        <v>41</v>
      </c>
      <c r="L1130">
        <v>81</v>
      </c>
      <c r="M1130">
        <v>58.02</v>
      </c>
      <c r="N1130" t="s">
        <v>20</v>
      </c>
      <c r="O1130" s="3" t="s">
        <v>895</v>
      </c>
      <c r="P1130" t="s">
        <v>364</v>
      </c>
    </row>
    <row r="1131" spans="3:16" x14ac:dyDescent="0.3">
      <c r="C1131" t="s">
        <v>830</v>
      </c>
      <c r="D1131">
        <v>20160314</v>
      </c>
      <c r="F1131">
        <v>50043854</v>
      </c>
      <c r="G1131">
        <v>62120001</v>
      </c>
      <c r="H1131" s="5" t="s">
        <v>896</v>
      </c>
      <c r="I1131">
        <v>1100</v>
      </c>
      <c r="J1131" t="s">
        <v>28</v>
      </c>
      <c r="K1131" t="s">
        <v>41</v>
      </c>
      <c r="L1131">
        <v>81</v>
      </c>
      <c r="M1131">
        <v>125.72</v>
      </c>
      <c r="N1131" t="s">
        <v>20</v>
      </c>
      <c r="O1131" s="3" t="s">
        <v>895</v>
      </c>
      <c r="P1131" t="s">
        <v>364</v>
      </c>
    </row>
    <row r="1132" spans="3:16" x14ac:dyDescent="0.3">
      <c r="C1132" t="s">
        <v>830</v>
      </c>
      <c r="D1132">
        <v>20160314</v>
      </c>
      <c r="F1132">
        <v>50043859</v>
      </c>
      <c r="G1132">
        <v>62120001</v>
      </c>
      <c r="H1132" s="5" t="s">
        <v>896</v>
      </c>
      <c r="I1132">
        <v>1100</v>
      </c>
      <c r="J1132" t="s">
        <v>28</v>
      </c>
      <c r="K1132" t="s">
        <v>41</v>
      </c>
      <c r="L1132">
        <v>81</v>
      </c>
      <c r="M1132">
        <v>125.72</v>
      </c>
      <c r="N1132" t="s">
        <v>20</v>
      </c>
      <c r="O1132" s="3" t="s">
        <v>895</v>
      </c>
      <c r="P1132" t="s">
        <v>364</v>
      </c>
    </row>
    <row r="1133" spans="3:16" x14ac:dyDescent="0.3">
      <c r="C1133" t="s">
        <v>830</v>
      </c>
      <c r="D1133">
        <v>20160314</v>
      </c>
      <c r="F1133">
        <v>50043863</v>
      </c>
      <c r="G1133">
        <v>62120001</v>
      </c>
      <c r="H1133" s="5" t="s">
        <v>896</v>
      </c>
      <c r="I1133">
        <v>1100</v>
      </c>
      <c r="J1133" t="s">
        <v>28</v>
      </c>
      <c r="K1133" t="s">
        <v>41</v>
      </c>
      <c r="L1133">
        <v>81</v>
      </c>
      <c r="M1133">
        <v>125.72</v>
      </c>
      <c r="N1133" t="s">
        <v>20</v>
      </c>
      <c r="O1133" s="3" t="s">
        <v>895</v>
      </c>
      <c r="P1133" t="s">
        <v>364</v>
      </c>
    </row>
    <row r="1134" spans="3:16" x14ac:dyDescent="0.3">
      <c r="C1134" t="s">
        <v>830</v>
      </c>
      <c r="D1134">
        <v>20160301</v>
      </c>
      <c r="F1134">
        <v>50043869</v>
      </c>
      <c r="G1134">
        <v>62120001</v>
      </c>
      <c r="H1134" s="5" t="s">
        <v>896</v>
      </c>
      <c r="I1134">
        <v>1700</v>
      </c>
      <c r="J1134" t="s">
        <v>28</v>
      </c>
      <c r="K1134" t="s">
        <v>41</v>
      </c>
      <c r="L1134">
        <v>81</v>
      </c>
      <c r="M1134">
        <v>62.86</v>
      </c>
      <c r="N1134" t="s">
        <v>20</v>
      </c>
      <c r="O1134" s="3" t="s">
        <v>895</v>
      </c>
      <c r="P1134" t="s">
        <v>366</v>
      </c>
    </row>
    <row r="1135" spans="3:16" x14ac:dyDescent="0.3">
      <c r="C1135" t="s">
        <v>830</v>
      </c>
      <c r="D1135">
        <v>20160301</v>
      </c>
      <c r="F1135">
        <v>50043869</v>
      </c>
      <c r="G1135">
        <v>62120001</v>
      </c>
      <c r="H1135" s="5" t="s">
        <v>896</v>
      </c>
      <c r="I1135">
        <v>1700</v>
      </c>
      <c r="J1135" t="s">
        <v>28</v>
      </c>
      <c r="K1135" t="s">
        <v>41</v>
      </c>
      <c r="L1135">
        <v>81</v>
      </c>
      <c r="M1135">
        <v>62.86</v>
      </c>
      <c r="N1135" t="s">
        <v>20</v>
      </c>
      <c r="O1135" s="3" t="s">
        <v>895</v>
      </c>
      <c r="P1135" t="s">
        <v>366</v>
      </c>
    </row>
    <row r="1136" spans="3:16" x14ac:dyDescent="0.3">
      <c r="C1136" t="s">
        <v>830</v>
      </c>
      <c r="D1136">
        <v>20160301</v>
      </c>
      <c r="F1136">
        <v>50043872</v>
      </c>
      <c r="G1136">
        <v>62120001</v>
      </c>
      <c r="H1136" s="5" t="s">
        <v>896</v>
      </c>
      <c r="I1136">
        <v>1700</v>
      </c>
      <c r="J1136" t="s">
        <v>28</v>
      </c>
      <c r="K1136" t="s">
        <v>41</v>
      </c>
      <c r="L1136">
        <v>81</v>
      </c>
      <c r="M1136">
        <v>14.22</v>
      </c>
      <c r="N1136" t="s">
        <v>20</v>
      </c>
      <c r="O1136" s="3" t="s">
        <v>895</v>
      </c>
      <c r="P1136" t="s">
        <v>367</v>
      </c>
    </row>
    <row r="1137" spans="3:16" x14ac:dyDescent="0.3">
      <c r="C1137" t="s">
        <v>830</v>
      </c>
      <c r="D1137">
        <v>20160301</v>
      </c>
      <c r="F1137">
        <v>50043875</v>
      </c>
      <c r="G1137">
        <v>62120001</v>
      </c>
      <c r="H1137" s="5" t="s">
        <v>896</v>
      </c>
      <c r="I1137">
        <v>1700</v>
      </c>
      <c r="J1137" t="s">
        <v>28</v>
      </c>
      <c r="K1137" t="s">
        <v>41</v>
      </c>
      <c r="L1137">
        <v>81</v>
      </c>
      <c r="M1137">
        <v>62.86</v>
      </c>
      <c r="N1137" t="s">
        <v>20</v>
      </c>
      <c r="O1137" s="3" t="s">
        <v>895</v>
      </c>
      <c r="P1137" t="s">
        <v>368</v>
      </c>
    </row>
    <row r="1138" spans="3:16" x14ac:dyDescent="0.3">
      <c r="C1138" t="s">
        <v>830</v>
      </c>
      <c r="D1138">
        <v>20160301</v>
      </c>
      <c r="F1138">
        <v>50043875</v>
      </c>
      <c r="G1138">
        <v>62120001</v>
      </c>
      <c r="H1138" s="5" t="s">
        <v>896</v>
      </c>
      <c r="I1138">
        <v>1700</v>
      </c>
      <c r="J1138" t="s">
        <v>28</v>
      </c>
      <c r="K1138" t="s">
        <v>41</v>
      </c>
      <c r="L1138">
        <v>81</v>
      </c>
      <c r="M1138">
        <v>62.86</v>
      </c>
      <c r="N1138" t="s">
        <v>20</v>
      </c>
      <c r="O1138" s="3" t="s">
        <v>895</v>
      </c>
      <c r="P1138" t="s">
        <v>368</v>
      </c>
    </row>
    <row r="1139" spans="3:16" x14ac:dyDescent="0.3">
      <c r="C1139" t="s">
        <v>830</v>
      </c>
      <c r="D1139">
        <v>20160301</v>
      </c>
      <c r="F1139">
        <v>50043878</v>
      </c>
      <c r="G1139">
        <v>62120001</v>
      </c>
      <c r="H1139" s="5" t="s">
        <v>896</v>
      </c>
      <c r="I1139">
        <v>1700</v>
      </c>
      <c r="J1139" t="s">
        <v>28</v>
      </c>
      <c r="K1139" t="s">
        <v>41</v>
      </c>
      <c r="L1139">
        <v>81</v>
      </c>
      <c r="M1139">
        <v>62.86</v>
      </c>
      <c r="N1139" t="s">
        <v>20</v>
      </c>
      <c r="O1139" s="3" t="s">
        <v>895</v>
      </c>
      <c r="P1139" t="s">
        <v>369</v>
      </c>
    </row>
    <row r="1140" spans="3:16" x14ac:dyDescent="0.3">
      <c r="C1140" t="s">
        <v>830</v>
      </c>
      <c r="D1140">
        <v>20160301</v>
      </c>
      <c r="F1140">
        <v>50043878</v>
      </c>
      <c r="G1140">
        <v>62120001</v>
      </c>
      <c r="H1140" s="5" t="s">
        <v>896</v>
      </c>
      <c r="I1140">
        <v>1700</v>
      </c>
      <c r="J1140" t="s">
        <v>28</v>
      </c>
      <c r="K1140" t="s">
        <v>41</v>
      </c>
      <c r="L1140">
        <v>81</v>
      </c>
      <c r="M1140">
        <v>62.86</v>
      </c>
      <c r="N1140" t="s">
        <v>20</v>
      </c>
      <c r="O1140" s="3" t="s">
        <v>895</v>
      </c>
      <c r="P1140" t="s">
        <v>369</v>
      </c>
    </row>
    <row r="1141" spans="3:16" x14ac:dyDescent="0.3">
      <c r="C1141" t="s">
        <v>830</v>
      </c>
      <c r="D1141">
        <v>20160314</v>
      </c>
      <c r="F1141">
        <v>50043879</v>
      </c>
      <c r="G1141">
        <v>62120001</v>
      </c>
      <c r="H1141" s="5" t="s">
        <v>896</v>
      </c>
      <c r="I1141">
        <v>1100</v>
      </c>
      <c r="J1141" t="s">
        <v>28</v>
      </c>
      <c r="K1141" t="s">
        <v>41</v>
      </c>
      <c r="L1141">
        <v>81</v>
      </c>
      <c r="M1141">
        <v>125.72</v>
      </c>
      <c r="N1141" t="s">
        <v>20</v>
      </c>
      <c r="O1141" s="3" t="s">
        <v>895</v>
      </c>
      <c r="P1141" t="s">
        <v>364</v>
      </c>
    </row>
    <row r="1142" spans="3:16" x14ac:dyDescent="0.3">
      <c r="C1142" t="s">
        <v>830</v>
      </c>
      <c r="D1142">
        <v>20160301</v>
      </c>
      <c r="F1142">
        <v>50043881</v>
      </c>
      <c r="G1142">
        <v>62120001</v>
      </c>
      <c r="H1142" s="5" t="s">
        <v>896</v>
      </c>
      <c r="I1142">
        <v>1700</v>
      </c>
      <c r="J1142" t="s">
        <v>28</v>
      </c>
      <c r="K1142" t="s">
        <v>41</v>
      </c>
      <c r="L1142">
        <v>91</v>
      </c>
      <c r="M1142">
        <v>-14.22</v>
      </c>
      <c r="N1142" t="s">
        <v>20</v>
      </c>
      <c r="O1142" s="3" t="s">
        <v>895</v>
      </c>
      <c r="P1142" t="s">
        <v>367</v>
      </c>
    </row>
    <row r="1143" spans="3:16" x14ac:dyDescent="0.3">
      <c r="C1143" t="s">
        <v>830</v>
      </c>
      <c r="D1143">
        <v>20160314</v>
      </c>
      <c r="F1143">
        <v>50043882</v>
      </c>
      <c r="G1143">
        <v>62120001</v>
      </c>
      <c r="H1143" s="5" t="s">
        <v>896</v>
      </c>
      <c r="I1143">
        <v>1100</v>
      </c>
      <c r="J1143" t="s">
        <v>28</v>
      </c>
      <c r="K1143" t="s">
        <v>41</v>
      </c>
      <c r="L1143">
        <v>81</v>
      </c>
      <c r="M1143">
        <v>125.72</v>
      </c>
      <c r="N1143" t="s">
        <v>20</v>
      </c>
      <c r="O1143" s="3" t="s">
        <v>895</v>
      </c>
      <c r="P1143" t="s">
        <v>364</v>
      </c>
    </row>
    <row r="1144" spans="3:16" x14ac:dyDescent="0.3">
      <c r="C1144" t="s">
        <v>830</v>
      </c>
      <c r="D1144">
        <v>20160301</v>
      </c>
      <c r="F1144">
        <v>50043884</v>
      </c>
      <c r="G1144">
        <v>62120001</v>
      </c>
      <c r="H1144" s="5" t="s">
        <v>896</v>
      </c>
      <c r="I1144">
        <v>1700</v>
      </c>
      <c r="J1144" t="s">
        <v>28</v>
      </c>
      <c r="K1144" t="s">
        <v>40</v>
      </c>
      <c r="L1144">
        <v>81</v>
      </c>
      <c r="M1144">
        <v>14.22</v>
      </c>
      <c r="N1144" t="s">
        <v>20</v>
      </c>
      <c r="O1144" s="3" t="s">
        <v>895</v>
      </c>
      <c r="P1144" t="s">
        <v>370</v>
      </c>
    </row>
    <row r="1145" spans="3:16" x14ac:dyDescent="0.3">
      <c r="C1145" t="s">
        <v>830</v>
      </c>
      <c r="D1145">
        <v>20160314</v>
      </c>
      <c r="F1145">
        <v>50043885</v>
      </c>
      <c r="G1145">
        <v>62120001</v>
      </c>
      <c r="H1145" s="5" t="s">
        <v>896</v>
      </c>
      <c r="I1145">
        <v>1100</v>
      </c>
      <c r="J1145" t="s">
        <v>28</v>
      </c>
      <c r="K1145" t="s">
        <v>41</v>
      </c>
      <c r="L1145">
        <v>81</v>
      </c>
      <c r="M1145">
        <v>125.72</v>
      </c>
      <c r="N1145" t="s">
        <v>20</v>
      </c>
      <c r="O1145" s="3" t="s">
        <v>895</v>
      </c>
      <c r="P1145" t="s">
        <v>364</v>
      </c>
    </row>
    <row r="1146" spans="3:16" x14ac:dyDescent="0.3">
      <c r="C1146" t="s">
        <v>830</v>
      </c>
      <c r="D1146">
        <v>20160314</v>
      </c>
      <c r="F1146">
        <v>50043888</v>
      </c>
      <c r="G1146">
        <v>62120001</v>
      </c>
      <c r="H1146" s="5" t="s">
        <v>896</v>
      </c>
      <c r="I1146">
        <v>1100</v>
      </c>
      <c r="J1146" t="s">
        <v>28</v>
      </c>
      <c r="K1146" t="s">
        <v>41</v>
      </c>
      <c r="L1146">
        <v>81</v>
      </c>
      <c r="M1146">
        <v>125.72</v>
      </c>
      <c r="N1146" t="s">
        <v>20</v>
      </c>
      <c r="O1146" s="3" t="s">
        <v>895</v>
      </c>
      <c r="P1146" t="s">
        <v>364</v>
      </c>
    </row>
    <row r="1147" spans="3:16" x14ac:dyDescent="0.3">
      <c r="C1147" t="s">
        <v>830</v>
      </c>
      <c r="D1147">
        <v>20160314</v>
      </c>
      <c r="F1147">
        <v>50043894</v>
      </c>
      <c r="G1147">
        <v>62120001</v>
      </c>
      <c r="H1147" s="5" t="s">
        <v>896</v>
      </c>
      <c r="I1147">
        <v>1100</v>
      </c>
      <c r="J1147" t="s">
        <v>28</v>
      </c>
      <c r="K1147" t="s">
        <v>41</v>
      </c>
      <c r="L1147">
        <v>81</v>
      </c>
      <c r="M1147">
        <v>116.04</v>
      </c>
      <c r="N1147" t="s">
        <v>20</v>
      </c>
      <c r="O1147" s="3" t="s">
        <v>895</v>
      </c>
      <c r="P1147" t="s">
        <v>364</v>
      </c>
    </row>
    <row r="1148" spans="3:16" x14ac:dyDescent="0.3">
      <c r="C1148" t="s">
        <v>830</v>
      </c>
      <c r="D1148">
        <v>20160314</v>
      </c>
      <c r="F1148">
        <v>50043896</v>
      </c>
      <c r="G1148">
        <v>62120001</v>
      </c>
      <c r="H1148" s="5" t="s">
        <v>896</v>
      </c>
      <c r="I1148">
        <v>1100</v>
      </c>
      <c r="J1148" t="s">
        <v>28</v>
      </c>
      <c r="K1148" t="s">
        <v>41</v>
      </c>
      <c r="L1148">
        <v>81</v>
      </c>
      <c r="M1148">
        <v>116.04</v>
      </c>
      <c r="N1148" t="s">
        <v>20</v>
      </c>
      <c r="O1148" s="3" t="s">
        <v>895</v>
      </c>
      <c r="P1148" t="s">
        <v>364</v>
      </c>
    </row>
    <row r="1149" spans="3:16" x14ac:dyDescent="0.3">
      <c r="C1149" t="s">
        <v>830</v>
      </c>
      <c r="D1149">
        <v>20160315</v>
      </c>
      <c r="F1149">
        <v>50045030</v>
      </c>
      <c r="G1149">
        <v>62120001</v>
      </c>
      <c r="H1149" s="5" t="s">
        <v>896</v>
      </c>
      <c r="I1149">
        <v>8300</v>
      </c>
      <c r="J1149" t="s">
        <v>28</v>
      </c>
      <c r="K1149" t="s">
        <v>40</v>
      </c>
      <c r="L1149">
        <v>91</v>
      </c>
      <c r="M1149">
        <v>-6</v>
      </c>
      <c r="N1149" t="s">
        <v>20</v>
      </c>
      <c r="O1149" s="3" t="s">
        <v>895</v>
      </c>
      <c r="P1149" t="s">
        <v>371</v>
      </c>
    </row>
    <row r="1150" spans="3:16" x14ac:dyDescent="0.3">
      <c r="C1150" t="s">
        <v>830</v>
      </c>
      <c r="D1150">
        <v>20160315</v>
      </c>
      <c r="F1150">
        <v>50045505</v>
      </c>
      <c r="G1150">
        <v>62120001</v>
      </c>
      <c r="H1150" s="5" t="s">
        <v>896</v>
      </c>
      <c r="I1150">
        <v>1100</v>
      </c>
      <c r="J1150" t="s">
        <v>28</v>
      </c>
      <c r="K1150" t="s">
        <v>40</v>
      </c>
      <c r="L1150">
        <v>81</v>
      </c>
      <c r="M1150">
        <v>58.02</v>
      </c>
      <c r="N1150" t="s">
        <v>20</v>
      </c>
      <c r="O1150" s="3" t="s">
        <v>895</v>
      </c>
      <c r="P1150" t="s">
        <v>372</v>
      </c>
    </row>
    <row r="1151" spans="3:16" x14ac:dyDescent="0.3">
      <c r="C1151" t="s">
        <v>830</v>
      </c>
      <c r="D1151">
        <v>20160301</v>
      </c>
      <c r="F1151">
        <v>50050643</v>
      </c>
      <c r="G1151">
        <v>62120001</v>
      </c>
      <c r="H1151" s="5" t="s">
        <v>896</v>
      </c>
      <c r="I1151">
        <v>8300</v>
      </c>
      <c r="J1151" t="s">
        <v>28</v>
      </c>
      <c r="K1151" t="s">
        <v>109</v>
      </c>
      <c r="L1151">
        <v>81</v>
      </c>
      <c r="M1151">
        <v>6.12</v>
      </c>
      <c r="N1151" t="s">
        <v>20</v>
      </c>
      <c r="O1151" s="3" t="s">
        <v>895</v>
      </c>
      <c r="P1151" t="s">
        <v>373</v>
      </c>
    </row>
    <row r="1152" spans="3:16" x14ac:dyDescent="0.3">
      <c r="C1152" t="s">
        <v>830</v>
      </c>
      <c r="D1152">
        <v>20160330</v>
      </c>
      <c r="F1152">
        <v>50052957</v>
      </c>
      <c r="G1152">
        <v>62120001</v>
      </c>
      <c r="H1152" s="5" t="s">
        <v>896</v>
      </c>
      <c r="I1152">
        <v>8600</v>
      </c>
      <c r="J1152" t="s">
        <v>28</v>
      </c>
      <c r="K1152" t="s">
        <v>338</v>
      </c>
      <c r="L1152">
        <v>81</v>
      </c>
      <c r="M1152">
        <v>30</v>
      </c>
      <c r="N1152" t="s">
        <v>20</v>
      </c>
      <c r="O1152" s="3" t="s">
        <v>895</v>
      </c>
      <c r="P1152">
        <v>1</v>
      </c>
    </row>
    <row r="1153" spans="3:16" x14ac:dyDescent="0.3">
      <c r="C1153" t="s">
        <v>830</v>
      </c>
      <c r="D1153">
        <v>20160401</v>
      </c>
      <c r="F1153">
        <v>50055354</v>
      </c>
      <c r="G1153">
        <v>62120001</v>
      </c>
      <c r="H1153" s="5" t="s">
        <v>896</v>
      </c>
      <c r="I1153">
        <v>1200</v>
      </c>
      <c r="J1153" t="s">
        <v>28</v>
      </c>
      <c r="K1153" t="s">
        <v>135</v>
      </c>
      <c r="L1153">
        <v>81</v>
      </c>
      <c r="M1153">
        <v>62.86</v>
      </c>
      <c r="N1153" t="s">
        <v>20</v>
      </c>
      <c r="O1153" s="3" t="s">
        <v>895</v>
      </c>
    </row>
    <row r="1154" spans="3:16" x14ac:dyDescent="0.3">
      <c r="C1154" t="s">
        <v>830</v>
      </c>
      <c r="D1154">
        <v>20160404</v>
      </c>
      <c r="F1154">
        <v>50055680</v>
      </c>
      <c r="G1154">
        <v>62120001</v>
      </c>
      <c r="H1154" s="5" t="s">
        <v>896</v>
      </c>
      <c r="I1154">
        <v>9900</v>
      </c>
      <c r="J1154" t="s">
        <v>28</v>
      </c>
      <c r="K1154" t="s">
        <v>338</v>
      </c>
      <c r="L1154">
        <v>81</v>
      </c>
      <c r="M1154">
        <v>116.03</v>
      </c>
      <c r="N1154" t="s">
        <v>20</v>
      </c>
      <c r="O1154" s="3" t="s">
        <v>895</v>
      </c>
    </row>
    <row r="1155" spans="3:16" x14ac:dyDescent="0.3">
      <c r="C1155" t="s">
        <v>830</v>
      </c>
      <c r="D1155">
        <v>20160331</v>
      </c>
      <c r="F1155">
        <v>50058613</v>
      </c>
      <c r="G1155">
        <v>62120001</v>
      </c>
      <c r="H1155" s="5" t="s">
        <v>896</v>
      </c>
      <c r="I1155">
        <v>8300</v>
      </c>
      <c r="J1155" t="s">
        <v>28</v>
      </c>
      <c r="K1155" t="s">
        <v>42</v>
      </c>
      <c r="L1155">
        <v>81</v>
      </c>
      <c r="M1155">
        <v>12</v>
      </c>
      <c r="N1155" t="s">
        <v>20</v>
      </c>
      <c r="O1155" s="3" t="s">
        <v>895</v>
      </c>
      <c r="P1155" t="s">
        <v>374</v>
      </c>
    </row>
    <row r="1156" spans="3:16" x14ac:dyDescent="0.3">
      <c r="C1156" t="s">
        <v>830</v>
      </c>
      <c r="D1156">
        <v>20160331</v>
      </c>
      <c r="F1156">
        <v>50058619</v>
      </c>
      <c r="G1156">
        <v>62120001</v>
      </c>
      <c r="H1156" s="5" t="s">
        <v>896</v>
      </c>
      <c r="I1156">
        <v>8300</v>
      </c>
      <c r="J1156" t="s">
        <v>28</v>
      </c>
      <c r="K1156" t="s">
        <v>42</v>
      </c>
      <c r="L1156">
        <v>81</v>
      </c>
      <c r="M1156">
        <v>13</v>
      </c>
      <c r="N1156" t="s">
        <v>20</v>
      </c>
      <c r="O1156" s="3" t="s">
        <v>895</v>
      </c>
      <c r="P1156" t="s">
        <v>375</v>
      </c>
    </row>
    <row r="1157" spans="3:16" x14ac:dyDescent="0.3">
      <c r="C1157" t="s">
        <v>830</v>
      </c>
      <c r="D1157">
        <v>20160407</v>
      </c>
      <c r="F1157">
        <v>50060196</v>
      </c>
      <c r="G1157">
        <v>62120001</v>
      </c>
      <c r="H1157" s="5" t="s">
        <v>896</v>
      </c>
      <c r="I1157">
        <v>9900</v>
      </c>
      <c r="J1157" t="s">
        <v>28</v>
      </c>
      <c r="K1157" t="s">
        <v>376</v>
      </c>
      <c r="L1157">
        <v>81</v>
      </c>
      <c r="M1157">
        <v>58.01</v>
      </c>
      <c r="N1157" t="s">
        <v>20</v>
      </c>
      <c r="O1157" s="3" t="s">
        <v>895</v>
      </c>
    </row>
    <row r="1158" spans="3:16" x14ac:dyDescent="0.3">
      <c r="C1158" t="s">
        <v>830</v>
      </c>
      <c r="D1158">
        <v>20160331</v>
      </c>
      <c r="F1158">
        <v>50060384</v>
      </c>
      <c r="G1158">
        <v>62120001</v>
      </c>
      <c r="H1158" s="5" t="s">
        <v>896</v>
      </c>
      <c r="I1158">
        <v>1800</v>
      </c>
      <c r="J1158" t="s">
        <v>28</v>
      </c>
      <c r="K1158" t="s">
        <v>42</v>
      </c>
      <c r="L1158">
        <v>81</v>
      </c>
      <c r="M1158">
        <v>68.91</v>
      </c>
      <c r="N1158" t="s">
        <v>20</v>
      </c>
      <c r="O1158" s="3" t="s">
        <v>895</v>
      </c>
    </row>
    <row r="1159" spans="3:16" x14ac:dyDescent="0.3">
      <c r="C1159" t="s">
        <v>830</v>
      </c>
      <c r="D1159">
        <v>20160331</v>
      </c>
      <c r="F1159">
        <v>50060474</v>
      </c>
      <c r="G1159">
        <v>62120001</v>
      </c>
      <c r="H1159" s="5" t="s">
        <v>896</v>
      </c>
      <c r="I1159">
        <v>1800</v>
      </c>
      <c r="J1159" t="s">
        <v>28</v>
      </c>
      <c r="K1159" t="s">
        <v>42</v>
      </c>
      <c r="L1159">
        <v>81</v>
      </c>
      <c r="M1159">
        <v>58.02</v>
      </c>
      <c r="N1159" t="s">
        <v>20</v>
      </c>
      <c r="O1159" s="3" t="s">
        <v>895</v>
      </c>
    </row>
    <row r="1160" spans="3:16" x14ac:dyDescent="0.3">
      <c r="C1160" t="s">
        <v>830</v>
      </c>
      <c r="D1160">
        <v>20160331</v>
      </c>
      <c r="F1160">
        <v>50060478</v>
      </c>
      <c r="G1160">
        <v>62120001</v>
      </c>
      <c r="H1160" s="5" t="s">
        <v>896</v>
      </c>
      <c r="I1160">
        <v>8300</v>
      </c>
      <c r="J1160" t="s">
        <v>28</v>
      </c>
      <c r="K1160" t="s">
        <v>42</v>
      </c>
      <c r="L1160">
        <v>81</v>
      </c>
      <c r="M1160">
        <v>47.95</v>
      </c>
      <c r="N1160" t="s">
        <v>20</v>
      </c>
      <c r="O1160" s="3" t="s">
        <v>895</v>
      </c>
      <c r="P1160" t="s">
        <v>377</v>
      </c>
    </row>
    <row r="1161" spans="3:16" x14ac:dyDescent="0.3">
      <c r="C1161" t="s">
        <v>830</v>
      </c>
      <c r="D1161">
        <v>20160331</v>
      </c>
      <c r="F1161">
        <v>50060479</v>
      </c>
      <c r="G1161">
        <v>62120001</v>
      </c>
      <c r="H1161" s="5" t="s">
        <v>896</v>
      </c>
      <c r="I1161">
        <v>8300</v>
      </c>
      <c r="J1161" t="s">
        <v>28</v>
      </c>
      <c r="K1161" t="s">
        <v>42</v>
      </c>
      <c r="L1161">
        <v>81</v>
      </c>
      <c r="M1161">
        <v>47.95</v>
      </c>
      <c r="N1161" t="s">
        <v>20</v>
      </c>
      <c r="O1161" s="3" t="s">
        <v>895</v>
      </c>
      <c r="P1161" t="s">
        <v>378</v>
      </c>
    </row>
    <row r="1162" spans="3:16" x14ac:dyDescent="0.3">
      <c r="C1162" t="s">
        <v>830</v>
      </c>
      <c r="D1162">
        <v>20160331</v>
      </c>
      <c r="F1162">
        <v>50060483</v>
      </c>
      <c r="G1162">
        <v>62120001</v>
      </c>
      <c r="H1162" s="5" t="s">
        <v>896</v>
      </c>
      <c r="I1162">
        <v>1800</v>
      </c>
      <c r="J1162" t="s">
        <v>28</v>
      </c>
      <c r="K1162" t="s">
        <v>42</v>
      </c>
      <c r="L1162">
        <v>81</v>
      </c>
      <c r="M1162">
        <v>62.86</v>
      </c>
      <c r="N1162" t="s">
        <v>20</v>
      </c>
      <c r="O1162" s="3" t="s">
        <v>895</v>
      </c>
    </row>
    <row r="1163" spans="3:16" x14ac:dyDescent="0.3">
      <c r="C1163" t="s">
        <v>830</v>
      </c>
      <c r="D1163">
        <v>20160331</v>
      </c>
      <c r="F1163">
        <v>50060484</v>
      </c>
      <c r="G1163">
        <v>62120001</v>
      </c>
      <c r="H1163" s="5" t="s">
        <v>896</v>
      </c>
      <c r="I1163">
        <v>1800</v>
      </c>
      <c r="J1163" t="s">
        <v>28</v>
      </c>
      <c r="K1163" t="s">
        <v>42</v>
      </c>
      <c r="L1163">
        <v>81</v>
      </c>
      <c r="M1163">
        <v>62.86</v>
      </c>
      <c r="N1163" t="s">
        <v>20</v>
      </c>
      <c r="O1163" s="3" t="s">
        <v>895</v>
      </c>
    </row>
    <row r="1164" spans="3:16" x14ac:dyDescent="0.3">
      <c r="C1164" t="s">
        <v>830</v>
      </c>
      <c r="D1164">
        <v>20160331</v>
      </c>
      <c r="F1164">
        <v>50060487</v>
      </c>
      <c r="G1164">
        <v>62120001</v>
      </c>
      <c r="H1164" s="5" t="s">
        <v>896</v>
      </c>
      <c r="I1164">
        <v>1800</v>
      </c>
      <c r="J1164" t="s">
        <v>28</v>
      </c>
      <c r="K1164" t="s">
        <v>42</v>
      </c>
      <c r="L1164">
        <v>81</v>
      </c>
      <c r="M1164">
        <v>62.86</v>
      </c>
      <c r="N1164" t="s">
        <v>20</v>
      </c>
      <c r="O1164" s="3" t="s">
        <v>895</v>
      </c>
    </row>
    <row r="1165" spans="3:16" x14ac:dyDescent="0.3">
      <c r="C1165" t="s">
        <v>830</v>
      </c>
      <c r="D1165">
        <v>20160331</v>
      </c>
      <c r="F1165">
        <v>50060489</v>
      </c>
      <c r="G1165">
        <v>62120001</v>
      </c>
      <c r="H1165" s="5" t="s">
        <v>896</v>
      </c>
      <c r="I1165">
        <v>1800</v>
      </c>
      <c r="J1165" t="s">
        <v>28</v>
      </c>
      <c r="K1165" t="s">
        <v>42</v>
      </c>
      <c r="L1165">
        <v>81</v>
      </c>
      <c r="M1165">
        <v>58.02</v>
      </c>
      <c r="N1165" t="s">
        <v>20</v>
      </c>
      <c r="O1165" s="3" t="s">
        <v>895</v>
      </c>
    </row>
    <row r="1166" spans="3:16" x14ac:dyDescent="0.3">
      <c r="C1166" t="s">
        <v>830</v>
      </c>
      <c r="D1166">
        <v>20160331</v>
      </c>
      <c r="F1166">
        <v>50060728</v>
      </c>
      <c r="G1166">
        <v>62120001</v>
      </c>
      <c r="H1166" s="5" t="s">
        <v>896</v>
      </c>
      <c r="I1166">
        <v>1900</v>
      </c>
      <c r="J1166" t="s">
        <v>28</v>
      </c>
      <c r="K1166" t="s">
        <v>376</v>
      </c>
      <c r="L1166">
        <v>81</v>
      </c>
      <c r="M1166">
        <v>51.95</v>
      </c>
      <c r="N1166" t="s">
        <v>20</v>
      </c>
      <c r="O1166" s="3" t="s">
        <v>895</v>
      </c>
      <c r="P1166" t="s">
        <v>379</v>
      </c>
    </row>
    <row r="1167" spans="3:16" x14ac:dyDescent="0.3">
      <c r="C1167" t="s">
        <v>830</v>
      </c>
      <c r="D1167">
        <v>20160331</v>
      </c>
      <c r="F1167">
        <v>50060797</v>
      </c>
      <c r="G1167">
        <v>62120001</v>
      </c>
      <c r="H1167" s="5" t="s">
        <v>896</v>
      </c>
      <c r="I1167">
        <v>1900</v>
      </c>
      <c r="J1167" t="s">
        <v>28</v>
      </c>
      <c r="K1167" t="s">
        <v>376</v>
      </c>
      <c r="L1167">
        <v>81</v>
      </c>
      <c r="M1167">
        <v>56.95</v>
      </c>
      <c r="N1167" t="s">
        <v>20</v>
      </c>
      <c r="O1167" s="3" t="s">
        <v>895</v>
      </c>
      <c r="P1167" t="s">
        <v>380</v>
      </c>
    </row>
    <row r="1168" spans="3:16" x14ac:dyDescent="0.3">
      <c r="C1168" t="s">
        <v>830</v>
      </c>
      <c r="D1168">
        <v>20160331</v>
      </c>
      <c r="F1168">
        <v>50060823</v>
      </c>
      <c r="G1168">
        <v>62120001</v>
      </c>
      <c r="H1168" s="5" t="s">
        <v>896</v>
      </c>
      <c r="I1168">
        <v>1900</v>
      </c>
      <c r="J1168" t="s">
        <v>28</v>
      </c>
      <c r="K1168" t="s">
        <v>376</v>
      </c>
      <c r="L1168">
        <v>81</v>
      </c>
      <c r="M1168">
        <v>47.95</v>
      </c>
      <c r="N1168" t="s">
        <v>20</v>
      </c>
      <c r="O1168" s="3" t="s">
        <v>895</v>
      </c>
      <c r="P1168" t="s">
        <v>381</v>
      </c>
    </row>
    <row r="1169" spans="3:16" x14ac:dyDescent="0.3">
      <c r="C1169" t="s">
        <v>830</v>
      </c>
      <c r="D1169">
        <v>20160331</v>
      </c>
      <c r="F1169">
        <v>50060829</v>
      </c>
      <c r="G1169">
        <v>62120001</v>
      </c>
      <c r="H1169" s="5" t="s">
        <v>896</v>
      </c>
      <c r="I1169">
        <v>1900</v>
      </c>
      <c r="J1169" t="s">
        <v>28</v>
      </c>
      <c r="K1169" t="s">
        <v>376</v>
      </c>
      <c r="L1169">
        <v>81</v>
      </c>
      <c r="M1169">
        <v>51.95</v>
      </c>
      <c r="N1169" t="s">
        <v>20</v>
      </c>
      <c r="O1169" s="3" t="s">
        <v>895</v>
      </c>
      <c r="P1169" t="s">
        <v>382</v>
      </c>
    </row>
    <row r="1170" spans="3:16" x14ac:dyDescent="0.3">
      <c r="C1170" t="s">
        <v>830</v>
      </c>
      <c r="D1170">
        <v>20160331</v>
      </c>
      <c r="F1170">
        <v>50060832</v>
      </c>
      <c r="G1170">
        <v>62120001</v>
      </c>
      <c r="H1170" s="5" t="s">
        <v>896</v>
      </c>
      <c r="I1170">
        <v>1900</v>
      </c>
      <c r="J1170" t="s">
        <v>28</v>
      </c>
      <c r="K1170" t="s">
        <v>376</v>
      </c>
      <c r="L1170">
        <v>81</v>
      </c>
      <c r="M1170">
        <v>51.95</v>
      </c>
      <c r="N1170" t="s">
        <v>20</v>
      </c>
      <c r="O1170" s="3" t="s">
        <v>895</v>
      </c>
      <c r="P1170" t="s">
        <v>383</v>
      </c>
    </row>
    <row r="1171" spans="3:16" x14ac:dyDescent="0.3">
      <c r="C1171" t="s">
        <v>830</v>
      </c>
      <c r="D1171">
        <v>20160331</v>
      </c>
      <c r="F1171">
        <v>50060944</v>
      </c>
      <c r="G1171">
        <v>62120001</v>
      </c>
      <c r="H1171" s="5" t="s">
        <v>896</v>
      </c>
      <c r="I1171">
        <v>1300</v>
      </c>
      <c r="J1171" t="s">
        <v>28</v>
      </c>
      <c r="K1171" t="s">
        <v>262</v>
      </c>
      <c r="L1171">
        <v>81</v>
      </c>
      <c r="M1171">
        <v>68.900000000000006</v>
      </c>
      <c r="N1171" t="s">
        <v>20</v>
      </c>
      <c r="O1171" s="3" t="s">
        <v>895</v>
      </c>
    </row>
    <row r="1172" spans="3:16" x14ac:dyDescent="0.3">
      <c r="C1172" t="s">
        <v>830</v>
      </c>
      <c r="D1172">
        <v>20160331</v>
      </c>
      <c r="F1172">
        <v>50060951</v>
      </c>
      <c r="G1172">
        <v>62120001</v>
      </c>
      <c r="H1172" s="5" t="s">
        <v>896</v>
      </c>
      <c r="I1172">
        <v>1300</v>
      </c>
      <c r="J1172" t="s">
        <v>28</v>
      </c>
      <c r="K1172" t="s">
        <v>262</v>
      </c>
      <c r="L1172">
        <v>81</v>
      </c>
      <c r="M1172">
        <v>62.86</v>
      </c>
      <c r="N1172" t="s">
        <v>20</v>
      </c>
      <c r="O1172" s="3" t="s">
        <v>895</v>
      </c>
    </row>
    <row r="1173" spans="3:16" x14ac:dyDescent="0.3">
      <c r="C1173" t="s">
        <v>830</v>
      </c>
      <c r="D1173">
        <v>20160331</v>
      </c>
      <c r="F1173">
        <v>50060956</v>
      </c>
      <c r="G1173">
        <v>62120001</v>
      </c>
      <c r="H1173" s="5" t="s">
        <v>896</v>
      </c>
      <c r="I1173">
        <v>1300</v>
      </c>
      <c r="J1173" t="s">
        <v>28</v>
      </c>
      <c r="K1173" t="s">
        <v>262</v>
      </c>
      <c r="L1173">
        <v>81</v>
      </c>
      <c r="M1173">
        <v>62.86</v>
      </c>
      <c r="N1173" t="s">
        <v>20</v>
      </c>
      <c r="O1173" s="3" t="s">
        <v>895</v>
      </c>
    </row>
    <row r="1174" spans="3:16" x14ac:dyDescent="0.3">
      <c r="C1174" t="s">
        <v>830</v>
      </c>
      <c r="D1174">
        <v>20160331</v>
      </c>
      <c r="F1174">
        <v>50060965</v>
      </c>
      <c r="G1174">
        <v>62120001</v>
      </c>
      <c r="H1174" s="5" t="s">
        <v>896</v>
      </c>
      <c r="I1174">
        <v>1300</v>
      </c>
      <c r="J1174" t="s">
        <v>28</v>
      </c>
      <c r="K1174" t="s">
        <v>262</v>
      </c>
      <c r="L1174">
        <v>81</v>
      </c>
      <c r="M1174">
        <v>62.86</v>
      </c>
      <c r="N1174" t="s">
        <v>20</v>
      </c>
      <c r="O1174" s="3" t="s">
        <v>895</v>
      </c>
    </row>
    <row r="1175" spans="3:16" x14ac:dyDescent="0.3">
      <c r="C1175" t="s">
        <v>830</v>
      </c>
      <c r="D1175">
        <v>20160331</v>
      </c>
      <c r="F1175">
        <v>50060972</v>
      </c>
      <c r="G1175">
        <v>62120001</v>
      </c>
      <c r="H1175" s="5" t="s">
        <v>896</v>
      </c>
      <c r="I1175">
        <v>1300</v>
      </c>
      <c r="J1175" t="s">
        <v>28</v>
      </c>
      <c r="K1175" t="s">
        <v>262</v>
      </c>
      <c r="L1175">
        <v>81</v>
      </c>
      <c r="M1175">
        <v>62.86</v>
      </c>
      <c r="N1175" t="s">
        <v>20</v>
      </c>
      <c r="O1175" s="3" t="s">
        <v>895</v>
      </c>
    </row>
    <row r="1176" spans="3:16" x14ac:dyDescent="0.3">
      <c r="C1176" t="s">
        <v>830</v>
      </c>
      <c r="D1176">
        <v>20160331</v>
      </c>
      <c r="F1176">
        <v>50060975</v>
      </c>
      <c r="G1176">
        <v>62120001</v>
      </c>
      <c r="H1176" s="5" t="s">
        <v>896</v>
      </c>
      <c r="I1176">
        <v>1300</v>
      </c>
      <c r="J1176" t="s">
        <v>28</v>
      </c>
      <c r="K1176" t="s">
        <v>262</v>
      </c>
      <c r="L1176">
        <v>81</v>
      </c>
      <c r="M1176">
        <v>58.02</v>
      </c>
      <c r="N1176" t="s">
        <v>20</v>
      </c>
      <c r="O1176" s="3" t="s">
        <v>895</v>
      </c>
    </row>
    <row r="1177" spans="3:16" x14ac:dyDescent="0.3">
      <c r="C1177" t="s">
        <v>830</v>
      </c>
      <c r="D1177">
        <v>20160331</v>
      </c>
      <c r="F1177">
        <v>50060982</v>
      </c>
      <c r="G1177">
        <v>62120001</v>
      </c>
      <c r="H1177" s="5" t="s">
        <v>896</v>
      </c>
      <c r="I1177">
        <v>1300</v>
      </c>
      <c r="J1177" t="s">
        <v>28</v>
      </c>
      <c r="K1177" t="s">
        <v>262</v>
      </c>
      <c r="L1177">
        <v>81</v>
      </c>
      <c r="M1177">
        <v>62.86</v>
      </c>
      <c r="N1177" t="s">
        <v>20</v>
      </c>
      <c r="O1177" s="3" t="s">
        <v>895</v>
      </c>
    </row>
    <row r="1178" spans="3:16" x14ac:dyDescent="0.3">
      <c r="C1178" t="s">
        <v>830</v>
      </c>
      <c r="D1178">
        <v>20160331</v>
      </c>
      <c r="F1178">
        <v>50060983</v>
      </c>
      <c r="G1178">
        <v>62120001</v>
      </c>
      <c r="H1178" s="5" t="s">
        <v>896</v>
      </c>
      <c r="I1178">
        <v>1300</v>
      </c>
      <c r="J1178" t="s">
        <v>28</v>
      </c>
      <c r="K1178" t="s">
        <v>262</v>
      </c>
      <c r="L1178">
        <v>81</v>
      </c>
      <c r="M1178">
        <v>62.86</v>
      </c>
      <c r="N1178" t="s">
        <v>20</v>
      </c>
      <c r="O1178" s="3" t="s">
        <v>895</v>
      </c>
    </row>
    <row r="1179" spans="3:16" x14ac:dyDescent="0.3">
      <c r="C1179" t="s">
        <v>830</v>
      </c>
      <c r="D1179">
        <v>20160331</v>
      </c>
      <c r="F1179">
        <v>50060985</v>
      </c>
      <c r="G1179">
        <v>62120001</v>
      </c>
      <c r="H1179" s="5" t="s">
        <v>896</v>
      </c>
      <c r="I1179">
        <v>1300</v>
      </c>
      <c r="J1179" t="s">
        <v>28</v>
      </c>
      <c r="K1179" t="s">
        <v>262</v>
      </c>
      <c r="L1179">
        <v>81</v>
      </c>
      <c r="M1179">
        <v>62.86</v>
      </c>
      <c r="N1179" t="s">
        <v>20</v>
      </c>
      <c r="O1179" s="3" t="s">
        <v>895</v>
      </c>
    </row>
    <row r="1180" spans="3:16" x14ac:dyDescent="0.3">
      <c r="C1180" t="s">
        <v>830</v>
      </c>
      <c r="D1180">
        <v>20160331</v>
      </c>
      <c r="F1180">
        <v>50060987</v>
      </c>
      <c r="G1180">
        <v>62120001</v>
      </c>
      <c r="H1180" s="5" t="s">
        <v>896</v>
      </c>
      <c r="I1180">
        <v>1300</v>
      </c>
      <c r="J1180" t="s">
        <v>28</v>
      </c>
      <c r="K1180" t="s">
        <v>262</v>
      </c>
      <c r="L1180">
        <v>81</v>
      </c>
      <c r="M1180">
        <v>62.86</v>
      </c>
      <c r="N1180" t="s">
        <v>20</v>
      </c>
      <c r="O1180" s="3" t="s">
        <v>895</v>
      </c>
    </row>
    <row r="1181" spans="3:16" x14ac:dyDescent="0.3">
      <c r="C1181" t="s">
        <v>830</v>
      </c>
      <c r="D1181">
        <v>20160331</v>
      </c>
      <c r="F1181">
        <v>50060989</v>
      </c>
      <c r="G1181">
        <v>62120001</v>
      </c>
      <c r="H1181" s="5" t="s">
        <v>896</v>
      </c>
      <c r="I1181">
        <v>1300</v>
      </c>
      <c r="J1181" t="s">
        <v>28</v>
      </c>
      <c r="K1181" t="s">
        <v>262</v>
      </c>
      <c r="L1181">
        <v>81</v>
      </c>
      <c r="M1181">
        <v>62.86</v>
      </c>
      <c r="N1181" t="s">
        <v>20</v>
      </c>
      <c r="O1181" s="3" t="s">
        <v>895</v>
      </c>
    </row>
    <row r="1182" spans="3:16" x14ac:dyDescent="0.3">
      <c r="C1182" t="s">
        <v>830</v>
      </c>
      <c r="D1182">
        <v>20160331</v>
      </c>
      <c r="F1182">
        <v>50060990</v>
      </c>
      <c r="G1182">
        <v>62120001</v>
      </c>
      <c r="H1182" s="5" t="s">
        <v>896</v>
      </c>
      <c r="I1182">
        <v>1100</v>
      </c>
      <c r="J1182" t="s">
        <v>28</v>
      </c>
      <c r="K1182" t="s">
        <v>42</v>
      </c>
      <c r="L1182">
        <v>81</v>
      </c>
      <c r="M1182">
        <v>62.86</v>
      </c>
      <c r="N1182" t="s">
        <v>20</v>
      </c>
      <c r="O1182" s="3" t="s">
        <v>895</v>
      </c>
      <c r="P1182" t="s">
        <v>384</v>
      </c>
    </row>
    <row r="1183" spans="3:16" x14ac:dyDescent="0.3">
      <c r="C1183" t="s">
        <v>830</v>
      </c>
      <c r="D1183">
        <v>20160331</v>
      </c>
      <c r="F1183">
        <v>50060995</v>
      </c>
      <c r="G1183">
        <v>62120001</v>
      </c>
      <c r="H1183" s="5" t="s">
        <v>896</v>
      </c>
      <c r="I1183">
        <v>1300</v>
      </c>
      <c r="J1183" t="s">
        <v>28</v>
      </c>
      <c r="K1183" t="s">
        <v>262</v>
      </c>
      <c r="L1183">
        <v>81</v>
      </c>
      <c r="M1183">
        <v>58.02</v>
      </c>
      <c r="N1183" t="s">
        <v>20</v>
      </c>
      <c r="O1183" s="3" t="s">
        <v>895</v>
      </c>
    </row>
    <row r="1184" spans="3:16" x14ac:dyDescent="0.3">
      <c r="C1184" t="s">
        <v>830</v>
      </c>
      <c r="D1184">
        <v>20160331</v>
      </c>
      <c r="F1184">
        <v>50060998</v>
      </c>
      <c r="G1184">
        <v>62120001</v>
      </c>
      <c r="H1184" s="5" t="s">
        <v>896</v>
      </c>
      <c r="I1184">
        <v>1100</v>
      </c>
      <c r="J1184" t="s">
        <v>28</v>
      </c>
      <c r="K1184" t="s">
        <v>42</v>
      </c>
      <c r="L1184">
        <v>81</v>
      </c>
      <c r="M1184">
        <v>62.86</v>
      </c>
      <c r="N1184" t="s">
        <v>20</v>
      </c>
      <c r="O1184" s="3" t="s">
        <v>895</v>
      </c>
      <c r="P1184" t="s">
        <v>384</v>
      </c>
    </row>
    <row r="1185" spans="3:16" x14ac:dyDescent="0.3">
      <c r="C1185" t="s">
        <v>830</v>
      </c>
      <c r="D1185">
        <v>20160331</v>
      </c>
      <c r="F1185">
        <v>50061008</v>
      </c>
      <c r="G1185">
        <v>62120001</v>
      </c>
      <c r="H1185" s="5" t="s">
        <v>896</v>
      </c>
      <c r="I1185">
        <v>1100</v>
      </c>
      <c r="J1185" t="s">
        <v>28</v>
      </c>
      <c r="K1185" t="s">
        <v>42</v>
      </c>
      <c r="L1185">
        <v>81</v>
      </c>
      <c r="M1185">
        <v>58.02</v>
      </c>
      <c r="N1185" t="s">
        <v>20</v>
      </c>
      <c r="O1185" s="3" t="s">
        <v>895</v>
      </c>
      <c r="P1185" t="s">
        <v>384</v>
      </c>
    </row>
    <row r="1186" spans="3:16" x14ac:dyDescent="0.3">
      <c r="C1186" t="s">
        <v>830</v>
      </c>
      <c r="D1186">
        <v>20160331</v>
      </c>
      <c r="F1186">
        <v>50061011</v>
      </c>
      <c r="G1186">
        <v>62120001</v>
      </c>
      <c r="H1186" s="5" t="s">
        <v>896</v>
      </c>
      <c r="I1186">
        <v>1100</v>
      </c>
      <c r="J1186" t="s">
        <v>28</v>
      </c>
      <c r="K1186" t="s">
        <v>42</v>
      </c>
      <c r="L1186">
        <v>81</v>
      </c>
      <c r="M1186">
        <v>62.86</v>
      </c>
      <c r="N1186" t="s">
        <v>20</v>
      </c>
      <c r="O1186" s="3" t="s">
        <v>895</v>
      </c>
      <c r="P1186" t="s">
        <v>384</v>
      </c>
    </row>
    <row r="1187" spans="3:16" x14ac:dyDescent="0.3">
      <c r="C1187" t="s">
        <v>830</v>
      </c>
      <c r="D1187">
        <v>20160331</v>
      </c>
      <c r="F1187">
        <v>50061014</v>
      </c>
      <c r="G1187">
        <v>62120001</v>
      </c>
      <c r="H1187" s="5" t="s">
        <v>896</v>
      </c>
      <c r="I1187">
        <v>1100</v>
      </c>
      <c r="J1187" t="s">
        <v>28</v>
      </c>
      <c r="K1187" t="s">
        <v>42</v>
      </c>
      <c r="L1187">
        <v>81</v>
      </c>
      <c r="M1187">
        <v>62.86</v>
      </c>
      <c r="N1187" t="s">
        <v>20</v>
      </c>
      <c r="O1187" s="3" t="s">
        <v>895</v>
      </c>
      <c r="P1187" t="s">
        <v>384</v>
      </c>
    </row>
    <row r="1188" spans="3:16" x14ac:dyDescent="0.3">
      <c r="C1188" t="s">
        <v>830</v>
      </c>
      <c r="D1188">
        <v>20160331</v>
      </c>
      <c r="F1188">
        <v>50061018</v>
      </c>
      <c r="G1188">
        <v>62120001</v>
      </c>
      <c r="H1188" s="5" t="s">
        <v>896</v>
      </c>
      <c r="I1188">
        <v>1100</v>
      </c>
      <c r="J1188" t="s">
        <v>28</v>
      </c>
      <c r="K1188" t="s">
        <v>42</v>
      </c>
      <c r="L1188">
        <v>81</v>
      </c>
      <c r="M1188">
        <v>68.91</v>
      </c>
      <c r="N1188" t="s">
        <v>20</v>
      </c>
      <c r="O1188" s="3" t="s">
        <v>895</v>
      </c>
      <c r="P1188" t="s">
        <v>384</v>
      </c>
    </row>
    <row r="1189" spans="3:16" x14ac:dyDescent="0.3">
      <c r="C1189" t="s">
        <v>830</v>
      </c>
      <c r="D1189">
        <v>20160331</v>
      </c>
      <c r="F1189">
        <v>50061023</v>
      </c>
      <c r="G1189">
        <v>62120001</v>
      </c>
      <c r="H1189" s="5" t="s">
        <v>896</v>
      </c>
      <c r="I1189">
        <v>1100</v>
      </c>
      <c r="J1189" t="s">
        <v>28</v>
      </c>
      <c r="K1189" t="s">
        <v>42</v>
      </c>
      <c r="L1189">
        <v>81</v>
      </c>
      <c r="M1189">
        <v>62.86</v>
      </c>
      <c r="N1189" t="s">
        <v>20</v>
      </c>
      <c r="O1189" s="3" t="s">
        <v>895</v>
      </c>
      <c r="P1189" t="s">
        <v>384</v>
      </c>
    </row>
    <row r="1190" spans="3:16" x14ac:dyDescent="0.3">
      <c r="C1190" t="s">
        <v>830</v>
      </c>
      <c r="D1190">
        <v>20160331</v>
      </c>
      <c r="F1190">
        <v>50061025</v>
      </c>
      <c r="G1190">
        <v>62120001</v>
      </c>
      <c r="H1190" s="5" t="s">
        <v>896</v>
      </c>
      <c r="I1190">
        <v>1100</v>
      </c>
      <c r="J1190" t="s">
        <v>28</v>
      </c>
      <c r="K1190" t="s">
        <v>42</v>
      </c>
      <c r="L1190">
        <v>81</v>
      </c>
      <c r="M1190">
        <v>62.86</v>
      </c>
      <c r="N1190" t="s">
        <v>20</v>
      </c>
      <c r="O1190" s="3" t="s">
        <v>895</v>
      </c>
      <c r="P1190" t="s">
        <v>384</v>
      </c>
    </row>
    <row r="1191" spans="3:16" x14ac:dyDescent="0.3">
      <c r="C1191" t="s">
        <v>830</v>
      </c>
      <c r="D1191">
        <v>20160331</v>
      </c>
      <c r="F1191">
        <v>50061038</v>
      </c>
      <c r="G1191">
        <v>62120001</v>
      </c>
      <c r="H1191" s="5" t="s">
        <v>896</v>
      </c>
      <c r="I1191">
        <v>1100</v>
      </c>
      <c r="J1191" t="s">
        <v>28</v>
      </c>
      <c r="K1191" t="s">
        <v>42</v>
      </c>
      <c r="L1191">
        <v>81</v>
      </c>
      <c r="M1191">
        <v>62.86</v>
      </c>
      <c r="N1191" t="s">
        <v>20</v>
      </c>
      <c r="O1191" s="3" t="s">
        <v>895</v>
      </c>
      <c r="P1191" t="s">
        <v>384</v>
      </c>
    </row>
    <row r="1192" spans="3:16" x14ac:dyDescent="0.3">
      <c r="C1192" t="s">
        <v>830</v>
      </c>
      <c r="D1192">
        <v>20160331</v>
      </c>
      <c r="F1192">
        <v>50061041</v>
      </c>
      <c r="G1192">
        <v>62120001</v>
      </c>
      <c r="H1192" s="5" t="s">
        <v>896</v>
      </c>
      <c r="I1192">
        <v>1100</v>
      </c>
      <c r="J1192" t="s">
        <v>28</v>
      </c>
      <c r="K1192" t="s">
        <v>42</v>
      </c>
      <c r="L1192">
        <v>81</v>
      </c>
      <c r="M1192">
        <v>62.86</v>
      </c>
      <c r="N1192" t="s">
        <v>20</v>
      </c>
      <c r="O1192" s="3" t="s">
        <v>895</v>
      </c>
      <c r="P1192" t="s">
        <v>384</v>
      </c>
    </row>
    <row r="1193" spans="3:16" x14ac:dyDescent="0.3">
      <c r="C1193" t="s">
        <v>830</v>
      </c>
      <c r="D1193">
        <v>20160331</v>
      </c>
      <c r="F1193">
        <v>50061044</v>
      </c>
      <c r="G1193">
        <v>62120001</v>
      </c>
      <c r="H1193" s="5" t="s">
        <v>896</v>
      </c>
      <c r="I1193">
        <v>1700</v>
      </c>
      <c r="J1193" t="s">
        <v>28</v>
      </c>
      <c r="K1193" t="s">
        <v>42</v>
      </c>
      <c r="L1193">
        <v>81</v>
      </c>
      <c r="M1193">
        <v>68.91</v>
      </c>
      <c r="N1193" t="s">
        <v>20</v>
      </c>
      <c r="O1193" s="3" t="s">
        <v>895</v>
      </c>
      <c r="P1193" t="s">
        <v>385</v>
      </c>
    </row>
    <row r="1194" spans="3:16" x14ac:dyDescent="0.3">
      <c r="C1194" t="s">
        <v>830</v>
      </c>
      <c r="D1194">
        <v>20160331</v>
      </c>
      <c r="F1194">
        <v>50061051</v>
      </c>
      <c r="G1194">
        <v>62120001</v>
      </c>
      <c r="H1194" s="5" t="s">
        <v>896</v>
      </c>
      <c r="I1194">
        <v>1100</v>
      </c>
      <c r="J1194" t="s">
        <v>28</v>
      </c>
      <c r="K1194" t="s">
        <v>42</v>
      </c>
      <c r="L1194">
        <v>81</v>
      </c>
      <c r="M1194">
        <v>62.86</v>
      </c>
      <c r="N1194" t="s">
        <v>20</v>
      </c>
      <c r="O1194" s="3" t="s">
        <v>895</v>
      </c>
      <c r="P1194" t="s">
        <v>384</v>
      </c>
    </row>
    <row r="1195" spans="3:16" x14ac:dyDescent="0.3">
      <c r="C1195" t="s">
        <v>830</v>
      </c>
      <c r="D1195">
        <v>20160331</v>
      </c>
      <c r="F1195">
        <v>50061054</v>
      </c>
      <c r="G1195">
        <v>62120001</v>
      </c>
      <c r="H1195" s="5" t="s">
        <v>896</v>
      </c>
      <c r="I1195">
        <v>1100</v>
      </c>
      <c r="J1195" t="s">
        <v>28</v>
      </c>
      <c r="K1195" t="s">
        <v>42</v>
      </c>
      <c r="L1195">
        <v>81</v>
      </c>
      <c r="M1195">
        <v>62.86</v>
      </c>
      <c r="N1195" t="s">
        <v>20</v>
      </c>
      <c r="O1195" s="3" t="s">
        <v>895</v>
      </c>
      <c r="P1195" t="s">
        <v>384</v>
      </c>
    </row>
    <row r="1196" spans="3:16" x14ac:dyDescent="0.3">
      <c r="C1196" t="s">
        <v>830</v>
      </c>
      <c r="D1196">
        <v>20160331</v>
      </c>
      <c r="F1196">
        <v>50061055</v>
      </c>
      <c r="G1196">
        <v>62120001</v>
      </c>
      <c r="H1196" s="5" t="s">
        <v>896</v>
      </c>
      <c r="I1196">
        <v>1100</v>
      </c>
      <c r="J1196" t="s">
        <v>28</v>
      </c>
      <c r="K1196" t="s">
        <v>42</v>
      </c>
      <c r="L1196">
        <v>81</v>
      </c>
      <c r="M1196">
        <v>62.86</v>
      </c>
      <c r="N1196" t="s">
        <v>20</v>
      </c>
      <c r="O1196" s="3" t="s">
        <v>895</v>
      </c>
      <c r="P1196" t="s">
        <v>384</v>
      </c>
    </row>
    <row r="1197" spans="3:16" x14ac:dyDescent="0.3">
      <c r="C1197" t="s">
        <v>830</v>
      </c>
      <c r="D1197">
        <v>20160331</v>
      </c>
      <c r="F1197">
        <v>50061059</v>
      </c>
      <c r="G1197">
        <v>62120001</v>
      </c>
      <c r="H1197" s="5" t="s">
        <v>896</v>
      </c>
      <c r="I1197">
        <v>1100</v>
      </c>
      <c r="J1197" t="s">
        <v>28</v>
      </c>
      <c r="K1197" t="s">
        <v>42</v>
      </c>
      <c r="L1197">
        <v>81</v>
      </c>
      <c r="M1197">
        <v>58.02</v>
      </c>
      <c r="N1197" t="s">
        <v>20</v>
      </c>
      <c r="O1197" s="3" t="s">
        <v>895</v>
      </c>
      <c r="P1197" t="s">
        <v>384</v>
      </c>
    </row>
    <row r="1198" spans="3:16" x14ac:dyDescent="0.3">
      <c r="C1198" t="s">
        <v>830</v>
      </c>
      <c r="D1198">
        <v>20160331</v>
      </c>
      <c r="F1198">
        <v>50061061</v>
      </c>
      <c r="G1198">
        <v>62120001</v>
      </c>
      <c r="H1198" s="5" t="s">
        <v>896</v>
      </c>
      <c r="I1198">
        <v>1100</v>
      </c>
      <c r="J1198" t="s">
        <v>28</v>
      </c>
      <c r="K1198" t="s">
        <v>42</v>
      </c>
      <c r="L1198">
        <v>81</v>
      </c>
      <c r="M1198">
        <v>58.02</v>
      </c>
      <c r="N1198" t="s">
        <v>20</v>
      </c>
      <c r="O1198" s="3" t="s">
        <v>895</v>
      </c>
      <c r="P1198" t="s">
        <v>384</v>
      </c>
    </row>
    <row r="1199" spans="3:16" x14ac:dyDescent="0.3">
      <c r="C1199" t="s">
        <v>830</v>
      </c>
      <c r="D1199">
        <v>20160331</v>
      </c>
      <c r="F1199">
        <v>50061077</v>
      </c>
      <c r="G1199">
        <v>62120001</v>
      </c>
      <c r="H1199" s="5" t="s">
        <v>896</v>
      </c>
      <c r="I1199">
        <v>1500</v>
      </c>
      <c r="J1199" t="s">
        <v>28</v>
      </c>
      <c r="K1199" t="s">
        <v>376</v>
      </c>
      <c r="L1199">
        <v>81</v>
      </c>
      <c r="M1199">
        <v>58.02</v>
      </c>
      <c r="N1199" t="s">
        <v>20</v>
      </c>
      <c r="O1199" s="3" t="s">
        <v>895</v>
      </c>
      <c r="P1199" t="s">
        <v>386</v>
      </c>
    </row>
    <row r="1200" spans="3:16" x14ac:dyDescent="0.3">
      <c r="C1200" t="s">
        <v>830</v>
      </c>
      <c r="D1200">
        <v>20160331</v>
      </c>
      <c r="F1200">
        <v>50061102</v>
      </c>
      <c r="G1200">
        <v>62120001</v>
      </c>
      <c r="H1200" s="5" t="s">
        <v>896</v>
      </c>
      <c r="I1200">
        <v>1500</v>
      </c>
      <c r="J1200" t="s">
        <v>28</v>
      </c>
      <c r="K1200" t="s">
        <v>376</v>
      </c>
      <c r="L1200">
        <v>81</v>
      </c>
      <c r="M1200">
        <v>58.02</v>
      </c>
      <c r="N1200" t="s">
        <v>20</v>
      </c>
      <c r="O1200" s="3" t="s">
        <v>895</v>
      </c>
      <c r="P1200" t="s">
        <v>386</v>
      </c>
    </row>
    <row r="1201" spans="3:16" x14ac:dyDescent="0.3">
      <c r="C1201" t="s">
        <v>830</v>
      </c>
      <c r="D1201">
        <v>20160331</v>
      </c>
      <c r="F1201">
        <v>50061125</v>
      </c>
      <c r="G1201">
        <v>62120001</v>
      </c>
      <c r="H1201" s="5" t="s">
        <v>896</v>
      </c>
      <c r="I1201">
        <v>1500</v>
      </c>
      <c r="J1201" t="s">
        <v>28</v>
      </c>
      <c r="K1201" t="s">
        <v>376</v>
      </c>
      <c r="L1201">
        <v>81</v>
      </c>
      <c r="M1201">
        <v>62.86</v>
      </c>
      <c r="N1201" t="s">
        <v>20</v>
      </c>
      <c r="O1201" s="3" t="s">
        <v>895</v>
      </c>
      <c r="P1201" t="s">
        <v>387</v>
      </c>
    </row>
    <row r="1202" spans="3:16" x14ac:dyDescent="0.3">
      <c r="C1202" t="s">
        <v>830</v>
      </c>
      <c r="D1202">
        <v>20160331</v>
      </c>
      <c r="F1202">
        <v>50061279</v>
      </c>
      <c r="G1202">
        <v>62120001</v>
      </c>
      <c r="H1202" s="5" t="s">
        <v>896</v>
      </c>
      <c r="I1202">
        <v>1500</v>
      </c>
      <c r="J1202" t="s">
        <v>28</v>
      </c>
      <c r="K1202" t="s">
        <v>376</v>
      </c>
      <c r="L1202">
        <v>81</v>
      </c>
      <c r="M1202">
        <v>58.02</v>
      </c>
      <c r="N1202" t="s">
        <v>20</v>
      </c>
      <c r="O1202" s="3" t="s">
        <v>895</v>
      </c>
      <c r="P1202" t="s">
        <v>388</v>
      </c>
    </row>
    <row r="1203" spans="3:16" x14ac:dyDescent="0.3">
      <c r="C1203" t="s">
        <v>830</v>
      </c>
      <c r="D1203">
        <v>20160331</v>
      </c>
      <c r="F1203">
        <v>50061298</v>
      </c>
      <c r="G1203">
        <v>62120001</v>
      </c>
      <c r="H1203" s="5" t="s">
        <v>896</v>
      </c>
      <c r="I1203">
        <v>1500</v>
      </c>
      <c r="J1203" t="s">
        <v>28</v>
      </c>
      <c r="K1203" t="s">
        <v>376</v>
      </c>
      <c r="L1203">
        <v>81</v>
      </c>
      <c r="M1203">
        <v>62.86</v>
      </c>
      <c r="N1203" t="s">
        <v>20</v>
      </c>
      <c r="O1203" s="3" t="s">
        <v>895</v>
      </c>
      <c r="P1203" t="s">
        <v>389</v>
      </c>
    </row>
    <row r="1204" spans="3:16" x14ac:dyDescent="0.3">
      <c r="C1204" t="s">
        <v>830</v>
      </c>
      <c r="D1204">
        <v>20160331</v>
      </c>
      <c r="F1204">
        <v>50061315</v>
      </c>
      <c r="G1204">
        <v>62120001</v>
      </c>
      <c r="H1204" s="5" t="s">
        <v>896</v>
      </c>
      <c r="I1204">
        <v>1500</v>
      </c>
      <c r="J1204" t="s">
        <v>28</v>
      </c>
      <c r="K1204" t="s">
        <v>376</v>
      </c>
      <c r="L1204">
        <v>81</v>
      </c>
      <c r="M1204">
        <v>62.86</v>
      </c>
      <c r="N1204" t="s">
        <v>20</v>
      </c>
      <c r="O1204" s="3" t="s">
        <v>895</v>
      </c>
      <c r="P1204" t="s">
        <v>390</v>
      </c>
    </row>
    <row r="1205" spans="3:16" x14ac:dyDescent="0.3">
      <c r="C1205" t="s">
        <v>830</v>
      </c>
      <c r="D1205">
        <v>20160331</v>
      </c>
      <c r="F1205">
        <v>50061332</v>
      </c>
      <c r="G1205">
        <v>62120001</v>
      </c>
      <c r="H1205" s="5" t="s">
        <v>896</v>
      </c>
      <c r="I1205">
        <v>1500</v>
      </c>
      <c r="J1205" t="s">
        <v>28</v>
      </c>
      <c r="K1205" t="s">
        <v>376</v>
      </c>
      <c r="L1205">
        <v>81</v>
      </c>
      <c r="M1205">
        <v>58.02</v>
      </c>
      <c r="N1205" t="s">
        <v>20</v>
      </c>
      <c r="O1205" s="3" t="s">
        <v>895</v>
      </c>
      <c r="P1205" t="s">
        <v>391</v>
      </c>
    </row>
    <row r="1206" spans="3:16" x14ac:dyDescent="0.3">
      <c r="C1206" t="s">
        <v>830</v>
      </c>
      <c r="D1206">
        <v>20160331</v>
      </c>
      <c r="F1206">
        <v>50061450</v>
      </c>
      <c r="G1206">
        <v>62120001</v>
      </c>
      <c r="H1206" s="5" t="s">
        <v>896</v>
      </c>
      <c r="I1206">
        <v>1500</v>
      </c>
      <c r="J1206" t="s">
        <v>28</v>
      </c>
      <c r="K1206" t="s">
        <v>262</v>
      </c>
      <c r="L1206">
        <v>81</v>
      </c>
      <c r="M1206">
        <v>91.96</v>
      </c>
      <c r="N1206" t="s">
        <v>20</v>
      </c>
      <c r="O1206" s="3" t="s">
        <v>895</v>
      </c>
      <c r="P1206" t="s">
        <v>392</v>
      </c>
    </row>
    <row r="1207" spans="3:16" x14ac:dyDescent="0.3">
      <c r="C1207" t="s">
        <v>830</v>
      </c>
      <c r="D1207">
        <v>20160331</v>
      </c>
      <c r="F1207">
        <v>50061704</v>
      </c>
      <c r="G1207">
        <v>62120001</v>
      </c>
      <c r="H1207" s="5" t="s">
        <v>896</v>
      </c>
      <c r="I1207">
        <v>1700</v>
      </c>
      <c r="J1207" t="s">
        <v>28</v>
      </c>
      <c r="K1207" t="s">
        <v>42</v>
      </c>
      <c r="L1207">
        <v>81</v>
      </c>
      <c r="M1207">
        <v>62.86</v>
      </c>
      <c r="N1207" t="s">
        <v>20</v>
      </c>
      <c r="O1207" s="3" t="s">
        <v>895</v>
      </c>
      <c r="P1207" t="s">
        <v>393</v>
      </c>
    </row>
    <row r="1208" spans="3:16" x14ac:dyDescent="0.3">
      <c r="C1208" t="s">
        <v>830</v>
      </c>
      <c r="D1208">
        <v>20160331</v>
      </c>
      <c r="F1208">
        <v>50061708</v>
      </c>
      <c r="G1208">
        <v>62120001</v>
      </c>
      <c r="H1208" s="5" t="s">
        <v>896</v>
      </c>
      <c r="I1208">
        <v>1700</v>
      </c>
      <c r="J1208" t="s">
        <v>28</v>
      </c>
      <c r="K1208" t="s">
        <v>42</v>
      </c>
      <c r="L1208">
        <v>81</v>
      </c>
      <c r="M1208">
        <v>62.86</v>
      </c>
      <c r="N1208" t="s">
        <v>20</v>
      </c>
      <c r="O1208" s="3" t="s">
        <v>895</v>
      </c>
      <c r="P1208" t="s">
        <v>394</v>
      </c>
    </row>
    <row r="1209" spans="3:16" x14ac:dyDescent="0.3">
      <c r="C1209" t="s">
        <v>830</v>
      </c>
      <c r="D1209">
        <v>20160331</v>
      </c>
      <c r="F1209">
        <v>50061714</v>
      </c>
      <c r="G1209">
        <v>62120001</v>
      </c>
      <c r="H1209" s="5" t="s">
        <v>896</v>
      </c>
      <c r="I1209">
        <v>1700</v>
      </c>
      <c r="J1209" t="s">
        <v>28</v>
      </c>
      <c r="K1209" t="s">
        <v>42</v>
      </c>
      <c r="L1209">
        <v>81</v>
      </c>
      <c r="M1209">
        <v>62.86</v>
      </c>
      <c r="N1209" t="s">
        <v>20</v>
      </c>
      <c r="O1209" s="3" t="s">
        <v>895</v>
      </c>
      <c r="P1209" t="s">
        <v>395</v>
      </c>
    </row>
    <row r="1210" spans="3:16" x14ac:dyDescent="0.3">
      <c r="C1210" t="s">
        <v>830</v>
      </c>
      <c r="D1210">
        <v>20160331</v>
      </c>
      <c r="F1210">
        <v>50061717</v>
      </c>
      <c r="G1210">
        <v>62120001</v>
      </c>
      <c r="H1210" s="5" t="s">
        <v>896</v>
      </c>
      <c r="I1210">
        <v>1700</v>
      </c>
      <c r="J1210" t="s">
        <v>28</v>
      </c>
      <c r="K1210" t="s">
        <v>42</v>
      </c>
      <c r="L1210">
        <v>81</v>
      </c>
      <c r="M1210">
        <v>62.86</v>
      </c>
      <c r="N1210" t="s">
        <v>20</v>
      </c>
      <c r="O1210" s="3" t="s">
        <v>895</v>
      </c>
      <c r="P1210" t="s">
        <v>396</v>
      </c>
    </row>
    <row r="1211" spans="3:16" x14ac:dyDescent="0.3">
      <c r="C1211" t="s">
        <v>830</v>
      </c>
      <c r="D1211">
        <v>20160331</v>
      </c>
      <c r="F1211">
        <v>50061720</v>
      </c>
      <c r="G1211">
        <v>62120001</v>
      </c>
      <c r="H1211" s="5" t="s">
        <v>896</v>
      </c>
      <c r="I1211">
        <v>1700</v>
      </c>
      <c r="J1211" t="s">
        <v>28</v>
      </c>
      <c r="K1211" t="s">
        <v>42</v>
      </c>
      <c r="L1211">
        <v>81</v>
      </c>
      <c r="M1211">
        <v>62.86</v>
      </c>
      <c r="N1211" t="s">
        <v>20</v>
      </c>
      <c r="O1211" s="3" t="s">
        <v>895</v>
      </c>
      <c r="P1211" t="s">
        <v>397</v>
      </c>
    </row>
    <row r="1212" spans="3:16" x14ac:dyDescent="0.3">
      <c r="C1212" t="s">
        <v>830</v>
      </c>
      <c r="D1212">
        <v>20160331</v>
      </c>
      <c r="F1212">
        <v>50061725</v>
      </c>
      <c r="G1212">
        <v>62120001</v>
      </c>
      <c r="H1212" s="5" t="s">
        <v>896</v>
      </c>
      <c r="I1212">
        <v>1700</v>
      </c>
      <c r="J1212" t="s">
        <v>28</v>
      </c>
      <c r="K1212" t="s">
        <v>42</v>
      </c>
      <c r="L1212">
        <v>81</v>
      </c>
      <c r="M1212">
        <v>62.86</v>
      </c>
      <c r="N1212" t="s">
        <v>20</v>
      </c>
      <c r="O1212" s="3" t="s">
        <v>895</v>
      </c>
      <c r="P1212" t="s">
        <v>398</v>
      </c>
    </row>
    <row r="1213" spans="3:16" x14ac:dyDescent="0.3">
      <c r="C1213" t="s">
        <v>830</v>
      </c>
      <c r="D1213">
        <v>20160331</v>
      </c>
      <c r="F1213">
        <v>50061737</v>
      </c>
      <c r="G1213">
        <v>62120001</v>
      </c>
      <c r="H1213" s="5" t="s">
        <v>896</v>
      </c>
      <c r="I1213">
        <v>1700</v>
      </c>
      <c r="J1213" t="s">
        <v>28</v>
      </c>
      <c r="K1213" t="s">
        <v>42</v>
      </c>
      <c r="L1213">
        <v>81</v>
      </c>
      <c r="M1213">
        <v>62.86</v>
      </c>
      <c r="N1213" t="s">
        <v>20</v>
      </c>
      <c r="O1213" s="3" t="s">
        <v>895</v>
      </c>
      <c r="P1213" t="s">
        <v>399</v>
      </c>
    </row>
    <row r="1214" spans="3:16" x14ac:dyDescent="0.3">
      <c r="C1214" t="s">
        <v>830</v>
      </c>
      <c r="D1214">
        <v>20160331</v>
      </c>
      <c r="F1214">
        <v>50061741</v>
      </c>
      <c r="G1214">
        <v>62120001</v>
      </c>
      <c r="H1214" s="5" t="s">
        <v>896</v>
      </c>
      <c r="I1214">
        <v>1700</v>
      </c>
      <c r="J1214" t="s">
        <v>28</v>
      </c>
      <c r="K1214" t="s">
        <v>42</v>
      </c>
      <c r="L1214">
        <v>81</v>
      </c>
      <c r="M1214">
        <v>62.86</v>
      </c>
      <c r="N1214" t="s">
        <v>20</v>
      </c>
      <c r="O1214" s="3" t="s">
        <v>895</v>
      </c>
      <c r="P1214" t="s">
        <v>400</v>
      </c>
    </row>
    <row r="1215" spans="3:16" x14ac:dyDescent="0.3">
      <c r="C1215" t="s">
        <v>830</v>
      </c>
      <c r="D1215">
        <v>20160331</v>
      </c>
      <c r="F1215">
        <v>50061746</v>
      </c>
      <c r="G1215">
        <v>62120001</v>
      </c>
      <c r="H1215" s="5" t="s">
        <v>896</v>
      </c>
      <c r="I1215">
        <v>1700</v>
      </c>
      <c r="J1215" t="s">
        <v>28</v>
      </c>
      <c r="K1215" t="s">
        <v>42</v>
      </c>
      <c r="L1215">
        <v>81</v>
      </c>
      <c r="M1215">
        <v>58.02</v>
      </c>
      <c r="N1215" t="s">
        <v>20</v>
      </c>
      <c r="O1215" s="3" t="s">
        <v>895</v>
      </c>
      <c r="P1215" t="s">
        <v>401</v>
      </c>
    </row>
    <row r="1216" spans="3:16" x14ac:dyDescent="0.3">
      <c r="C1216" t="s">
        <v>830</v>
      </c>
      <c r="D1216">
        <v>20160331</v>
      </c>
      <c r="F1216">
        <v>50061749</v>
      </c>
      <c r="G1216">
        <v>62120001</v>
      </c>
      <c r="H1216" s="5" t="s">
        <v>896</v>
      </c>
      <c r="I1216">
        <v>1700</v>
      </c>
      <c r="J1216" t="s">
        <v>28</v>
      </c>
      <c r="K1216" t="s">
        <v>42</v>
      </c>
      <c r="L1216">
        <v>81</v>
      </c>
      <c r="M1216">
        <v>58.02</v>
      </c>
      <c r="N1216" t="s">
        <v>20</v>
      </c>
      <c r="O1216" s="3" t="s">
        <v>895</v>
      </c>
      <c r="P1216" t="s">
        <v>402</v>
      </c>
    </row>
    <row r="1217" spans="3:16" x14ac:dyDescent="0.3">
      <c r="C1217" t="s">
        <v>830</v>
      </c>
      <c r="D1217">
        <v>20160331</v>
      </c>
      <c r="F1217">
        <v>50061753</v>
      </c>
      <c r="G1217">
        <v>62120001</v>
      </c>
      <c r="H1217" s="5" t="s">
        <v>896</v>
      </c>
      <c r="I1217">
        <v>1700</v>
      </c>
      <c r="J1217" t="s">
        <v>28</v>
      </c>
      <c r="K1217" t="s">
        <v>42</v>
      </c>
      <c r="L1217">
        <v>81</v>
      </c>
      <c r="M1217">
        <v>58.02</v>
      </c>
      <c r="N1217" t="s">
        <v>20</v>
      </c>
      <c r="O1217" s="3" t="s">
        <v>895</v>
      </c>
      <c r="P1217" t="s">
        <v>403</v>
      </c>
    </row>
    <row r="1218" spans="3:16" x14ac:dyDescent="0.3">
      <c r="C1218" t="s">
        <v>830</v>
      </c>
      <c r="D1218">
        <v>20160411</v>
      </c>
      <c r="F1218">
        <v>50062325</v>
      </c>
      <c r="G1218">
        <v>62120001</v>
      </c>
      <c r="H1218" s="5" t="s">
        <v>896</v>
      </c>
      <c r="I1218">
        <v>8600</v>
      </c>
      <c r="J1218" t="s">
        <v>28</v>
      </c>
      <c r="K1218" t="s">
        <v>376</v>
      </c>
      <c r="L1218">
        <v>81</v>
      </c>
      <c r="M1218">
        <v>31</v>
      </c>
      <c r="N1218" t="s">
        <v>20</v>
      </c>
      <c r="O1218" s="3" t="s">
        <v>895</v>
      </c>
      <c r="P1218" t="s">
        <v>404</v>
      </c>
    </row>
    <row r="1219" spans="3:16" x14ac:dyDescent="0.3">
      <c r="C1219" t="s">
        <v>830</v>
      </c>
      <c r="D1219">
        <v>20160401</v>
      </c>
      <c r="F1219">
        <v>50062630</v>
      </c>
      <c r="G1219">
        <v>62120001</v>
      </c>
      <c r="H1219" s="5" t="s">
        <v>896</v>
      </c>
      <c r="I1219">
        <v>1200</v>
      </c>
      <c r="J1219" t="s">
        <v>28</v>
      </c>
      <c r="K1219" t="s">
        <v>405</v>
      </c>
      <c r="L1219">
        <v>81</v>
      </c>
      <c r="M1219">
        <v>71.209999999999994</v>
      </c>
      <c r="N1219" t="s">
        <v>20</v>
      </c>
      <c r="O1219" s="3" t="s">
        <v>895</v>
      </c>
      <c r="P1219" t="s">
        <v>406</v>
      </c>
    </row>
    <row r="1220" spans="3:16" x14ac:dyDescent="0.3">
      <c r="C1220" t="s">
        <v>830</v>
      </c>
      <c r="D1220">
        <v>20160401</v>
      </c>
      <c r="F1220">
        <v>50062676</v>
      </c>
      <c r="G1220">
        <v>62120001</v>
      </c>
      <c r="H1220" s="5" t="s">
        <v>896</v>
      </c>
      <c r="I1220">
        <v>1200</v>
      </c>
      <c r="J1220" t="s">
        <v>28</v>
      </c>
      <c r="K1220" t="s">
        <v>376</v>
      </c>
      <c r="L1220">
        <v>81</v>
      </c>
      <c r="M1220">
        <v>62.86</v>
      </c>
      <c r="N1220" t="s">
        <v>20</v>
      </c>
      <c r="O1220" s="3" t="s">
        <v>895</v>
      </c>
    </row>
    <row r="1221" spans="3:16" x14ac:dyDescent="0.3">
      <c r="C1221" t="s">
        <v>830</v>
      </c>
      <c r="D1221">
        <v>20160401</v>
      </c>
      <c r="F1221">
        <v>50062681</v>
      </c>
      <c r="G1221">
        <v>62120001</v>
      </c>
      <c r="H1221" s="5" t="s">
        <v>896</v>
      </c>
      <c r="I1221">
        <v>1200</v>
      </c>
      <c r="J1221" t="s">
        <v>28</v>
      </c>
      <c r="K1221" t="s">
        <v>376</v>
      </c>
      <c r="L1221">
        <v>81</v>
      </c>
      <c r="M1221">
        <v>62.86</v>
      </c>
      <c r="N1221" t="s">
        <v>20</v>
      </c>
      <c r="O1221" s="3" t="s">
        <v>895</v>
      </c>
    </row>
    <row r="1222" spans="3:16" x14ac:dyDescent="0.3">
      <c r="C1222" t="s">
        <v>830</v>
      </c>
      <c r="D1222">
        <v>20160401</v>
      </c>
      <c r="F1222">
        <v>50062683</v>
      </c>
      <c r="G1222">
        <v>62120001</v>
      </c>
      <c r="H1222" s="5" t="s">
        <v>896</v>
      </c>
      <c r="I1222">
        <v>1200</v>
      </c>
      <c r="J1222" t="s">
        <v>28</v>
      </c>
      <c r="K1222" t="s">
        <v>376</v>
      </c>
      <c r="L1222">
        <v>81</v>
      </c>
      <c r="M1222">
        <v>58.02</v>
      </c>
      <c r="N1222" t="s">
        <v>20</v>
      </c>
      <c r="O1222" s="3" t="s">
        <v>895</v>
      </c>
    </row>
    <row r="1223" spans="3:16" x14ac:dyDescent="0.3">
      <c r="C1223" t="s">
        <v>830</v>
      </c>
      <c r="D1223">
        <v>20160401</v>
      </c>
      <c r="F1223">
        <v>50062685</v>
      </c>
      <c r="G1223">
        <v>62120001</v>
      </c>
      <c r="H1223" s="5" t="s">
        <v>896</v>
      </c>
      <c r="I1223">
        <v>1200</v>
      </c>
      <c r="J1223" t="s">
        <v>28</v>
      </c>
      <c r="K1223" t="s">
        <v>376</v>
      </c>
      <c r="L1223">
        <v>81</v>
      </c>
      <c r="M1223">
        <v>62.86</v>
      </c>
      <c r="N1223" t="s">
        <v>20</v>
      </c>
      <c r="O1223" s="3" t="s">
        <v>895</v>
      </c>
    </row>
    <row r="1224" spans="3:16" x14ac:dyDescent="0.3">
      <c r="C1224" t="s">
        <v>830</v>
      </c>
      <c r="D1224">
        <v>20160401</v>
      </c>
      <c r="F1224">
        <v>50062698</v>
      </c>
      <c r="G1224">
        <v>62120001</v>
      </c>
      <c r="H1224" s="5" t="s">
        <v>896</v>
      </c>
      <c r="I1224">
        <v>1200</v>
      </c>
      <c r="J1224" t="s">
        <v>28</v>
      </c>
      <c r="K1224" t="s">
        <v>376</v>
      </c>
      <c r="L1224">
        <v>81</v>
      </c>
      <c r="M1224">
        <v>62.86</v>
      </c>
      <c r="N1224" t="s">
        <v>20</v>
      </c>
      <c r="O1224" s="3" t="s">
        <v>895</v>
      </c>
    </row>
    <row r="1225" spans="3:16" x14ac:dyDescent="0.3">
      <c r="C1225" t="s">
        <v>830</v>
      </c>
      <c r="D1225">
        <v>20160401</v>
      </c>
      <c r="F1225">
        <v>50062700</v>
      </c>
      <c r="G1225">
        <v>62120001</v>
      </c>
      <c r="H1225" s="5" t="s">
        <v>896</v>
      </c>
      <c r="I1225">
        <v>1200</v>
      </c>
      <c r="J1225" t="s">
        <v>28</v>
      </c>
      <c r="K1225" t="s">
        <v>376</v>
      </c>
      <c r="L1225">
        <v>81</v>
      </c>
      <c r="M1225">
        <v>62.86</v>
      </c>
      <c r="N1225" t="s">
        <v>20</v>
      </c>
      <c r="O1225" s="3" t="s">
        <v>895</v>
      </c>
    </row>
    <row r="1226" spans="3:16" x14ac:dyDescent="0.3">
      <c r="C1226" t="s">
        <v>830</v>
      </c>
      <c r="D1226">
        <v>20160401</v>
      </c>
      <c r="F1226">
        <v>50062711</v>
      </c>
      <c r="G1226">
        <v>62120001</v>
      </c>
      <c r="H1226" s="5" t="s">
        <v>896</v>
      </c>
      <c r="I1226">
        <v>1200</v>
      </c>
      <c r="J1226" t="s">
        <v>28</v>
      </c>
      <c r="K1226" t="s">
        <v>376</v>
      </c>
      <c r="L1226">
        <v>81</v>
      </c>
      <c r="M1226">
        <v>62.85</v>
      </c>
      <c r="N1226" t="s">
        <v>20</v>
      </c>
      <c r="O1226" s="3" t="s">
        <v>895</v>
      </c>
    </row>
    <row r="1227" spans="3:16" x14ac:dyDescent="0.3">
      <c r="C1227" t="s">
        <v>830</v>
      </c>
      <c r="D1227">
        <v>20160401</v>
      </c>
      <c r="F1227">
        <v>50062715</v>
      </c>
      <c r="G1227">
        <v>62120001</v>
      </c>
      <c r="H1227" s="5" t="s">
        <v>896</v>
      </c>
      <c r="I1227">
        <v>1200</v>
      </c>
      <c r="J1227" t="s">
        <v>28</v>
      </c>
      <c r="K1227" t="s">
        <v>376</v>
      </c>
      <c r="L1227">
        <v>81</v>
      </c>
      <c r="M1227">
        <v>58.02</v>
      </c>
      <c r="N1227" t="s">
        <v>20</v>
      </c>
      <c r="O1227" s="3" t="s">
        <v>895</v>
      </c>
    </row>
    <row r="1228" spans="3:16" x14ac:dyDescent="0.3">
      <c r="C1228" t="s">
        <v>830</v>
      </c>
      <c r="D1228">
        <v>20160401</v>
      </c>
      <c r="F1228">
        <v>50062718</v>
      </c>
      <c r="G1228">
        <v>62120001</v>
      </c>
      <c r="H1228" s="5" t="s">
        <v>896</v>
      </c>
      <c r="I1228">
        <v>1200</v>
      </c>
      <c r="J1228" t="s">
        <v>28</v>
      </c>
      <c r="K1228" t="s">
        <v>376</v>
      </c>
      <c r="L1228">
        <v>81</v>
      </c>
      <c r="M1228">
        <v>58.02</v>
      </c>
      <c r="N1228" t="s">
        <v>20</v>
      </c>
      <c r="O1228" s="3" t="s">
        <v>895</v>
      </c>
    </row>
    <row r="1229" spans="3:16" x14ac:dyDescent="0.3">
      <c r="C1229" t="s">
        <v>830</v>
      </c>
      <c r="D1229">
        <v>20160401</v>
      </c>
      <c r="F1229">
        <v>50062725</v>
      </c>
      <c r="G1229">
        <v>62120001</v>
      </c>
      <c r="H1229" s="5" t="s">
        <v>896</v>
      </c>
      <c r="I1229">
        <v>1200</v>
      </c>
      <c r="J1229" t="s">
        <v>28</v>
      </c>
      <c r="K1229" t="s">
        <v>376</v>
      </c>
      <c r="L1229">
        <v>81</v>
      </c>
      <c r="M1229">
        <v>58.02</v>
      </c>
      <c r="N1229" t="s">
        <v>20</v>
      </c>
      <c r="O1229" s="3" t="s">
        <v>895</v>
      </c>
    </row>
    <row r="1230" spans="3:16" x14ac:dyDescent="0.3">
      <c r="C1230" t="s">
        <v>830</v>
      </c>
      <c r="D1230">
        <v>20160401</v>
      </c>
      <c r="F1230">
        <v>50062727</v>
      </c>
      <c r="G1230">
        <v>62120001</v>
      </c>
      <c r="H1230" s="5" t="s">
        <v>896</v>
      </c>
      <c r="I1230">
        <v>1200</v>
      </c>
      <c r="J1230" t="s">
        <v>28</v>
      </c>
      <c r="K1230" t="s">
        <v>376</v>
      </c>
      <c r="L1230">
        <v>81</v>
      </c>
      <c r="M1230">
        <v>62.86</v>
      </c>
      <c r="N1230" t="s">
        <v>20</v>
      </c>
      <c r="O1230" s="3" t="s">
        <v>895</v>
      </c>
    </row>
    <row r="1231" spans="3:16" x14ac:dyDescent="0.3">
      <c r="C1231" t="s">
        <v>830</v>
      </c>
      <c r="D1231">
        <v>20160401</v>
      </c>
      <c r="F1231">
        <v>50062732</v>
      </c>
      <c r="G1231">
        <v>62120001</v>
      </c>
      <c r="H1231" s="5" t="s">
        <v>896</v>
      </c>
      <c r="I1231">
        <v>1200</v>
      </c>
      <c r="J1231" t="s">
        <v>28</v>
      </c>
      <c r="K1231" t="s">
        <v>376</v>
      </c>
      <c r="L1231">
        <v>81</v>
      </c>
      <c r="M1231">
        <v>58.02</v>
      </c>
      <c r="N1231" t="s">
        <v>20</v>
      </c>
      <c r="O1231" s="3" t="s">
        <v>895</v>
      </c>
    </row>
    <row r="1232" spans="3:16" x14ac:dyDescent="0.3">
      <c r="C1232" t="s">
        <v>830</v>
      </c>
      <c r="D1232">
        <v>20160401</v>
      </c>
      <c r="F1232">
        <v>50062734</v>
      </c>
      <c r="G1232">
        <v>62120001</v>
      </c>
      <c r="H1232" s="5" t="s">
        <v>896</v>
      </c>
      <c r="I1232">
        <v>1200</v>
      </c>
      <c r="J1232" t="s">
        <v>28</v>
      </c>
      <c r="K1232" t="s">
        <v>376</v>
      </c>
      <c r="L1232">
        <v>81</v>
      </c>
      <c r="M1232">
        <v>58.02</v>
      </c>
      <c r="N1232" t="s">
        <v>20</v>
      </c>
      <c r="O1232" s="3" t="s">
        <v>895</v>
      </c>
    </row>
    <row r="1233" spans="3:16" x14ac:dyDescent="0.3">
      <c r="C1233" t="s">
        <v>830</v>
      </c>
      <c r="D1233">
        <v>20160401</v>
      </c>
      <c r="F1233">
        <v>50062736</v>
      </c>
      <c r="G1233">
        <v>62120001</v>
      </c>
      <c r="H1233" s="5" t="s">
        <v>896</v>
      </c>
      <c r="I1233">
        <v>1200</v>
      </c>
      <c r="J1233" t="s">
        <v>28</v>
      </c>
      <c r="K1233" t="s">
        <v>376</v>
      </c>
      <c r="L1233">
        <v>81</v>
      </c>
      <c r="M1233">
        <v>62.86</v>
      </c>
      <c r="N1233" t="s">
        <v>20</v>
      </c>
      <c r="O1233" s="3" t="s">
        <v>895</v>
      </c>
    </row>
    <row r="1234" spans="3:16" x14ac:dyDescent="0.3">
      <c r="C1234" t="s">
        <v>830</v>
      </c>
      <c r="D1234">
        <v>20160401</v>
      </c>
      <c r="F1234">
        <v>50062740</v>
      </c>
      <c r="G1234">
        <v>62120001</v>
      </c>
      <c r="H1234" s="5" t="s">
        <v>896</v>
      </c>
      <c r="I1234">
        <v>1200</v>
      </c>
      <c r="J1234" t="s">
        <v>28</v>
      </c>
      <c r="K1234" t="s">
        <v>376</v>
      </c>
      <c r="L1234">
        <v>81</v>
      </c>
      <c r="M1234">
        <v>58.02</v>
      </c>
      <c r="N1234" t="s">
        <v>20</v>
      </c>
      <c r="O1234" s="3" t="s">
        <v>895</v>
      </c>
    </row>
    <row r="1235" spans="3:16" x14ac:dyDescent="0.3">
      <c r="C1235" t="s">
        <v>830</v>
      </c>
      <c r="D1235">
        <v>20160401</v>
      </c>
      <c r="F1235">
        <v>50062979</v>
      </c>
      <c r="G1235">
        <v>62120001</v>
      </c>
      <c r="H1235" s="5" t="s">
        <v>896</v>
      </c>
      <c r="I1235">
        <v>1200</v>
      </c>
      <c r="J1235" t="s">
        <v>28</v>
      </c>
      <c r="K1235" t="s">
        <v>407</v>
      </c>
      <c r="L1235">
        <v>81</v>
      </c>
      <c r="M1235">
        <v>68.91</v>
      </c>
      <c r="N1235" t="s">
        <v>20</v>
      </c>
      <c r="O1235" s="3" t="s">
        <v>895</v>
      </c>
    </row>
    <row r="1236" spans="3:16" x14ac:dyDescent="0.3">
      <c r="C1236" t="s">
        <v>830</v>
      </c>
      <c r="D1236">
        <v>20160401</v>
      </c>
      <c r="F1236">
        <v>50062986</v>
      </c>
      <c r="G1236">
        <v>62120001</v>
      </c>
      <c r="H1236" s="5" t="s">
        <v>896</v>
      </c>
      <c r="I1236">
        <v>1200</v>
      </c>
      <c r="J1236" t="s">
        <v>28</v>
      </c>
      <c r="K1236" t="s">
        <v>407</v>
      </c>
      <c r="L1236">
        <v>91</v>
      </c>
      <c r="M1236">
        <v>-68.91</v>
      </c>
      <c r="N1236" t="s">
        <v>20</v>
      </c>
      <c r="O1236" s="3" t="s">
        <v>895</v>
      </c>
    </row>
    <row r="1237" spans="3:16" x14ac:dyDescent="0.3">
      <c r="C1237" t="s">
        <v>830</v>
      </c>
      <c r="D1237">
        <v>20160401</v>
      </c>
      <c r="F1237">
        <v>50062990</v>
      </c>
      <c r="G1237">
        <v>62120001</v>
      </c>
      <c r="H1237" s="5" t="s">
        <v>896</v>
      </c>
      <c r="I1237">
        <v>1200</v>
      </c>
      <c r="J1237" t="s">
        <v>28</v>
      </c>
      <c r="K1237" t="s">
        <v>42</v>
      </c>
      <c r="L1237">
        <v>81</v>
      </c>
      <c r="M1237">
        <v>68.91</v>
      </c>
      <c r="N1237" t="s">
        <v>20</v>
      </c>
      <c r="O1237" s="3" t="s">
        <v>895</v>
      </c>
    </row>
    <row r="1238" spans="3:16" x14ac:dyDescent="0.3">
      <c r="C1238" t="s">
        <v>830</v>
      </c>
      <c r="D1238">
        <v>20160401</v>
      </c>
      <c r="F1238">
        <v>50064090</v>
      </c>
      <c r="G1238">
        <v>62120001</v>
      </c>
      <c r="H1238" s="5" t="s">
        <v>896</v>
      </c>
      <c r="I1238">
        <v>1600</v>
      </c>
      <c r="J1238" t="s">
        <v>28</v>
      </c>
      <c r="K1238" t="s">
        <v>338</v>
      </c>
      <c r="L1238">
        <v>81</v>
      </c>
      <c r="M1238">
        <v>137.82</v>
      </c>
      <c r="N1238" t="s">
        <v>20</v>
      </c>
      <c r="O1238" s="3" t="s">
        <v>895</v>
      </c>
      <c r="P1238" t="s">
        <v>408</v>
      </c>
    </row>
    <row r="1239" spans="3:16" x14ac:dyDescent="0.3">
      <c r="C1239" t="s">
        <v>830</v>
      </c>
      <c r="D1239">
        <v>20160401</v>
      </c>
      <c r="F1239">
        <v>50064119</v>
      </c>
      <c r="G1239">
        <v>62120001</v>
      </c>
      <c r="H1239" s="5" t="s">
        <v>896</v>
      </c>
      <c r="I1239">
        <v>1600</v>
      </c>
      <c r="J1239" t="s">
        <v>28</v>
      </c>
      <c r="K1239" t="s">
        <v>338</v>
      </c>
      <c r="L1239">
        <v>81</v>
      </c>
      <c r="M1239">
        <v>125.72</v>
      </c>
      <c r="N1239" t="s">
        <v>20</v>
      </c>
      <c r="O1239" s="3" t="s">
        <v>895</v>
      </c>
      <c r="P1239" t="s">
        <v>408</v>
      </c>
    </row>
    <row r="1240" spans="3:16" x14ac:dyDescent="0.3">
      <c r="C1240" t="s">
        <v>830</v>
      </c>
      <c r="D1240">
        <v>20160401</v>
      </c>
      <c r="F1240">
        <v>50064142</v>
      </c>
      <c r="G1240">
        <v>62120001</v>
      </c>
      <c r="H1240" s="5" t="s">
        <v>896</v>
      </c>
      <c r="I1240">
        <v>1600</v>
      </c>
      <c r="J1240" t="s">
        <v>28</v>
      </c>
      <c r="K1240" t="s">
        <v>338</v>
      </c>
      <c r="L1240">
        <v>81</v>
      </c>
      <c r="M1240">
        <v>125.72</v>
      </c>
      <c r="N1240" t="s">
        <v>20</v>
      </c>
      <c r="O1240" s="3" t="s">
        <v>895</v>
      </c>
      <c r="P1240" t="s">
        <v>408</v>
      </c>
    </row>
    <row r="1241" spans="3:16" x14ac:dyDescent="0.3">
      <c r="C1241" t="s">
        <v>830</v>
      </c>
      <c r="D1241">
        <v>20160401</v>
      </c>
      <c r="F1241">
        <v>50064151</v>
      </c>
      <c r="G1241">
        <v>62120001</v>
      </c>
      <c r="H1241" s="5" t="s">
        <v>896</v>
      </c>
      <c r="I1241">
        <v>1600</v>
      </c>
      <c r="J1241" t="s">
        <v>28</v>
      </c>
      <c r="K1241" t="s">
        <v>338</v>
      </c>
      <c r="L1241">
        <v>81</v>
      </c>
      <c r="M1241">
        <v>125.72</v>
      </c>
      <c r="N1241" t="s">
        <v>20</v>
      </c>
      <c r="O1241" s="3" t="s">
        <v>895</v>
      </c>
      <c r="P1241" t="s">
        <v>408</v>
      </c>
    </row>
    <row r="1242" spans="3:16" x14ac:dyDescent="0.3">
      <c r="C1242" t="s">
        <v>830</v>
      </c>
      <c r="D1242">
        <v>20160401</v>
      </c>
      <c r="F1242">
        <v>50064160</v>
      </c>
      <c r="G1242">
        <v>62120001</v>
      </c>
      <c r="H1242" s="5" t="s">
        <v>896</v>
      </c>
      <c r="I1242">
        <v>1600</v>
      </c>
      <c r="J1242" t="s">
        <v>28</v>
      </c>
      <c r="K1242" t="s">
        <v>338</v>
      </c>
      <c r="L1242">
        <v>81</v>
      </c>
      <c r="M1242">
        <v>116.04</v>
      </c>
      <c r="N1242" t="s">
        <v>20</v>
      </c>
      <c r="O1242" s="3" t="s">
        <v>895</v>
      </c>
      <c r="P1242" t="s">
        <v>408</v>
      </c>
    </row>
    <row r="1243" spans="3:16" x14ac:dyDescent="0.3">
      <c r="C1243" t="s">
        <v>830</v>
      </c>
      <c r="D1243">
        <v>20160401</v>
      </c>
      <c r="F1243">
        <v>50064167</v>
      </c>
      <c r="G1243">
        <v>62120001</v>
      </c>
      <c r="H1243" s="5" t="s">
        <v>896</v>
      </c>
      <c r="I1243">
        <v>1600</v>
      </c>
      <c r="J1243" t="s">
        <v>28</v>
      </c>
      <c r="K1243" t="s">
        <v>338</v>
      </c>
      <c r="L1243">
        <v>81</v>
      </c>
      <c r="M1243">
        <v>125.72</v>
      </c>
      <c r="N1243" t="s">
        <v>20</v>
      </c>
      <c r="O1243" s="3" t="s">
        <v>895</v>
      </c>
      <c r="P1243" t="s">
        <v>408</v>
      </c>
    </row>
    <row r="1244" spans="3:16" x14ac:dyDescent="0.3">
      <c r="C1244" t="s">
        <v>830</v>
      </c>
      <c r="D1244">
        <v>20160401</v>
      </c>
      <c r="F1244">
        <v>50064175</v>
      </c>
      <c r="G1244">
        <v>62120001</v>
      </c>
      <c r="H1244" s="5" t="s">
        <v>896</v>
      </c>
      <c r="I1244">
        <v>1600</v>
      </c>
      <c r="J1244" t="s">
        <v>28</v>
      </c>
      <c r="K1244" t="s">
        <v>338</v>
      </c>
      <c r="L1244">
        <v>81</v>
      </c>
      <c r="M1244">
        <v>125.72</v>
      </c>
      <c r="N1244" t="s">
        <v>20</v>
      </c>
      <c r="O1244" s="3" t="s">
        <v>895</v>
      </c>
      <c r="P1244" t="s">
        <v>408</v>
      </c>
    </row>
    <row r="1245" spans="3:16" x14ac:dyDescent="0.3">
      <c r="C1245" t="s">
        <v>830</v>
      </c>
      <c r="D1245">
        <v>20160401</v>
      </c>
      <c r="F1245">
        <v>50064192</v>
      </c>
      <c r="G1245">
        <v>62120001</v>
      </c>
      <c r="H1245" s="5" t="s">
        <v>896</v>
      </c>
      <c r="I1245">
        <v>1600</v>
      </c>
      <c r="J1245" t="s">
        <v>28</v>
      </c>
      <c r="K1245" t="s">
        <v>338</v>
      </c>
      <c r="L1245">
        <v>81</v>
      </c>
      <c r="M1245">
        <v>125.72</v>
      </c>
      <c r="N1245" t="s">
        <v>20</v>
      </c>
      <c r="O1245" s="3" t="s">
        <v>895</v>
      </c>
      <c r="P1245" t="s">
        <v>408</v>
      </c>
    </row>
    <row r="1246" spans="3:16" x14ac:dyDescent="0.3">
      <c r="C1246" t="s">
        <v>830</v>
      </c>
      <c r="D1246">
        <v>20160401</v>
      </c>
      <c r="F1246">
        <v>50064201</v>
      </c>
      <c r="G1246">
        <v>62120001</v>
      </c>
      <c r="H1246" s="5" t="s">
        <v>896</v>
      </c>
      <c r="I1246">
        <v>1600</v>
      </c>
      <c r="J1246" t="s">
        <v>28</v>
      </c>
      <c r="K1246" t="s">
        <v>338</v>
      </c>
      <c r="L1246">
        <v>81</v>
      </c>
      <c r="M1246">
        <v>125.72</v>
      </c>
      <c r="N1246" t="s">
        <v>20</v>
      </c>
      <c r="O1246" s="3" t="s">
        <v>895</v>
      </c>
      <c r="P1246" t="s">
        <v>408</v>
      </c>
    </row>
    <row r="1247" spans="3:16" x14ac:dyDescent="0.3">
      <c r="C1247" t="s">
        <v>830</v>
      </c>
      <c r="D1247">
        <v>20160401</v>
      </c>
      <c r="F1247">
        <v>50064211</v>
      </c>
      <c r="G1247">
        <v>62120001</v>
      </c>
      <c r="H1247" s="5" t="s">
        <v>896</v>
      </c>
      <c r="I1247">
        <v>1600</v>
      </c>
      <c r="J1247" t="s">
        <v>28</v>
      </c>
      <c r="K1247" t="s">
        <v>338</v>
      </c>
      <c r="L1247">
        <v>81</v>
      </c>
      <c r="M1247">
        <v>125.72</v>
      </c>
      <c r="N1247" t="s">
        <v>20</v>
      </c>
      <c r="O1247" s="3" t="s">
        <v>895</v>
      </c>
      <c r="P1247" t="s">
        <v>408</v>
      </c>
    </row>
    <row r="1248" spans="3:16" x14ac:dyDescent="0.3">
      <c r="C1248" t="s">
        <v>830</v>
      </c>
      <c r="D1248">
        <v>20160401</v>
      </c>
      <c r="F1248">
        <v>50064220</v>
      </c>
      <c r="G1248">
        <v>62120001</v>
      </c>
      <c r="H1248" s="5" t="s">
        <v>896</v>
      </c>
      <c r="I1248">
        <v>1600</v>
      </c>
      <c r="J1248" t="s">
        <v>28</v>
      </c>
      <c r="K1248" t="s">
        <v>338</v>
      </c>
      <c r="L1248">
        <v>81</v>
      </c>
      <c r="M1248">
        <v>125.72</v>
      </c>
      <c r="N1248" t="s">
        <v>20</v>
      </c>
      <c r="O1248" s="3" t="s">
        <v>895</v>
      </c>
      <c r="P1248" t="s">
        <v>408</v>
      </c>
    </row>
    <row r="1249" spans="3:16" x14ac:dyDescent="0.3">
      <c r="C1249" t="s">
        <v>830</v>
      </c>
      <c r="D1249">
        <v>20160401</v>
      </c>
      <c r="F1249">
        <v>50064236</v>
      </c>
      <c r="G1249">
        <v>62120001</v>
      </c>
      <c r="H1249" s="5" t="s">
        <v>896</v>
      </c>
      <c r="I1249">
        <v>1600</v>
      </c>
      <c r="J1249" t="s">
        <v>28</v>
      </c>
      <c r="K1249" t="s">
        <v>338</v>
      </c>
      <c r="L1249">
        <v>81</v>
      </c>
      <c r="M1249">
        <v>125.72</v>
      </c>
      <c r="N1249" t="s">
        <v>20</v>
      </c>
      <c r="O1249" s="3" t="s">
        <v>895</v>
      </c>
      <c r="P1249" t="s">
        <v>408</v>
      </c>
    </row>
    <row r="1250" spans="3:16" x14ac:dyDescent="0.3">
      <c r="C1250" t="s">
        <v>830</v>
      </c>
      <c r="D1250">
        <v>20160401</v>
      </c>
      <c r="F1250">
        <v>50064243</v>
      </c>
      <c r="G1250">
        <v>62120001</v>
      </c>
      <c r="H1250" s="5" t="s">
        <v>896</v>
      </c>
      <c r="I1250">
        <v>1600</v>
      </c>
      <c r="J1250" t="s">
        <v>28</v>
      </c>
      <c r="K1250" t="s">
        <v>338</v>
      </c>
      <c r="L1250">
        <v>81</v>
      </c>
      <c r="M1250">
        <v>125.72</v>
      </c>
      <c r="N1250" t="s">
        <v>20</v>
      </c>
      <c r="O1250" s="3" t="s">
        <v>895</v>
      </c>
      <c r="P1250" t="s">
        <v>408</v>
      </c>
    </row>
    <row r="1251" spans="3:16" x14ac:dyDescent="0.3">
      <c r="C1251" t="s">
        <v>830</v>
      </c>
      <c r="D1251">
        <v>20160401</v>
      </c>
      <c r="F1251">
        <v>50064253</v>
      </c>
      <c r="G1251">
        <v>62120001</v>
      </c>
      <c r="H1251" s="5" t="s">
        <v>896</v>
      </c>
      <c r="I1251">
        <v>1600</v>
      </c>
      <c r="J1251" t="s">
        <v>28</v>
      </c>
      <c r="K1251" t="s">
        <v>338</v>
      </c>
      <c r="L1251">
        <v>81</v>
      </c>
      <c r="M1251">
        <v>116.04</v>
      </c>
      <c r="N1251" t="s">
        <v>20</v>
      </c>
      <c r="O1251" s="3" t="s">
        <v>895</v>
      </c>
      <c r="P1251" t="s">
        <v>408</v>
      </c>
    </row>
    <row r="1252" spans="3:16" x14ac:dyDescent="0.3">
      <c r="C1252" t="s">
        <v>830</v>
      </c>
      <c r="D1252">
        <v>20160401</v>
      </c>
      <c r="F1252">
        <v>50064261</v>
      </c>
      <c r="G1252">
        <v>62120001</v>
      </c>
      <c r="H1252" s="5" t="s">
        <v>896</v>
      </c>
      <c r="I1252">
        <v>1600</v>
      </c>
      <c r="J1252" t="s">
        <v>28</v>
      </c>
      <c r="K1252" t="s">
        <v>338</v>
      </c>
      <c r="L1252">
        <v>81</v>
      </c>
      <c r="M1252">
        <v>116.04</v>
      </c>
      <c r="N1252" t="s">
        <v>20</v>
      </c>
      <c r="O1252" s="3" t="s">
        <v>895</v>
      </c>
      <c r="P1252" t="s">
        <v>408</v>
      </c>
    </row>
    <row r="1253" spans="3:16" x14ac:dyDescent="0.3">
      <c r="C1253" t="s">
        <v>830</v>
      </c>
      <c r="D1253">
        <v>20160401</v>
      </c>
      <c r="F1253">
        <v>50064292</v>
      </c>
      <c r="G1253">
        <v>62120001</v>
      </c>
      <c r="H1253" s="5" t="s">
        <v>896</v>
      </c>
      <c r="I1253">
        <v>1600</v>
      </c>
      <c r="J1253" t="s">
        <v>28</v>
      </c>
      <c r="K1253" t="s">
        <v>338</v>
      </c>
      <c r="L1253">
        <v>81</v>
      </c>
      <c r="M1253">
        <v>58.02</v>
      </c>
      <c r="N1253" t="s">
        <v>20</v>
      </c>
      <c r="O1253" s="3" t="s">
        <v>895</v>
      </c>
      <c r="P1253" t="s">
        <v>408</v>
      </c>
    </row>
    <row r="1254" spans="3:16" x14ac:dyDescent="0.3">
      <c r="C1254" t="s">
        <v>830</v>
      </c>
      <c r="D1254">
        <v>20160401</v>
      </c>
      <c r="F1254">
        <v>50064303</v>
      </c>
      <c r="G1254">
        <v>62120001</v>
      </c>
      <c r="H1254" s="5" t="s">
        <v>896</v>
      </c>
      <c r="I1254">
        <v>1600</v>
      </c>
      <c r="J1254" t="s">
        <v>28</v>
      </c>
      <c r="K1254" t="s">
        <v>338</v>
      </c>
      <c r="L1254">
        <v>81</v>
      </c>
      <c r="M1254">
        <v>58.02</v>
      </c>
      <c r="N1254" t="s">
        <v>20</v>
      </c>
      <c r="O1254" s="3" t="s">
        <v>895</v>
      </c>
      <c r="P1254" t="s">
        <v>409</v>
      </c>
    </row>
    <row r="1255" spans="3:16" x14ac:dyDescent="0.3">
      <c r="C1255" t="s">
        <v>830</v>
      </c>
      <c r="D1255">
        <v>20160504</v>
      </c>
      <c r="F1255">
        <v>50078742</v>
      </c>
      <c r="G1255">
        <v>62120001</v>
      </c>
      <c r="H1255" s="5" t="s">
        <v>896</v>
      </c>
      <c r="I1255">
        <v>1500</v>
      </c>
      <c r="J1255" t="s">
        <v>28</v>
      </c>
      <c r="K1255" t="s">
        <v>262</v>
      </c>
      <c r="L1255">
        <v>91</v>
      </c>
      <c r="M1255">
        <v>-91.96</v>
      </c>
      <c r="N1255" t="s">
        <v>20</v>
      </c>
      <c r="O1255" s="3" t="s">
        <v>895</v>
      </c>
      <c r="P1255" t="s">
        <v>392</v>
      </c>
    </row>
    <row r="1256" spans="3:16" x14ac:dyDescent="0.3">
      <c r="C1256" t="s">
        <v>830</v>
      </c>
      <c r="D1256">
        <v>20160430</v>
      </c>
      <c r="F1256">
        <v>50079508</v>
      </c>
      <c r="G1256">
        <v>62120001</v>
      </c>
      <c r="H1256" s="5" t="s">
        <v>896</v>
      </c>
      <c r="I1256">
        <v>1900</v>
      </c>
      <c r="J1256" t="s">
        <v>28</v>
      </c>
      <c r="K1256" t="s">
        <v>43</v>
      </c>
      <c r="L1256">
        <v>81</v>
      </c>
      <c r="M1256">
        <v>51.95</v>
      </c>
      <c r="N1256" t="s">
        <v>20</v>
      </c>
      <c r="O1256" s="3" t="s">
        <v>895</v>
      </c>
      <c r="P1256" t="s">
        <v>410</v>
      </c>
    </row>
    <row r="1257" spans="3:16" x14ac:dyDescent="0.3">
      <c r="C1257" t="s">
        <v>830</v>
      </c>
      <c r="D1257">
        <v>20160430</v>
      </c>
      <c r="F1257">
        <v>50079509</v>
      </c>
      <c r="G1257">
        <v>62120001</v>
      </c>
      <c r="H1257" s="5" t="s">
        <v>896</v>
      </c>
      <c r="I1257">
        <v>1900</v>
      </c>
      <c r="J1257" t="s">
        <v>28</v>
      </c>
      <c r="K1257" t="s">
        <v>43</v>
      </c>
      <c r="L1257">
        <v>81</v>
      </c>
      <c r="M1257">
        <v>51.95</v>
      </c>
      <c r="N1257" t="s">
        <v>20</v>
      </c>
      <c r="O1257" s="3" t="s">
        <v>895</v>
      </c>
      <c r="P1257" t="s">
        <v>411</v>
      </c>
    </row>
    <row r="1258" spans="3:16" x14ac:dyDescent="0.3">
      <c r="C1258" t="s">
        <v>830</v>
      </c>
      <c r="D1258">
        <v>20160430</v>
      </c>
      <c r="F1258">
        <v>50079510</v>
      </c>
      <c r="G1258">
        <v>62120001</v>
      </c>
      <c r="H1258" s="5" t="s">
        <v>896</v>
      </c>
      <c r="I1258">
        <v>1900</v>
      </c>
      <c r="J1258" t="s">
        <v>28</v>
      </c>
      <c r="K1258" t="s">
        <v>43</v>
      </c>
      <c r="L1258">
        <v>81</v>
      </c>
      <c r="M1258">
        <v>47.95</v>
      </c>
      <c r="N1258" t="s">
        <v>20</v>
      </c>
      <c r="O1258" s="3" t="s">
        <v>895</v>
      </c>
      <c r="P1258" t="s">
        <v>412</v>
      </c>
    </row>
    <row r="1259" spans="3:16" x14ac:dyDescent="0.3">
      <c r="C1259" t="s">
        <v>830</v>
      </c>
      <c r="D1259">
        <v>20160430</v>
      </c>
      <c r="F1259">
        <v>50079511</v>
      </c>
      <c r="G1259">
        <v>62120001</v>
      </c>
      <c r="H1259" s="5" t="s">
        <v>896</v>
      </c>
      <c r="I1259">
        <v>1900</v>
      </c>
      <c r="J1259" t="s">
        <v>28</v>
      </c>
      <c r="K1259" t="s">
        <v>43</v>
      </c>
      <c r="L1259">
        <v>81</v>
      </c>
      <c r="M1259">
        <v>51.95</v>
      </c>
      <c r="N1259" t="s">
        <v>20</v>
      </c>
      <c r="O1259" s="3" t="s">
        <v>895</v>
      </c>
      <c r="P1259" t="s">
        <v>413</v>
      </c>
    </row>
    <row r="1260" spans="3:16" x14ac:dyDescent="0.3">
      <c r="C1260" t="s">
        <v>830</v>
      </c>
      <c r="D1260">
        <v>20160430</v>
      </c>
      <c r="F1260">
        <v>50079512</v>
      </c>
      <c r="G1260">
        <v>62120001</v>
      </c>
      <c r="H1260" s="5" t="s">
        <v>896</v>
      </c>
      <c r="I1260">
        <v>1900</v>
      </c>
      <c r="J1260" t="s">
        <v>28</v>
      </c>
      <c r="K1260" t="s">
        <v>43</v>
      </c>
      <c r="L1260">
        <v>81</v>
      </c>
      <c r="M1260">
        <v>56.95</v>
      </c>
      <c r="N1260" t="s">
        <v>20</v>
      </c>
      <c r="O1260" s="3" t="s">
        <v>895</v>
      </c>
      <c r="P1260" t="s">
        <v>414</v>
      </c>
    </row>
    <row r="1261" spans="3:16" x14ac:dyDescent="0.3">
      <c r="C1261" t="s">
        <v>830</v>
      </c>
      <c r="D1261">
        <v>20160430</v>
      </c>
      <c r="F1261">
        <v>50079688</v>
      </c>
      <c r="G1261">
        <v>62120001</v>
      </c>
      <c r="H1261" s="5" t="s">
        <v>896</v>
      </c>
      <c r="I1261">
        <v>1200</v>
      </c>
      <c r="J1261" t="s">
        <v>28</v>
      </c>
      <c r="K1261" t="s">
        <v>216</v>
      </c>
      <c r="L1261">
        <v>81</v>
      </c>
      <c r="M1261">
        <v>68.91</v>
      </c>
      <c r="N1261" t="s">
        <v>20</v>
      </c>
      <c r="O1261" s="3" t="s">
        <v>895</v>
      </c>
      <c r="P1261" t="s">
        <v>415</v>
      </c>
    </row>
    <row r="1262" spans="3:16" x14ac:dyDescent="0.3">
      <c r="C1262" t="s">
        <v>830</v>
      </c>
      <c r="D1262">
        <v>20160430</v>
      </c>
      <c r="F1262">
        <v>50079702</v>
      </c>
      <c r="G1262">
        <v>62120001</v>
      </c>
      <c r="H1262" s="5" t="s">
        <v>896</v>
      </c>
      <c r="I1262">
        <v>1700</v>
      </c>
      <c r="J1262" t="s">
        <v>28</v>
      </c>
      <c r="K1262" t="s">
        <v>43</v>
      </c>
      <c r="L1262">
        <v>81</v>
      </c>
      <c r="M1262">
        <v>68.91</v>
      </c>
      <c r="N1262" t="s">
        <v>20</v>
      </c>
      <c r="O1262" s="3" t="s">
        <v>895</v>
      </c>
      <c r="P1262" t="s">
        <v>416</v>
      </c>
    </row>
    <row r="1263" spans="3:16" x14ac:dyDescent="0.3">
      <c r="C1263" t="s">
        <v>830</v>
      </c>
      <c r="D1263">
        <v>20160430</v>
      </c>
      <c r="F1263">
        <v>50079721</v>
      </c>
      <c r="G1263">
        <v>62120001</v>
      </c>
      <c r="H1263" s="5" t="s">
        <v>896</v>
      </c>
      <c r="I1263">
        <v>1300</v>
      </c>
      <c r="J1263" t="s">
        <v>28</v>
      </c>
      <c r="K1263" t="s">
        <v>216</v>
      </c>
      <c r="L1263">
        <v>81</v>
      </c>
      <c r="M1263">
        <v>68.91</v>
      </c>
      <c r="N1263" t="s">
        <v>20</v>
      </c>
      <c r="O1263" s="3" t="s">
        <v>895</v>
      </c>
    </row>
    <row r="1264" spans="3:16" x14ac:dyDescent="0.3">
      <c r="C1264" t="s">
        <v>830</v>
      </c>
      <c r="D1264">
        <v>20160430</v>
      </c>
      <c r="F1264">
        <v>50079737</v>
      </c>
      <c r="G1264">
        <v>62120001</v>
      </c>
      <c r="H1264" s="5" t="s">
        <v>896</v>
      </c>
      <c r="I1264">
        <v>1300</v>
      </c>
      <c r="J1264" t="s">
        <v>28</v>
      </c>
      <c r="K1264" t="s">
        <v>216</v>
      </c>
      <c r="L1264">
        <v>81</v>
      </c>
      <c r="M1264">
        <v>62.86</v>
      </c>
      <c r="N1264" t="s">
        <v>20</v>
      </c>
      <c r="O1264" s="3" t="s">
        <v>895</v>
      </c>
    </row>
    <row r="1265" spans="3:16" x14ac:dyDescent="0.3">
      <c r="C1265" t="s">
        <v>830</v>
      </c>
      <c r="D1265">
        <v>20160430</v>
      </c>
      <c r="F1265">
        <v>50079738</v>
      </c>
      <c r="G1265">
        <v>62120001</v>
      </c>
      <c r="H1265" s="5" t="s">
        <v>896</v>
      </c>
      <c r="I1265">
        <v>1300</v>
      </c>
      <c r="J1265" t="s">
        <v>28</v>
      </c>
      <c r="K1265" t="s">
        <v>216</v>
      </c>
      <c r="L1265">
        <v>81</v>
      </c>
      <c r="M1265">
        <v>62.86</v>
      </c>
      <c r="N1265" t="s">
        <v>20</v>
      </c>
      <c r="O1265" s="3" t="s">
        <v>895</v>
      </c>
    </row>
    <row r="1266" spans="3:16" x14ac:dyDescent="0.3">
      <c r="C1266" t="s">
        <v>830</v>
      </c>
      <c r="D1266">
        <v>20160430</v>
      </c>
      <c r="F1266">
        <v>50079740</v>
      </c>
      <c r="G1266">
        <v>62120001</v>
      </c>
      <c r="H1266" s="5" t="s">
        <v>896</v>
      </c>
      <c r="I1266">
        <v>1300</v>
      </c>
      <c r="J1266" t="s">
        <v>28</v>
      </c>
      <c r="K1266" t="s">
        <v>216</v>
      </c>
      <c r="L1266">
        <v>81</v>
      </c>
      <c r="M1266">
        <v>62.86</v>
      </c>
      <c r="N1266" t="s">
        <v>20</v>
      </c>
      <c r="O1266" s="3" t="s">
        <v>895</v>
      </c>
    </row>
    <row r="1267" spans="3:16" x14ac:dyDescent="0.3">
      <c r="C1267" t="s">
        <v>830</v>
      </c>
      <c r="D1267">
        <v>20160430</v>
      </c>
      <c r="F1267">
        <v>50079742</v>
      </c>
      <c r="G1267">
        <v>62120001</v>
      </c>
      <c r="H1267" s="5" t="s">
        <v>896</v>
      </c>
      <c r="I1267">
        <v>1300</v>
      </c>
      <c r="J1267" t="s">
        <v>28</v>
      </c>
      <c r="K1267" t="s">
        <v>216</v>
      </c>
      <c r="L1267">
        <v>81</v>
      </c>
      <c r="M1267">
        <v>62.86</v>
      </c>
      <c r="N1267" t="s">
        <v>20</v>
      </c>
      <c r="O1267" s="3" t="s">
        <v>895</v>
      </c>
    </row>
    <row r="1268" spans="3:16" x14ac:dyDescent="0.3">
      <c r="C1268" t="s">
        <v>830</v>
      </c>
      <c r="D1268">
        <v>20160430</v>
      </c>
      <c r="F1268">
        <v>50079745</v>
      </c>
      <c r="G1268">
        <v>62120001</v>
      </c>
      <c r="H1268" s="5" t="s">
        <v>896</v>
      </c>
      <c r="I1268">
        <v>1300</v>
      </c>
      <c r="J1268" t="s">
        <v>28</v>
      </c>
      <c r="K1268" t="s">
        <v>216</v>
      </c>
      <c r="L1268">
        <v>81</v>
      </c>
      <c r="M1268">
        <v>58.02</v>
      </c>
      <c r="N1268" t="s">
        <v>20</v>
      </c>
      <c r="O1268" s="3" t="s">
        <v>895</v>
      </c>
    </row>
    <row r="1269" spans="3:16" x14ac:dyDescent="0.3">
      <c r="C1269" t="s">
        <v>830</v>
      </c>
      <c r="D1269">
        <v>20160430</v>
      </c>
      <c r="F1269">
        <v>50079747</v>
      </c>
      <c r="G1269">
        <v>62120001</v>
      </c>
      <c r="H1269" s="5" t="s">
        <v>896</v>
      </c>
      <c r="I1269">
        <v>1300</v>
      </c>
      <c r="J1269" t="s">
        <v>28</v>
      </c>
      <c r="K1269" t="s">
        <v>216</v>
      </c>
      <c r="L1269">
        <v>81</v>
      </c>
      <c r="M1269">
        <v>62.86</v>
      </c>
      <c r="N1269" t="s">
        <v>20</v>
      </c>
      <c r="O1269" s="3" t="s">
        <v>895</v>
      </c>
    </row>
    <row r="1270" spans="3:16" x14ac:dyDescent="0.3">
      <c r="C1270" t="s">
        <v>830</v>
      </c>
      <c r="D1270">
        <v>20160430</v>
      </c>
      <c r="F1270">
        <v>50079753</v>
      </c>
      <c r="G1270">
        <v>62120001</v>
      </c>
      <c r="H1270" s="5" t="s">
        <v>896</v>
      </c>
      <c r="I1270">
        <v>1300</v>
      </c>
      <c r="J1270" t="s">
        <v>28</v>
      </c>
      <c r="K1270" t="s">
        <v>216</v>
      </c>
      <c r="L1270">
        <v>81</v>
      </c>
      <c r="M1270">
        <v>62.86</v>
      </c>
      <c r="N1270" t="s">
        <v>20</v>
      </c>
      <c r="O1270" s="3" t="s">
        <v>895</v>
      </c>
    </row>
    <row r="1271" spans="3:16" x14ac:dyDescent="0.3">
      <c r="C1271" t="s">
        <v>830</v>
      </c>
      <c r="D1271">
        <v>20160430</v>
      </c>
      <c r="F1271">
        <v>50079755</v>
      </c>
      <c r="G1271">
        <v>62120001</v>
      </c>
      <c r="H1271" s="5" t="s">
        <v>896</v>
      </c>
      <c r="I1271">
        <v>1300</v>
      </c>
      <c r="J1271" t="s">
        <v>28</v>
      </c>
      <c r="K1271" t="s">
        <v>216</v>
      </c>
      <c r="L1271">
        <v>81</v>
      </c>
      <c r="M1271">
        <v>62.86</v>
      </c>
      <c r="N1271" t="s">
        <v>20</v>
      </c>
      <c r="O1271" s="3" t="s">
        <v>895</v>
      </c>
    </row>
    <row r="1272" spans="3:16" x14ac:dyDescent="0.3">
      <c r="C1272" t="s">
        <v>830</v>
      </c>
      <c r="D1272">
        <v>20160430</v>
      </c>
      <c r="F1272">
        <v>50079757</v>
      </c>
      <c r="G1272">
        <v>62120001</v>
      </c>
      <c r="H1272" s="5" t="s">
        <v>896</v>
      </c>
      <c r="I1272">
        <v>1300</v>
      </c>
      <c r="J1272" t="s">
        <v>28</v>
      </c>
      <c r="K1272" t="s">
        <v>216</v>
      </c>
      <c r="L1272">
        <v>81</v>
      </c>
      <c r="M1272">
        <v>62.86</v>
      </c>
      <c r="N1272" t="s">
        <v>20</v>
      </c>
      <c r="O1272" s="3" t="s">
        <v>895</v>
      </c>
    </row>
    <row r="1273" spans="3:16" x14ac:dyDescent="0.3">
      <c r="C1273" t="s">
        <v>830</v>
      </c>
      <c r="D1273">
        <v>20160430</v>
      </c>
      <c r="F1273">
        <v>50079760</v>
      </c>
      <c r="G1273">
        <v>62120001</v>
      </c>
      <c r="H1273" s="5" t="s">
        <v>896</v>
      </c>
      <c r="I1273">
        <v>1300</v>
      </c>
      <c r="J1273" t="s">
        <v>28</v>
      </c>
      <c r="K1273" t="s">
        <v>216</v>
      </c>
      <c r="L1273">
        <v>81</v>
      </c>
      <c r="M1273">
        <v>62.86</v>
      </c>
      <c r="N1273" t="s">
        <v>20</v>
      </c>
      <c r="O1273" s="3" t="s">
        <v>895</v>
      </c>
    </row>
    <row r="1274" spans="3:16" x14ac:dyDescent="0.3">
      <c r="C1274" t="s">
        <v>830</v>
      </c>
      <c r="D1274">
        <v>20160430</v>
      </c>
      <c r="F1274">
        <v>50079765</v>
      </c>
      <c r="G1274">
        <v>62120001</v>
      </c>
      <c r="H1274" s="5" t="s">
        <v>896</v>
      </c>
      <c r="I1274">
        <v>1300</v>
      </c>
      <c r="J1274" t="s">
        <v>28</v>
      </c>
      <c r="K1274" t="s">
        <v>216</v>
      </c>
      <c r="L1274">
        <v>81</v>
      </c>
      <c r="M1274">
        <v>58.02</v>
      </c>
      <c r="N1274" t="s">
        <v>20</v>
      </c>
      <c r="O1274" s="3" t="s">
        <v>895</v>
      </c>
    </row>
    <row r="1275" spans="3:16" x14ac:dyDescent="0.3">
      <c r="C1275" t="s">
        <v>830</v>
      </c>
      <c r="D1275">
        <v>20160430</v>
      </c>
      <c r="F1275">
        <v>50080051</v>
      </c>
      <c r="G1275">
        <v>62120001</v>
      </c>
      <c r="H1275" s="5" t="s">
        <v>896</v>
      </c>
      <c r="I1275">
        <v>1800</v>
      </c>
      <c r="J1275" t="s">
        <v>28</v>
      </c>
      <c r="K1275" t="s">
        <v>43</v>
      </c>
      <c r="L1275">
        <v>81</v>
      </c>
      <c r="M1275">
        <v>68.91</v>
      </c>
      <c r="N1275" t="s">
        <v>20</v>
      </c>
      <c r="O1275" s="3" t="s">
        <v>895</v>
      </c>
    </row>
    <row r="1276" spans="3:16" x14ac:dyDescent="0.3">
      <c r="C1276" t="s">
        <v>830</v>
      </c>
      <c r="D1276">
        <v>20160430</v>
      </c>
      <c r="F1276">
        <v>50080719</v>
      </c>
      <c r="G1276">
        <v>62120001</v>
      </c>
      <c r="H1276" s="5" t="s">
        <v>896</v>
      </c>
      <c r="I1276">
        <v>1500</v>
      </c>
      <c r="J1276" t="s">
        <v>28</v>
      </c>
      <c r="K1276" t="s">
        <v>139</v>
      </c>
      <c r="L1276">
        <v>81</v>
      </c>
      <c r="M1276">
        <v>58.02</v>
      </c>
      <c r="N1276" t="s">
        <v>20</v>
      </c>
      <c r="O1276" s="3" t="s">
        <v>895</v>
      </c>
      <c r="P1276" t="s">
        <v>417</v>
      </c>
    </row>
    <row r="1277" spans="3:16" x14ac:dyDescent="0.3">
      <c r="C1277" t="s">
        <v>830</v>
      </c>
      <c r="D1277">
        <v>20160430</v>
      </c>
      <c r="F1277">
        <v>50080743</v>
      </c>
      <c r="G1277">
        <v>62120001</v>
      </c>
      <c r="H1277" s="5" t="s">
        <v>896</v>
      </c>
      <c r="I1277">
        <v>1500</v>
      </c>
      <c r="J1277" t="s">
        <v>28</v>
      </c>
      <c r="K1277" t="s">
        <v>139</v>
      </c>
      <c r="L1277">
        <v>81</v>
      </c>
      <c r="M1277">
        <v>58.02</v>
      </c>
      <c r="N1277" t="s">
        <v>20</v>
      </c>
      <c r="O1277" s="3" t="s">
        <v>895</v>
      </c>
      <c r="P1277" t="s">
        <v>418</v>
      </c>
    </row>
    <row r="1278" spans="3:16" x14ac:dyDescent="0.3">
      <c r="C1278" t="s">
        <v>830</v>
      </c>
      <c r="D1278">
        <v>20160430</v>
      </c>
      <c r="F1278">
        <v>50080754</v>
      </c>
      <c r="G1278">
        <v>62120001</v>
      </c>
      <c r="H1278" s="5" t="s">
        <v>896</v>
      </c>
      <c r="I1278">
        <v>1500</v>
      </c>
      <c r="J1278" t="s">
        <v>28</v>
      </c>
      <c r="K1278" t="s">
        <v>139</v>
      </c>
      <c r="L1278">
        <v>81</v>
      </c>
      <c r="M1278">
        <v>62.86</v>
      </c>
      <c r="N1278" t="s">
        <v>20</v>
      </c>
      <c r="O1278" s="3" t="s">
        <v>895</v>
      </c>
      <c r="P1278" t="s">
        <v>419</v>
      </c>
    </row>
    <row r="1279" spans="3:16" x14ac:dyDescent="0.3">
      <c r="C1279" t="s">
        <v>830</v>
      </c>
      <c r="D1279">
        <v>20160430</v>
      </c>
      <c r="F1279">
        <v>50080758</v>
      </c>
      <c r="G1279">
        <v>62120001</v>
      </c>
      <c r="H1279" s="5" t="s">
        <v>896</v>
      </c>
      <c r="I1279">
        <v>1500</v>
      </c>
      <c r="J1279" t="s">
        <v>28</v>
      </c>
      <c r="K1279" t="s">
        <v>139</v>
      </c>
      <c r="L1279">
        <v>81</v>
      </c>
      <c r="M1279">
        <v>62.86</v>
      </c>
      <c r="N1279" t="s">
        <v>20</v>
      </c>
      <c r="O1279" s="3" t="s">
        <v>895</v>
      </c>
      <c r="P1279" t="s">
        <v>420</v>
      </c>
    </row>
    <row r="1280" spans="3:16" x14ac:dyDescent="0.3">
      <c r="C1280" t="s">
        <v>830</v>
      </c>
      <c r="D1280">
        <v>20160430</v>
      </c>
      <c r="F1280">
        <v>50080772</v>
      </c>
      <c r="G1280">
        <v>62120001</v>
      </c>
      <c r="H1280" s="5" t="s">
        <v>896</v>
      </c>
      <c r="I1280">
        <v>1500</v>
      </c>
      <c r="J1280" t="s">
        <v>28</v>
      </c>
      <c r="K1280" t="s">
        <v>139</v>
      </c>
      <c r="L1280">
        <v>81</v>
      </c>
      <c r="M1280">
        <v>58.02</v>
      </c>
      <c r="N1280" t="s">
        <v>20</v>
      </c>
      <c r="O1280" s="3" t="s">
        <v>895</v>
      </c>
      <c r="P1280" t="s">
        <v>421</v>
      </c>
    </row>
    <row r="1281" spans="3:16" x14ac:dyDescent="0.3">
      <c r="C1281" t="s">
        <v>830</v>
      </c>
      <c r="D1281">
        <v>20160430</v>
      </c>
      <c r="F1281">
        <v>50080798</v>
      </c>
      <c r="G1281">
        <v>62120001</v>
      </c>
      <c r="H1281" s="5" t="s">
        <v>896</v>
      </c>
      <c r="I1281">
        <v>1500</v>
      </c>
      <c r="J1281" t="s">
        <v>28</v>
      </c>
      <c r="K1281" t="s">
        <v>139</v>
      </c>
      <c r="L1281">
        <v>81</v>
      </c>
      <c r="M1281">
        <v>62.86</v>
      </c>
      <c r="N1281" t="s">
        <v>20</v>
      </c>
      <c r="O1281" s="3" t="s">
        <v>895</v>
      </c>
      <c r="P1281" t="s">
        <v>422</v>
      </c>
    </row>
    <row r="1282" spans="3:16" x14ac:dyDescent="0.3">
      <c r="C1282" t="s">
        <v>830</v>
      </c>
      <c r="D1282">
        <v>20160430</v>
      </c>
      <c r="F1282">
        <v>50080819</v>
      </c>
      <c r="G1282">
        <v>62120001</v>
      </c>
      <c r="H1282" s="5" t="s">
        <v>896</v>
      </c>
      <c r="I1282">
        <v>1500</v>
      </c>
      <c r="J1282" t="s">
        <v>28</v>
      </c>
      <c r="K1282" t="s">
        <v>139</v>
      </c>
      <c r="L1282">
        <v>81</v>
      </c>
      <c r="M1282">
        <v>67.7</v>
      </c>
      <c r="N1282" t="s">
        <v>20</v>
      </c>
      <c r="O1282" s="3" t="s">
        <v>895</v>
      </c>
      <c r="P1282" t="s">
        <v>423</v>
      </c>
    </row>
    <row r="1283" spans="3:16" x14ac:dyDescent="0.3">
      <c r="C1283" t="s">
        <v>830</v>
      </c>
      <c r="D1283">
        <v>20160430</v>
      </c>
      <c r="F1283">
        <v>50080832</v>
      </c>
      <c r="G1283">
        <v>62120001</v>
      </c>
      <c r="H1283" s="5" t="s">
        <v>896</v>
      </c>
      <c r="I1283">
        <v>1500</v>
      </c>
      <c r="J1283" t="s">
        <v>28</v>
      </c>
      <c r="K1283" t="s">
        <v>139</v>
      </c>
      <c r="L1283">
        <v>81</v>
      </c>
      <c r="M1283">
        <v>67.7</v>
      </c>
      <c r="N1283" t="s">
        <v>20</v>
      </c>
      <c r="O1283" s="3" t="s">
        <v>895</v>
      </c>
      <c r="P1283" t="s">
        <v>424</v>
      </c>
    </row>
    <row r="1284" spans="3:16" x14ac:dyDescent="0.3">
      <c r="C1284" t="s">
        <v>830</v>
      </c>
      <c r="D1284">
        <v>20160430</v>
      </c>
      <c r="F1284">
        <v>50080850</v>
      </c>
      <c r="G1284">
        <v>62120001</v>
      </c>
      <c r="H1284" s="5" t="s">
        <v>896</v>
      </c>
      <c r="I1284">
        <v>1500</v>
      </c>
      <c r="J1284" t="s">
        <v>28</v>
      </c>
      <c r="K1284" t="s">
        <v>139</v>
      </c>
      <c r="L1284">
        <v>81</v>
      </c>
      <c r="M1284">
        <v>58.02</v>
      </c>
      <c r="N1284" t="s">
        <v>20</v>
      </c>
      <c r="O1284" s="3" t="s">
        <v>895</v>
      </c>
      <c r="P1284" t="s">
        <v>425</v>
      </c>
    </row>
    <row r="1285" spans="3:16" x14ac:dyDescent="0.3">
      <c r="C1285" t="s">
        <v>830</v>
      </c>
      <c r="D1285">
        <v>20160430</v>
      </c>
      <c r="F1285">
        <v>50080852</v>
      </c>
      <c r="G1285">
        <v>62120001</v>
      </c>
      <c r="H1285" s="5" t="s">
        <v>896</v>
      </c>
      <c r="I1285">
        <v>1700</v>
      </c>
      <c r="J1285" t="s">
        <v>28</v>
      </c>
      <c r="K1285" t="s">
        <v>43</v>
      </c>
      <c r="L1285">
        <v>81</v>
      </c>
      <c r="M1285">
        <v>62.86</v>
      </c>
      <c r="N1285" t="s">
        <v>20</v>
      </c>
      <c r="O1285" s="3" t="s">
        <v>895</v>
      </c>
      <c r="P1285" t="s">
        <v>426</v>
      </c>
    </row>
    <row r="1286" spans="3:16" x14ac:dyDescent="0.3">
      <c r="C1286" t="s">
        <v>830</v>
      </c>
      <c r="D1286">
        <v>20160430</v>
      </c>
      <c r="F1286">
        <v>50080857</v>
      </c>
      <c r="G1286">
        <v>62120001</v>
      </c>
      <c r="H1286" s="5" t="s">
        <v>896</v>
      </c>
      <c r="I1286">
        <v>1700</v>
      </c>
      <c r="J1286" t="s">
        <v>28</v>
      </c>
      <c r="K1286" t="s">
        <v>43</v>
      </c>
      <c r="L1286">
        <v>81</v>
      </c>
      <c r="M1286">
        <v>62.86</v>
      </c>
      <c r="N1286" t="s">
        <v>20</v>
      </c>
      <c r="O1286" s="3" t="s">
        <v>895</v>
      </c>
      <c r="P1286" t="s">
        <v>427</v>
      </c>
    </row>
    <row r="1287" spans="3:16" x14ac:dyDescent="0.3">
      <c r="C1287" t="s">
        <v>830</v>
      </c>
      <c r="D1287">
        <v>20160430</v>
      </c>
      <c r="F1287">
        <v>50080860</v>
      </c>
      <c r="G1287">
        <v>62120001</v>
      </c>
      <c r="H1287" s="5" t="s">
        <v>896</v>
      </c>
      <c r="I1287">
        <v>1700</v>
      </c>
      <c r="J1287" t="s">
        <v>28</v>
      </c>
      <c r="K1287" t="s">
        <v>43</v>
      </c>
      <c r="L1287">
        <v>81</v>
      </c>
      <c r="M1287">
        <v>62.86</v>
      </c>
      <c r="N1287" t="s">
        <v>20</v>
      </c>
      <c r="O1287" s="3" t="s">
        <v>895</v>
      </c>
      <c r="P1287" t="s">
        <v>428</v>
      </c>
    </row>
    <row r="1288" spans="3:16" x14ac:dyDescent="0.3">
      <c r="C1288" t="s">
        <v>830</v>
      </c>
      <c r="D1288">
        <v>20160430</v>
      </c>
      <c r="F1288">
        <v>50080865</v>
      </c>
      <c r="G1288">
        <v>62120001</v>
      </c>
      <c r="H1288" s="5" t="s">
        <v>896</v>
      </c>
      <c r="I1288">
        <v>1700</v>
      </c>
      <c r="J1288" t="s">
        <v>28</v>
      </c>
      <c r="K1288" t="s">
        <v>43</v>
      </c>
      <c r="L1288">
        <v>81</v>
      </c>
      <c r="M1288">
        <v>62.86</v>
      </c>
      <c r="N1288" t="s">
        <v>20</v>
      </c>
      <c r="O1288" s="3" t="s">
        <v>895</v>
      </c>
      <c r="P1288" t="s">
        <v>429</v>
      </c>
    </row>
    <row r="1289" spans="3:16" x14ac:dyDescent="0.3">
      <c r="C1289" t="s">
        <v>830</v>
      </c>
      <c r="D1289">
        <v>20160430</v>
      </c>
      <c r="F1289">
        <v>50080869</v>
      </c>
      <c r="G1289">
        <v>62120001</v>
      </c>
      <c r="H1289" s="5" t="s">
        <v>896</v>
      </c>
      <c r="I1289">
        <v>1700</v>
      </c>
      <c r="J1289" t="s">
        <v>28</v>
      </c>
      <c r="K1289" t="s">
        <v>43</v>
      </c>
      <c r="L1289">
        <v>81</v>
      </c>
      <c r="M1289">
        <v>62.86</v>
      </c>
      <c r="N1289" t="s">
        <v>20</v>
      </c>
      <c r="O1289" s="3" t="s">
        <v>895</v>
      </c>
      <c r="P1289" t="s">
        <v>430</v>
      </c>
    </row>
    <row r="1290" spans="3:16" x14ac:dyDescent="0.3">
      <c r="C1290" t="s">
        <v>830</v>
      </c>
      <c r="D1290">
        <v>20160430</v>
      </c>
      <c r="F1290">
        <v>50080873</v>
      </c>
      <c r="G1290">
        <v>62120001</v>
      </c>
      <c r="H1290" s="5" t="s">
        <v>896</v>
      </c>
      <c r="I1290">
        <v>1700</v>
      </c>
      <c r="J1290" t="s">
        <v>28</v>
      </c>
      <c r="K1290" t="s">
        <v>43</v>
      </c>
      <c r="L1290">
        <v>81</v>
      </c>
      <c r="M1290">
        <v>62.86</v>
      </c>
      <c r="N1290" t="s">
        <v>20</v>
      </c>
      <c r="O1290" s="3" t="s">
        <v>895</v>
      </c>
      <c r="P1290" t="s">
        <v>431</v>
      </c>
    </row>
    <row r="1291" spans="3:16" x14ac:dyDescent="0.3">
      <c r="C1291" t="s">
        <v>830</v>
      </c>
      <c r="D1291">
        <v>20160430</v>
      </c>
      <c r="F1291">
        <v>50080874</v>
      </c>
      <c r="G1291">
        <v>62120001</v>
      </c>
      <c r="H1291" s="5" t="s">
        <v>896</v>
      </c>
      <c r="I1291">
        <v>1100</v>
      </c>
      <c r="J1291" t="s">
        <v>28</v>
      </c>
      <c r="K1291" t="s">
        <v>43</v>
      </c>
      <c r="L1291">
        <v>81</v>
      </c>
      <c r="M1291">
        <v>62.86</v>
      </c>
      <c r="N1291" t="s">
        <v>20</v>
      </c>
      <c r="O1291" s="3" t="s">
        <v>895</v>
      </c>
      <c r="P1291" t="s">
        <v>432</v>
      </c>
    </row>
    <row r="1292" spans="3:16" x14ac:dyDescent="0.3">
      <c r="C1292" t="s">
        <v>830</v>
      </c>
      <c r="D1292">
        <v>20160430</v>
      </c>
      <c r="F1292">
        <v>50080880</v>
      </c>
      <c r="G1292">
        <v>62120001</v>
      </c>
      <c r="H1292" s="5" t="s">
        <v>896</v>
      </c>
      <c r="I1292">
        <v>1700</v>
      </c>
      <c r="J1292" t="s">
        <v>28</v>
      </c>
      <c r="K1292" t="s">
        <v>43</v>
      </c>
      <c r="L1292">
        <v>81</v>
      </c>
      <c r="M1292">
        <v>62.86</v>
      </c>
      <c r="N1292" t="s">
        <v>20</v>
      </c>
      <c r="O1292" s="3" t="s">
        <v>895</v>
      </c>
      <c r="P1292" t="s">
        <v>433</v>
      </c>
    </row>
    <row r="1293" spans="3:16" x14ac:dyDescent="0.3">
      <c r="C1293" t="s">
        <v>830</v>
      </c>
      <c r="D1293">
        <v>20160430</v>
      </c>
      <c r="F1293">
        <v>50080883</v>
      </c>
      <c r="G1293">
        <v>62120001</v>
      </c>
      <c r="H1293" s="5" t="s">
        <v>896</v>
      </c>
      <c r="I1293">
        <v>1700</v>
      </c>
      <c r="J1293" t="s">
        <v>28</v>
      </c>
      <c r="K1293" t="s">
        <v>43</v>
      </c>
      <c r="L1293">
        <v>81</v>
      </c>
      <c r="M1293">
        <v>62.86</v>
      </c>
      <c r="N1293" t="s">
        <v>20</v>
      </c>
      <c r="O1293" s="3" t="s">
        <v>895</v>
      </c>
      <c r="P1293" t="s">
        <v>434</v>
      </c>
    </row>
    <row r="1294" spans="3:16" x14ac:dyDescent="0.3">
      <c r="C1294" t="s">
        <v>830</v>
      </c>
      <c r="D1294">
        <v>20160430</v>
      </c>
      <c r="F1294">
        <v>50080885</v>
      </c>
      <c r="G1294">
        <v>62120001</v>
      </c>
      <c r="H1294" s="5" t="s">
        <v>896</v>
      </c>
      <c r="I1294">
        <v>1100</v>
      </c>
      <c r="J1294" t="s">
        <v>28</v>
      </c>
      <c r="K1294" t="s">
        <v>43</v>
      </c>
      <c r="L1294">
        <v>81</v>
      </c>
      <c r="M1294">
        <v>58.02</v>
      </c>
      <c r="N1294" t="s">
        <v>20</v>
      </c>
      <c r="O1294" s="3" t="s">
        <v>895</v>
      </c>
      <c r="P1294" t="s">
        <v>432</v>
      </c>
    </row>
    <row r="1295" spans="3:16" x14ac:dyDescent="0.3">
      <c r="C1295" t="s">
        <v>830</v>
      </c>
      <c r="D1295">
        <v>20160430</v>
      </c>
      <c r="F1295">
        <v>50080888</v>
      </c>
      <c r="G1295">
        <v>62120001</v>
      </c>
      <c r="H1295" s="5" t="s">
        <v>896</v>
      </c>
      <c r="I1295">
        <v>1700</v>
      </c>
      <c r="J1295" t="s">
        <v>28</v>
      </c>
      <c r="K1295" t="s">
        <v>43</v>
      </c>
      <c r="L1295">
        <v>81</v>
      </c>
      <c r="M1295">
        <v>58.02</v>
      </c>
      <c r="N1295" t="s">
        <v>20</v>
      </c>
      <c r="O1295" s="3" t="s">
        <v>895</v>
      </c>
      <c r="P1295" t="s">
        <v>435</v>
      </c>
    </row>
    <row r="1296" spans="3:16" x14ac:dyDescent="0.3">
      <c r="C1296" t="s">
        <v>830</v>
      </c>
      <c r="D1296">
        <v>20160430</v>
      </c>
      <c r="F1296">
        <v>50080890</v>
      </c>
      <c r="G1296">
        <v>62120001</v>
      </c>
      <c r="H1296" s="5" t="s">
        <v>896</v>
      </c>
      <c r="I1296">
        <v>1100</v>
      </c>
      <c r="J1296" t="s">
        <v>28</v>
      </c>
      <c r="K1296" t="s">
        <v>43</v>
      </c>
      <c r="L1296">
        <v>81</v>
      </c>
      <c r="M1296">
        <v>58.02</v>
      </c>
      <c r="N1296" t="s">
        <v>20</v>
      </c>
      <c r="O1296" s="3" t="s">
        <v>895</v>
      </c>
      <c r="P1296" t="s">
        <v>432</v>
      </c>
    </row>
    <row r="1297" spans="3:16" x14ac:dyDescent="0.3">
      <c r="C1297" t="s">
        <v>830</v>
      </c>
      <c r="D1297">
        <v>20160430</v>
      </c>
      <c r="F1297">
        <v>50080895</v>
      </c>
      <c r="G1297">
        <v>62120001</v>
      </c>
      <c r="H1297" s="5" t="s">
        <v>896</v>
      </c>
      <c r="I1297">
        <v>1700</v>
      </c>
      <c r="J1297" t="s">
        <v>28</v>
      </c>
      <c r="K1297" t="s">
        <v>43</v>
      </c>
      <c r="L1297">
        <v>81</v>
      </c>
      <c r="M1297">
        <v>58.02</v>
      </c>
      <c r="N1297" t="s">
        <v>20</v>
      </c>
      <c r="O1297" s="3" t="s">
        <v>895</v>
      </c>
      <c r="P1297" t="s">
        <v>436</v>
      </c>
    </row>
    <row r="1298" spans="3:16" x14ac:dyDescent="0.3">
      <c r="C1298" t="s">
        <v>830</v>
      </c>
      <c r="D1298">
        <v>20160430</v>
      </c>
      <c r="F1298">
        <v>50080901</v>
      </c>
      <c r="G1298">
        <v>62120001</v>
      </c>
      <c r="H1298" s="5" t="s">
        <v>896</v>
      </c>
      <c r="I1298">
        <v>1700</v>
      </c>
      <c r="J1298" t="s">
        <v>28</v>
      </c>
      <c r="K1298" t="s">
        <v>43</v>
      </c>
      <c r="L1298">
        <v>81</v>
      </c>
      <c r="M1298">
        <v>58.02</v>
      </c>
      <c r="N1298" t="s">
        <v>20</v>
      </c>
      <c r="O1298" s="3" t="s">
        <v>895</v>
      </c>
      <c r="P1298" t="s">
        <v>437</v>
      </c>
    </row>
    <row r="1299" spans="3:16" x14ac:dyDescent="0.3">
      <c r="C1299" t="s">
        <v>830</v>
      </c>
      <c r="D1299">
        <v>20160430</v>
      </c>
      <c r="F1299">
        <v>50080907</v>
      </c>
      <c r="G1299">
        <v>62120001</v>
      </c>
      <c r="H1299" s="5" t="s">
        <v>896</v>
      </c>
      <c r="I1299">
        <v>1100</v>
      </c>
      <c r="J1299" t="s">
        <v>28</v>
      </c>
      <c r="K1299" t="s">
        <v>43</v>
      </c>
      <c r="L1299">
        <v>81</v>
      </c>
      <c r="M1299">
        <v>58.02</v>
      </c>
      <c r="N1299" t="s">
        <v>20</v>
      </c>
      <c r="O1299" s="3" t="s">
        <v>895</v>
      </c>
      <c r="P1299" t="s">
        <v>432</v>
      </c>
    </row>
    <row r="1300" spans="3:16" x14ac:dyDescent="0.3">
      <c r="C1300" t="s">
        <v>830</v>
      </c>
      <c r="D1300">
        <v>20160430</v>
      </c>
      <c r="F1300">
        <v>50080910</v>
      </c>
      <c r="G1300">
        <v>62120001</v>
      </c>
      <c r="H1300" s="5" t="s">
        <v>896</v>
      </c>
      <c r="I1300">
        <v>1100</v>
      </c>
      <c r="J1300" t="s">
        <v>28</v>
      </c>
      <c r="K1300" t="s">
        <v>43</v>
      </c>
      <c r="L1300">
        <v>81</v>
      </c>
      <c r="M1300">
        <v>68.91</v>
      </c>
      <c r="N1300" t="s">
        <v>20</v>
      </c>
      <c r="O1300" s="3" t="s">
        <v>895</v>
      </c>
      <c r="P1300" t="s">
        <v>432</v>
      </c>
    </row>
    <row r="1301" spans="3:16" x14ac:dyDescent="0.3">
      <c r="C1301" t="s">
        <v>830</v>
      </c>
      <c r="D1301">
        <v>20160506</v>
      </c>
      <c r="F1301">
        <v>50080913</v>
      </c>
      <c r="G1301">
        <v>62120001</v>
      </c>
      <c r="H1301" s="5" t="s">
        <v>896</v>
      </c>
      <c r="I1301">
        <v>1100</v>
      </c>
      <c r="J1301" t="s">
        <v>28</v>
      </c>
      <c r="K1301" t="s">
        <v>438</v>
      </c>
      <c r="L1301">
        <v>81</v>
      </c>
      <c r="M1301">
        <v>62.86</v>
      </c>
      <c r="N1301" t="s">
        <v>20</v>
      </c>
      <c r="O1301" s="3" t="s">
        <v>895</v>
      </c>
      <c r="P1301" t="s">
        <v>432</v>
      </c>
    </row>
    <row r="1302" spans="3:16" x14ac:dyDescent="0.3">
      <c r="C1302" t="s">
        <v>830</v>
      </c>
      <c r="D1302">
        <v>20160430</v>
      </c>
      <c r="F1302">
        <v>50080916</v>
      </c>
      <c r="G1302">
        <v>62120001</v>
      </c>
      <c r="H1302" s="5" t="s">
        <v>896</v>
      </c>
      <c r="I1302">
        <v>1100</v>
      </c>
      <c r="J1302" t="s">
        <v>28</v>
      </c>
      <c r="K1302" t="s">
        <v>43</v>
      </c>
      <c r="L1302">
        <v>81</v>
      </c>
      <c r="M1302">
        <v>62.86</v>
      </c>
      <c r="N1302" t="s">
        <v>20</v>
      </c>
      <c r="O1302" s="3" t="s">
        <v>895</v>
      </c>
      <c r="P1302" t="s">
        <v>432</v>
      </c>
    </row>
    <row r="1303" spans="3:16" x14ac:dyDescent="0.3">
      <c r="C1303" t="s">
        <v>830</v>
      </c>
      <c r="D1303">
        <v>20160506</v>
      </c>
      <c r="F1303">
        <v>50080918</v>
      </c>
      <c r="G1303">
        <v>62120001</v>
      </c>
      <c r="H1303" s="5" t="s">
        <v>896</v>
      </c>
      <c r="I1303">
        <v>1100</v>
      </c>
      <c r="J1303" t="s">
        <v>28</v>
      </c>
      <c r="K1303" t="s">
        <v>438</v>
      </c>
      <c r="L1303">
        <v>81</v>
      </c>
      <c r="M1303">
        <v>62.86</v>
      </c>
      <c r="N1303" t="s">
        <v>20</v>
      </c>
      <c r="O1303" s="3" t="s">
        <v>895</v>
      </c>
      <c r="P1303" t="s">
        <v>432</v>
      </c>
    </row>
    <row r="1304" spans="3:16" x14ac:dyDescent="0.3">
      <c r="C1304" t="s">
        <v>830</v>
      </c>
      <c r="D1304">
        <v>20160430</v>
      </c>
      <c r="F1304">
        <v>50080920</v>
      </c>
      <c r="G1304">
        <v>62120001</v>
      </c>
      <c r="H1304" s="5" t="s">
        <v>896</v>
      </c>
      <c r="I1304">
        <v>1100</v>
      </c>
      <c r="J1304" t="s">
        <v>28</v>
      </c>
      <c r="K1304" t="s">
        <v>43</v>
      </c>
      <c r="L1304">
        <v>81</v>
      </c>
      <c r="M1304">
        <v>62.86</v>
      </c>
      <c r="N1304" t="s">
        <v>20</v>
      </c>
      <c r="O1304" s="3" t="s">
        <v>895</v>
      </c>
      <c r="P1304" t="s">
        <v>432</v>
      </c>
    </row>
    <row r="1305" spans="3:16" x14ac:dyDescent="0.3">
      <c r="C1305" t="s">
        <v>830</v>
      </c>
      <c r="D1305">
        <v>20160506</v>
      </c>
      <c r="F1305">
        <v>50080921</v>
      </c>
      <c r="G1305">
        <v>62120001</v>
      </c>
      <c r="H1305" s="5" t="s">
        <v>896</v>
      </c>
      <c r="I1305">
        <v>1100</v>
      </c>
      <c r="J1305" t="s">
        <v>28</v>
      </c>
      <c r="K1305" t="s">
        <v>438</v>
      </c>
      <c r="L1305">
        <v>81</v>
      </c>
      <c r="M1305">
        <v>62.86</v>
      </c>
      <c r="N1305" t="s">
        <v>20</v>
      </c>
      <c r="O1305" s="3" t="s">
        <v>895</v>
      </c>
      <c r="P1305" t="s">
        <v>432</v>
      </c>
    </row>
    <row r="1306" spans="3:16" x14ac:dyDescent="0.3">
      <c r="C1306" t="s">
        <v>830</v>
      </c>
      <c r="D1306">
        <v>20160430</v>
      </c>
      <c r="F1306">
        <v>50080924</v>
      </c>
      <c r="G1306">
        <v>62120001</v>
      </c>
      <c r="H1306" s="5" t="s">
        <v>896</v>
      </c>
      <c r="I1306">
        <v>1100</v>
      </c>
      <c r="J1306" t="s">
        <v>28</v>
      </c>
      <c r="K1306" t="s">
        <v>43</v>
      </c>
      <c r="L1306">
        <v>81</v>
      </c>
      <c r="M1306">
        <v>62.86</v>
      </c>
      <c r="N1306" t="s">
        <v>20</v>
      </c>
      <c r="O1306" s="3" t="s">
        <v>895</v>
      </c>
      <c r="P1306" t="s">
        <v>432</v>
      </c>
    </row>
    <row r="1307" spans="3:16" x14ac:dyDescent="0.3">
      <c r="C1307" t="s">
        <v>830</v>
      </c>
      <c r="D1307">
        <v>20160506</v>
      </c>
      <c r="F1307">
        <v>50080927</v>
      </c>
      <c r="G1307">
        <v>62120001</v>
      </c>
      <c r="H1307" s="5" t="s">
        <v>896</v>
      </c>
      <c r="I1307">
        <v>1100</v>
      </c>
      <c r="J1307" t="s">
        <v>28</v>
      </c>
      <c r="K1307" t="s">
        <v>438</v>
      </c>
      <c r="L1307">
        <v>81</v>
      </c>
      <c r="M1307">
        <v>62.86</v>
      </c>
      <c r="N1307" t="s">
        <v>20</v>
      </c>
      <c r="O1307" s="3" t="s">
        <v>895</v>
      </c>
      <c r="P1307" t="s">
        <v>432</v>
      </c>
    </row>
    <row r="1308" spans="3:16" x14ac:dyDescent="0.3">
      <c r="C1308" t="s">
        <v>830</v>
      </c>
      <c r="D1308">
        <v>20160430</v>
      </c>
      <c r="F1308">
        <v>50080930</v>
      </c>
      <c r="G1308">
        <v>62120001</v>
      </c>
      <c r="H1308" s="5" t="s">
        <v>896</v>
      </c>
      <c r="I1308">
        <v>1100</v>
      </c>
      <c r="J1308" t="s">
        <v>28</v>
      </c>
      <c r="K1308" t="s">
        <v>43</v>
      </c>
      <c r="L1308">
        <v>81</v>
      </c>
      <c r="M1308">
        <v>62.86</v>
      </c>
      <c r="N1308" t="s">
        <v>20</v>
      </c>
      <c r="O1308" s="3" t="s">
        <v>895</v>
      </c>
      <c r="P1308" t="s">
        <v>432</v>
      </c>
    </row>
    <row r="1309" spans="3:16" x14ac:dyDescent="0.3">
      <c r="C1309" t="s">
        <v>830</v>
      </c>
      <c r="D1309">
        <v>20160430</v>
      </c>
      <c r="F1309">
        <v>50080931</v>
      </c>
      <c r="G1309">
        <v>62120001</v>
      </c>
      <c r="H1309" s="5" t="s">
        <v>896</v>
      </c>
      <c r="I1309">
        <v>1100</v>
      </c>
      <c r="J1309" t="s">
        <v>28</v>
      </c>
      <c r="K1309" t="s">
        <v>43</v>
      </c>
      <c r="L1309">
        <v>81</v>
      </c>
      <c r="M1309">
        <v>62.86</v>
      </c>
      <c r="N1309" t="s">
        <v>20</v>
      </c>
      <c r="O1309" s="3" t="s">
        <v>895</v>
      </c>
      <c r="P1309" t="s">
        <v>432</v>
      </c>
    </row>
    <row r="1310" spans="3:16" x14ac:dyDescent="0.3">
      <c r="C1310" t="s">
        <v>830</v>
      </c>
      <c r="D1310">
        <v>20160430</v>
      </c>
      <c r="F1310">
        <v>50080944</v>
      </c>
      <c r="G1310">
        <v>62120001</v>
      </c>
      <c r="H1310" s="5" t="s">
        <v>896</v>
      </c>
      <c r="I1310">
        <v>1800</v>
      </c>
      <c r="J1310" t="s">
        <v>28</v>
      </c>
      <c r="K1310" t="s">
        <v>43</v>
      </c>
      <c r="L1310">
        <v>81</v>
      </c>
      <c r="M1310">
        <v>58.02</v>
      </c>
      <c r="N1310" t="s">
        <v>20</v>
      </c>
      <c r="O1310" s="3" t="s">
        <v>895</v>
      </c>
    </row>
    <row r="1311" spans="3:16" x14ac:dyDescent="0.3">
      <c r="C1311" t="s">
        <v>830</v>
      </c>
      <c r="D1311">
        <v>20160430</v>
      </c>
      <c r="F1311">
        <v>50080979</v>
      </c>
      <c r="G1311">
        <v>62120001</v>
      </c>
      <c r="H1311" s="5" t="s">
        <v>896</v>
      </c>
      <c r="I1311">
        <v>1800</v>
      </c>
      <c r="J1311" t="s">
        <v>28</v>
      </c>
      <c r="K1311" t="s">
        <v>43</v>
      </c>
      <c r="L1311">
        <v>81</v>
      </c>
      <c r="M1311">
        <v>62.86</v>
      </c>
      <c r="N1311" t="s">
        <v>20</v>
      </c>
      <c r="O1311" s="3" t="s">
        <v>895</v>
      </c>
    </row>
    <row r="1312" spans="3:16" x14ac:dyDescent="0.3">
      <c r="C1312" t="s">
        <v>830</v>
      </c>
      <c r="D1312">
        <v>20160430</v>
      </c>
      <c r="F1312">
        <v>50081035</v>
      </c>
      <c r="G1312">
        <v>62120001</v>
      </c>
      <c r="H1312" s="5" t="s">
        <v>896</v>
      </c>
      <c r="I1312">
        <v>1800</v>
      </c>
      <c r="J1312" t="s">
        <v>28</v>
      </c>
      <c r="K1312" t="s">
        <v>43</v>
      </c>
      <c r="L1312">
        <v>81</v>
      </c>
      <c r="M1312">
        <v>62.86</v>
      </c>
      <c r="N1312" t="s">
        <v>20</v>
      </c>
      <c r="O1312" s="3" t="s">
        <v>895</v>
      </c>
    </row>
    <row r="1313" spans="3:16" x14ac:dyDescent="0.3">
      <c r="C1313" t="s">
        <v>830</v>
      </c>
      <c r="D1313">
        <v>20160401</v>
      </c>
      <c r="F1313">
        <v>50081081</v>
      </c>
      <c r="G1313">
        <v>62120001</v>
      </c>
      <c r="H1313" s="5" t="s">
        <v>896</v>
      </c>
      <c r="I1313">
        <v>1400</v>
      </c>
      <c r="J1313" t="s">
        <v>28</v>
      </c>
      <c r="K1313" t="s">
        <v>42</v>
      </c>
      <c r="L1313">
        <v>81</v>
      </c>
      <c r="M1313">
        <v>68.900000000000006</v>
      </c>
      <c r="N1313" t="s">
        <v>20</v>
      </c>
      <c r="O1313" s="3" t="s">
        <v>895</v>
      </c>
    </row>
    <row r="1314" spans="3:16" x14ac:dyDescent="0.3">
      <c r="C1314" t="s">
        <v>830</v>
      </c>
      <c r="D1314">
        <v>20160401</v>
      </c>
      <c r="F1314">
        <v>50081084</v>
      </c>
      <c r="G1314">
        <v>62120001</v>
      </c>
      <c r="H1314" s="5" t="s">
        <v>896</v>
      </c>
      <c r="I1314">
        <v>1400</v>
      </c>
      <c r="J1314" t="s">
        <v>28</v>
      </c>
      <c r="K1314" t="s">
        <v>42</v>
      </c>
      <c r="L1314">
        <v>81</v>
      </c>
      <c r="M1314">
        <v>58.02</v>
      </c>
      <c r="N1314" t="s">
        <v>20</v>
      </c>
      <c r="O1314" s="3" t="s">
        <v>895</v>
      </c>
    </row>
    <row r="1315" spans="3:16" x14ac:dyDescent="0.3">
      <c r="C1315" t="s">
        <v>830</v>
      </c>
      <c r="D1315">
        <v>20160401</v>
      </c>
      <c r="F1315">
        <v>50081085</v>
      </c>
      <c r="G1315">
        <v>62120001</v>
      </c>
      <c r="H1315" s="5" t="s">
        <v>896</v>
      </c>
      <c r="I1315">
        <v>1400</v>
      </c>
      <c r="J1315" t="s">
        <v>28</v>
      </c>
      <c r="K1315" t="s">
        <v>42</v>
      </c>
      <c r="L1315">
        <v>81</v>
      </c>
      <c r="M1315">
        <v>62.86</v>
      </c>
      <c r="N1315" t="s">
        <v>20</v>
      </c>
      <c r="O1315" s="3" t="s">
        <v>895</v>
      </c>
    </row>
    <row r="1316" spans="3:16" x14ac:dyDescent="0.3">
      <c r="C1316" t="s">
        <v>830</v>
      </c>
      <c r="D1316">
        <v>20160401</v>
      </c>
      <c r="F1316">
        <v>50081089</v>
      </c>
      <c r="G1316">
        <v>62120001</v>
      </c>
      <c r="H1316" s="5" t="s">
        <v>896</v>
      </c>
      <c r="I1316">
        <v>1400</v>
      </c>
      <c r="J1316" t="s">
        <v>28</v>
      </c>
      <c r="K1316" t="s">
        <v>42</v>
      </c>
      <c r="L1316">
        <v>81</v>
      </c>
      <c r="M1316">
        <v>62.86</v>
      </c>
      <c r="N1316" t="s">
        <v>20</v>
      </c>
      <c r="O1316" s="3" t="s">
        <v>895</v>
      </c>
    </row>
    <row r="1317" spans="3:16" x14ac:dyDescent="0.3">
      <c r="C1317" t="s">
        <v>830</v>
      </c>
      <c r="D1317">
        <v>20160401</v>
      </c>
      <c r="F1317">
        <v>50081093</v>
      </c>
      <c r="G1317">
        <v>62120001</v>
      </c>
      <c r="H1317" s="5" t="s">
        <v>896</v>
      </c>
      <c r="I1317">
        <v>1400</v>
      </c>
      <c r="J1317" t="s">
        <v>28</v>
      </c>
      <c r="K1317" t="s">
        <v>42</v>
      </c>
      <c r="L1317">
        <v>81</v>
      </c>
      <c r="M1317">
        <v>62.86</v>
      </c>
      <c r="N1317" t="s">
        <v>20</v>
      </c>
      <c r="O1317" s="3" t="s">
        <v>895</v>
      </c>
    </row>
    <row r="1318" spans="3:16" x14ac:dyDescent="0.3">
      <c r="C1318" t="s">
        <v>830</v>
      </c>
      <c r="D1318">
        <v>20160401</v>
      </c>
      <c r="F1318">
        <v>50081095</v>
      </c>
      <c r="G1318">
        <v>62120001</v>
      </c>
      <c r="H1318" s="5" t="s">
        <v>896</v>
      </c>
      <c r="I1318">
        <v>1400</v>
      </c>
      <c r="J1318" t="s">
        <v>28</v>
      </c>
      <c r="K1318" t="s">
        <v>42</v>
      </c>
      <c r="L1318">
        <v>81</v>
      </c>
      <c r="M1318">
        <v>62.86</v>
      </c>
      <c r="N1318" t="s">
        <v>20</v>
      </c>
      <c r="O1318" s="3" t="s">
        <v>895</v>
      </c>
    </row>
    <row r="1319" spans="3:16" x14ac:dyDescent="0.3">
      <c r="C1319" t="s">
        <v>830</v>
      </c>
      <c r="D1319">
        <v>20160430</v>
      </c>
      <c r="F1319">
        <v>50081103</v>
      </c>
      <c r="G1319">
        <v>62120001</v>
      </c>
      <c r="H1319" s="5" t="s">
        <v>896</v>
      </c>
      <c r="I1319">
        <v>1100</v>
      </c>
      <c r="J1319" t="s">
        <v>28</v>
      </c>
      <c r="K1319" t="s">
        <v>43</v>
      </c>
      <c r="L1319">
        <v>81</v>
      </c>
      <c r="M1319">
        <v>62.86</v>
      </c>
      <c r="N1319" t="s">
        <v>20</v>
      </c>
      <c r="O1319" s="3" t="s">
        <v>895</v>
      </c>
      <c r="P1319" t="s">
        <v>432</v>
      </c>
    </row>
    <row r="1320" spans="3:16" x14ac:dyDescent="0.3">
      <c r="C1320" t="s">
        <v>830</v>
      </c>
      <c r="D1320">
        <v>20160430</v>
      </c>
      <c r="F1320">
        <v>50081429</v>
      </c>
      <c r="G1320">
        <v>62120001</v>
      </c>
      <c r="H1320" s="5" t="s">
        <v>896</v>
      </c>
      <c r="I1320">
        <v>1800</v>
      </c>
      <c r="J1320" t="s">
        <v>28</v>
      </c>
      <c r="K1320" t="s">
        <v>43</v>
      </c>
      <c r="L1320">
        <v>81</v>
      </c>
      <c r="M1320">
        <v>62.86</v>
      </c>
      <c r="N1320" t="s">
        <v>20</v>
      </c>
      <c r="O1320" s="3" t="s">
        <v>895</v>
      </c>
    </row>
    <row r="1321" spans="3:16" x14ac:dyDescent="0.3">
      <c r="C1321" t="s">
        <v>830</v>
      </c>
      <c r="D1321">
        <v>20160430</v>
      </c>
      <c r="F1321">
        <v>50082015</v>
      </c>
      <c r="G1321">
        <v>62120001</v>
      </c>
      <c r="H1321" s="5" t="s">
        <v>896</v>
      </c>
      <c r="I1321">
        <v>8300</v>
      </c>
      <c r="J1321" t="s">
        <v>28</v>
      </c>
      <c r="K1321" t="s">
        <v>43</v>
      </c>
      <c r="L1321">
        <v>91</v>
      </c>
      <c r="M1321">
        <v>-32.29</v>
      </c>
      <c r="N1321" t="s">
        <v>20</v>
      </c>
      <c r="O1321" s="3" t="s">
        <v>895</v>
      </c>
      <c r="P1321" t="s">
        <v>360</v>
      </c>
    </row>
    <row r="1322" spans="3:16" x14ac:dyDescent="0.3">
      <c r="C1322" t="s">
        <v>830</v>
      </c>
      <c r="D1322">
        <v>20160430</v>
      </c>
      <c r="F1322">
        <v>50082033</v>
      </c>
      <c r="G1322">
        <v>62120001</v>
      </c>
      <c r="H1322" s="5" t="s">
        <v>896</v>
      </c>
      <c r="I1322">
        <v>8300</v>
      </c>
      <c r="J1322" t="s">
        <v>28</v>
      </c>
      <c r="K1322" t="s">
        <v>43</v>
      </c>
      <c r="L1322">
        <v>81</v>
      </c>
      <c r="M1322">
        <v>32.29</v>
      </c>
      <c r="N1322" t="s">
        <v>20</v>
      </c>
      <c r="O1322" s="3" t="s">
        <v>895</v>
      </c>
      <c r="P1322" t="s">
        <v>360</v>
      </c>
    </row>
    <row r="1323" spans="3:16" x14ac:dyDescent="0.3">
      <c r="C1323" t="s">
        <v>830</v>
      </c>
      <c r="D1323">
        <v>20160430</v>
      </c>
      <c r="F1323">
        <v>50082047</v>
      </c>
      <c r="G1323">
        <v>62120001</v>
      </c>
      <c r="H1323" s="5" t="s">
        <v>896</v>
      </c>
      <c r="I1323">
        <v>8300</v>
      </c>
      <c r="J1323" t="s">
        <v>28</v>
      </c>
      <c r="K1323" t="s">
        <v>43</v>
      </c>
      <c r="L1323">
        <v>91</v>
      </c>
      <c r="M1323">
        <v>-35.29</v>
      </c>
      <c r="N1323" t="s">
        <v>20</v>
      </c>
      <c r="O1323" s="3" t="s">
        <v>895</v>
      </c>
      <c r="P1323" t="s">
        <v>360</v>
      </c>
    </row>
    <row r="1324" spans="3:16" x14ac:dyDescent="0.3">
      <c r="C1324" t="s">
        <v>830</v>
      </c>
      <c r="D1324">
        <v>20160509</v>
      </c>
      <c r="F1324">
        <v>50082108</v>
      </c>
      <c r="G1324">
        <v>62120001</v>
      </c>
      <c r="H1324" s="5" t="s">
        <v>896</v>
      </c>
      <c r="I1324">
        <v>9900</v>
      </c>
      <c r="J1324" t="s">
        <v>28</v>
      </c>
      <c r="K1324" t="s">
        <v>139</v>
      </c>
      <c r="L1324">
        <v>81</v>
      </c>
      <c r="M1324">
        <v>58.07</v>
      </c>
      <c r="N1324" t="s">
        <v>20</v>
      </c>
      <c r="O1324" s="3" t="s">
        <v>895</v>
      </c>
    </row>
    <row r="1325" spans="3:16" x14ac:dyDescent="0.3">
      <c r="C1325" t="s">
        <v>830</v>
      </c>
      <c r="D1325">
        <v>20160430</v>
      </c>
      <c r="F1325">
        <v>50082624</v>
      </c>
      <c r="G1325">
        <v>62120001</v>
      </c>
      <c r="H1325" s="5" t="s">
        <v>896</v>
      </c>
      <c r="I1325">
        <v>8300</v>
      </c>
      <c r="J1325" t="s">
        <v>28</v>
      </c>
      <c r="K1325" t="s">
        <v>43</v>
      </c>
      <c r="L1325">
        <v>81</v>
      </c>
      <c r="M1325">
        <v>12</v>
      </c>
      <c r="N1325" t="s">
        <v>20</v>
      </c>
      <c r="O1325" s="3" t="s">
        <v>895</v>
      </c>
      <c r="P1325" t="s">
        <v>439</v>
      </c>
    </row>
    <row r="1326" spans="3:16" x14ac:dyDescent="0.3">
      <c r="C1326" t="s">
        <v>830</v>
      </c>
      <c r="D1326">
        <v>20160430</v>
      </c>
      <c r="F1326">
        <v>50082686</v>
      </c>
      <c r="G1326">
        <v>62120001</v>
      </c>
      <c r="H1326" s="5" t="s">
        <v>896</v>
      </c>
      <c r="I1326">
        <v>8300</v>
      </c>
      <c r="J1326" t="s">
        <v>28</v>
      </c>
      <c r="K1326" t="s">
        <v>43</v>
      </c>
      <c r="L1326">
        <v>81</v>
      </c>
      <c r="M1326">
        <v>47.95</v>
      </c>
      <c r="N1326" t="s">
        <v>20</v>
      </c>
      <c r="O1326" s="3" t="s">
        <v>895</v>
      </c>
      <c r="P1326" t="s">
        <v>440</v>
      </c>
    </row>
    <row r="1327" spans="3:16" x14ac:dyDescent="0.3">
      <c r="C1327" t="s">
        <v>830</v>
      </c>
      <c r="D1327">
        <v>20160430</v>
      </c>
      <c r="F1327">
        <v>50082706</v>
      </c>
      <c r="G1327">
        <v>62120001</v>
      </c>
      <c r="H1327" s="5" t="s">
        <v>896</v>
      </c>
      <c r="I1327">
        <v>8300</v>
      </c>
      <c r="J1327" t="s">
        <v>28</v>
      </c>
      <c r="K1327" t="s">
        <v>43</v>
      </c>
      <c r="L1327">
        <v>81</v>
      </c>
      <c r="M1327">
        <v>47.95</v>
      </c>
      <c r="N1327" t="s">
        <v>20</v>
      </c>
      <c r="O1327" s="3" t="s">
        <v>895</v>
      </c>
      <c r="P1327" t="s">
        <v>441</v>
      </c>
    </row>
    <row r="1328" spans="3:16" x14ac:dyDescent="0.3">
      <c r="C1328" t="s">
        <v>830</v>
      </c>
      <c r="D1328">
        <v>20160430</v>
      </c>
      <c r="F1328">
        <v>50083211</v>
      </c>
      <c r="G1328">
        <v>62120001</v>
      </c>
      <c r="H1328" s="5" t="s">
        <v>896</v>
      </c>
      <c r="I1328">
        <v>1200</v>
      </c>
      <c r="J1328" t="s">
        <v>28</v>
      </c>
      <c r="K1328" t="s">
        <v>139</v>
      </c>
      <c r="L1328">
        <v>81</v>
      </c>
      <c r="M1328">
        <v>62.86</v>
      </c>
      <c r="N1328" t="s">
        <v>20</v>
      </c>
      <c r="O1328" s="3" t="s">
        <v>895</v>
      </c>
    </row>
    <row r="1329" spans="3:15" x14ac:dyDescent="0.3">
      <c r="C1329" t="s">
        <v>830</v>
      </c>
      <c r="D1329">
        <v>20160430</v>
      </c>
      <c r="F1329">
        <v>50083257</v>
      </c>
      <c r="G1329">
        <v>62120001</v>
      </c>
      <c r="H1329" s="5" t="s">
        <v>896</v>
      </c>
      <c r="I1329">
        <v>1800</v>
      </c>
      <c r="J1329" t="s">
        <v>28</v>
      </c>
      <c r="K1329" t="s">
        <v>43</v>
      </c>
      <c r="L1329">
        <v>81</v>
      </c>
      <c r="M1329">
        <v>58.02</v>
      </c>
      <c r="N1329" t="s">
        <v>20</v>
      </c>
      <c r="O1329" s="3" t="s">
        <v>895</v>
      </c>
    </row>
    <row r="1330" spans="3:15" x14ac:dyDescent="0.3">
      <c r="C1330" t="s">
        <v>830</v>
      </c>
      <c r="D1330">
        <v>20160430</v>
      </c>
      <c r="F1330">
        <v>50083397</v>
      </c>
      <c r="G1330">
        <v>62120001</v>
      </c>
      <c r="H1330" s="5" t="s">
        <v>896</v>
      </c>
      <c r="I1330">
        <v>1200</v>
      </c>
      <c r="J1330" t="s">
        <v>28</v>
      </c>
      <c r="K1330" t="s">
        <v>139</v>
      </c>
      <c r="L1330">
        <v>81</v>
      </c>
      <c r="M1330">
        <v>62.79</v>
      </c>
      <c r="N1330" t="s">
        <v>20</v>
      </c>
      <c r="O1330" s="3" t="s">
        <v>895</v>
      </c>
    </row>
    <row r="1331" spans="3:15" x14ac:dyDescent="0.3">
      <c r="C1331" t="s">
        <v>830</v>
      </c>
      <c r="D1331">
        <v>20160430</v>
      </c>
      <c r="F1331">
        <v>50083401</v>
      </c>
      <c r="G1331">
        <v>62120001</v>
      </c>
      <c r="H1331" s="5" t="s">
        <v>896</v>
      </c>
      <c r="I1331">
        <v>1200</v>
      </c>
      <c r="J1331" t="s">
        <v>28</v>
      </c>
      <c r="K1331" t="s">
        <v>139</v>
      </c>
      <c r="L1331">
        <v>81</v>
      </c>
      <c r="M1331">
        <v>58.02</v>
      </c>
      <c r="N1331" t="s">
        <v>20</v>
      </c>
      <c r="O1331" s="3" t="s">
        <v>895</v>
      </c>
    </row>
    <row r="1332" spans="3:15" x14ac:dyDescent="0.3">
      <c r="C1332" t="s">
        <v>830</v>
      </c>
      <c r="D1332">
        <v>20160430</v>
      </c>
      <c r="F1332">
        <v>50083405</v>
      </c>
      <c r="G1332">
        <v>62120001</v>
      </c>
      <c r="H1332" s="5" t="s">
        <v>896</v>
      </c>
      <c r="I1332">
        <v>1200</v>
      </c>
      <c r="J1332" t="s">
        <v>28</v>
      </c>
      <c r="K1332" t="s">
        <v>139</v>
      </c>
      <c r="L1332">
        <v>81</v>
      </c>
      <c r="M1332">
        <v>58.02</v>
      </c>
      <c r="N1332" t="s">
        <v>20</v>
      </c>
      <c r="O1332" s="3" t="s">
        <v>895</v>
      </c>
    </row>
    <row r="1333" spans="3:15" x14ac:dyDescent="0.3">
      <c r="C1333" t="s">
        <v>830</v>
      </c>
      <c r="D1333">
        <v>20160430</v>
      </c>
      <c r="F1333">
        <v>50083408</v>
      </c>
      <c r="G1333">
        <v>62120001</v>
      </c>
      <c r="H1333" s="5" t="s">
        <v>896</v>
      </c>
      <c r="I1333">
        <v>1200</v>
      </c>
      <c r="J1333" t="s">
        <v>28</v>
      </c>
      <c r="K1333" t="s">
        <v>139</v>
      </c>
      <c r="L1333">
        <v>81</v>
      </c>
      <c r="M1333">
        <v>58.02</v>
      </c>
      <c r="N1333" t="s">
        <v>20</v>
      </c>
      <c r="O1333" s="3" t="s">
        <v>895</v>
      </c>
    </row>
    <row r="1334" spans="3:15" x14ac:dyDescent="0.3">
      <c r="C1334" t="s">
        <v>830</v>
      </c>
      <c r="D1334">
        <v>20160430</v>
      </c>
      <c r="F1334">
        <v>50083417</v>
      </c>
      <c r="G1334">
        <v>62120001</v>
      </c>
      <c r="H1334" s="5" t="s">
        <v>896</v>
      </c>
      <c r="I1334">
        <v>1200</v>
      </c>
      <c r="J1334" t="s">
        <v>28</v>
      </c>
      <c r="K1334" t="s">
        <v>139</v>
      </c>
      <c r="L1334">
        <v>81</v>
      </c>
      <c r="M1334">
        <v>62.86</v>
      </c>
      <c r="N1334" t="s">
        <v>20</v>
      </c>
      <c r="O1334" s="3" t="s">
        <v>895</v>
      </c>
    </row>
    <row r="1335" spans="3:15" x14ac:dyDescent="0.3">
      <c r="C1335" t="s">
        <v>830</v>
      </c>
      <c r="D1335">
        <v>20160430</v>
      </c>
      <c r="F1335">
        <v>50083421</v>
      </c>
      <c r="G1335">
        <v>62120001</v>
      </c>
      <c r="H1335" s="5" t="s">
        <v>896</v>
      </c>
      <c r="I1335">
        <v>1200</v>
      </c>
      <c r="J1335" t="s">
        <v>28</v>
      </c>
      <c r="K1335" t="s">
        <v>139</v>
      </c>
      <c r="L1335">
        <v>91</v>
      </c>
      <c r="M1335">
        <v>-62.86</v>
      </c>
      <c r="N1335" t="s">
        <v>20</v>
      </c>
      <c r="O1335" s="3" t="s">
        <v>895</v>
      </c>
    </row>
    <row r="1336" spans="3:15" x14ac:dyDescent="0.3">
      <c r="C1336" t="s">
        <v>830</v>
      </c>
      <c r="D1336">
        <v>20160430</v>
      </c>
      <c r="F1336">
        <v>50083428</v>
      </c>
      <c r="G1336">
        <v>62120001</v>
      </c>
      <c r="H1336" s="5" t="s">
        <v>896</v>
      </c>
      <c r="I1336">
        <v>1200</v>
      </c>
      <c r="J1336" t="s">
        <v>28</v>
      </c>
      <c r="K1336" t="s">
        <v>139</v>
      </c>
      <c r="L1336">
        <v>81</v>
      </c>
      <c r="M1336">
        <v>62.86</v>
      </c>
      <c r="N1336" t="s">
        <v>20</v>
      </c>
      <c r="O1336" s="3" t="s">
        <v>895</v>
      </c>
    </row>
    <row r="1337" spans="3:15" x14ac:dyDescent="0.3">
      <c r="C1337" t="s">
        <v>830</v>
      </c>
      <c r="D1337">
        <v>20160430</v>
      </c>
      <c r="F1337">
        <v>50083433</v>
      </c>
      <c r="G1337">
        <v>62120001</v>
      </c>
      <c r="H1337" s="5" t="s">
        <v>896</v>
      </c>
      <c r="I1337">
        <v>1200</v>
      </c>
      <c r="J1337" t="s">
        <v>28</v>
      </c>
      <c r="K1337" t="s">
        <v>139</v>
      </c>
      <c r="L1337">
        <v>91</v>
      </c>
      <c r="M1337">
        <v>-62.86</v>
      </c>
      <c r="N1337" t="s">
        <v>20</v>
      </c>
      <c r="O1337" s="3" t="s">
        <v>895</v>
      </c>
    </row>
    <row r="1338" spans="3:15" x14ac:dyDescent="0.3">
      <c r="C1338" t="s">
        <v>830</v>
      </c>
      <c r="D1338">
        <v>20160430</v>
      </c>
      <c r="F1338">
        <v>50083491</v>
      </c>
      <c r="G1338">
        <v>62120001</v>
      </c>
      <c r="H1338" s="5" t="s">
        <v>896</v>
      </c>
      <c r="I1338">
        <v>1200</v>
      </c>
      <c r="J1338" t="s">
        <v>28</v>
      </c>
      <c r="K1338" t="s">
        <v>139</v>
      </c>
      <c r="L1338">
        <v>81</v>
      </c>
      <c r="M1338">
        <v>62.86</v>
      </c>
      <c r="N1338" t="s">
        <v>20</v>
      </c>
      <c r="O1338" s="3" t="s">
        <v>895</v>
      </c>
    </row>
    <row r="1339" spans="3:15" x14ac:dyDescent="0.3">
      <c r="C1339" t="s">
        <v>830</v>
      </c>
      <c r="D1339">
        <v>20160430</v>
      </c>
      <c r="F1339">
        <v>50083496</v>
      </c>
      <c r="G1339">
        <v>62120001</v>
      </c>
      <c r="H1339" s="5" t="s">
        <v>896</v>
      </c>
      <c r="I1339">
        <v>1200</v>
      </c>
      <c r="J1339" t="s">
        <v>28</v>
      </c>
      <c r="K1339" t="s">
        <v>139</v>
      </c>
      <c r="L1339">
        <v>81</v>
      </c>
      <c r="M1339">
        <v>62.86</v>
      </c>
      <c r="N1339" t="s">
        <v>20</v>
      </c>
      <c r="O1339" s="3" t="s">
        <v>895</v>
      </c>
    </row>
    <row r="1340" spans="3:15" x14ac:dyDescent="0.3">
      <c r="C1340" t="s">
        <v>830</v>
      </c>
      <c r="D1340">
        <v>20160430</v>
      </c>
      <c r="F1340">
        <v>50083506</v>
      </c>
      <c r="G1340">
        <v>62120001</v>
      </c>
      <c r="H1340" s="5" t="s">
        <v>896</v>
      </c>
      <c r="I1340">
        <v>1200</v>
      </c>
      <c r="J1340" t="s">
        <v>28</v>
      </c>
      <c r="K1340" t="s">
        <v>139</v>
      </c>
      <c r="L1340">
        <v>81</v>
      </c>
      <c r="M1340">
        <v>62.86</v>
      </c>
      <c r="N1340" t="s">
        <v>20</v>
      </c>
      <c r="O1340" s="3" t="s">
        <v>895</v>
      </c>
    </row>
    <row r="1341" spans="3:15" x14ac:dyDescent="0.3">
      <c r="C1341" t="s">
        <v>830</v>
      </c>
      <c r="D1341">
        <v>20160430</v>
      </c>
      <c r="F1341">
        <v>50083508</v>
      </c>
      <c r="G1341">
        <v>62120001</v>
      </c>
      <c r="H1341" s="5" t="s">
        <v>896</v>
      </c>
      <c r="I1341">
        <v>1200</v>
      </c>
      <c r="J1341" t="s">
        <v>28</v>
      </c>
      <c r="K1341" t="s">
        <v>139</v>
      </c>
      <c r="L1341">
        <v>81</v>
      </c>
      <c r="M1341">
        <v>62.85</v>
      </c>
      <c r="N1341" t="s">
        <v>20</v>
      </c>
      <c r="O1341" s="3" t="s">
        <v>895</v>
      </c>
    </row>
    <row r="1342" spans="3:15" x14ac:dyDescent="0.3">
      <c r="C1342" t="s">
        <v>830</v>
      </c>
      <c r="D1342">
        <v>20160430</v>
      </c>
      <c r="F1342">
        <v>50083524</v>
      </c>
      <c r="G1342">
        <v>62120001</v>
      </c>
      <c r="H1342" s="5" t="s">
        <v>896</v>
      </c>
      <c r="I1342">
        <v>1200</v>
      </c>
      <c r="J1342" t="s">
        <v>28</v>
      </c>
      <c r="K1342" t="s">
        <v>139</v>
      </c>
      <c r="L1342">
        <v>81</v>
      </c>
      <c r="M1342">
        <v>58.02</v>
      </c>
      <c r="N1342" t="s">
        <v>20</v>
      </c>
      <c r="O1342" s="3" t="s">
        <v>895</v>
      </c>
    </row>
    <row r="1343" spans="3:15" x14ac:dyDescent="0.3">
      <c r="C1343" t="s">
        <v>830</v>
      </c>
      <c r="D1343">
        <v>20160430</v>
      </c>
      <c r="F1343">
        <v>50083528</v>
      </c>
      <c r="G1343">
        <v>62120001</v>
      </c>
      <c r="H1343" s="5" t="s">
        <v>896</v>
      </c>
      <c r="I1343">
        <v>1200</v>
      </c>
      <c r="J1343" t="s">
        <v>28</v>
      </c>
      <c r="K1343" t="s">
        <v>139</v>
      </c>
      <c r="L1343">
        <v>81</v>
      </c>
      <c r="M1343">
        <v>62.86</v>
      </c>
      <c r="N1343" t="s">
        <v>20</v>
      </c>
      <c r="O1343" s="3" t="s">
        <v>895</v>
      </c>
    </row>
    <row r="1344" spans="3:15" x14ac:dyDescent="0.3">
      <c r="C1344" t="s">
        <v>830</v>
      </c>
      <c r="D1344">
        <v>20160430</v>
      </c>
      <c r="F1344">
        <v>50083536</v>
      </c>
      <c r="G1344">
        <v>62120001</v>
      </c>
      <c r="H1344" s="5" t="s">
        <v>896</v>
      </c>
      <c r="I1344">
        <v>1200</v>
      </c>
      <c r="J1344" t="s">
        <v>28</v>
      </c>
      <c r="K1344" t="s">
        <v>139</v>
      </c>
      <c r="L1344">
        <v>81</v>
      </c>
      <c r="M1344">
        <v>58.02</v>
      </c>
      <c r="N1344" t="s">
        <v>20</v>
      </c>
      <c r="O1344" s="3" t="s">
        <v>895</v>
      </c>
    </row>
    <row r="1345" spans="3:16" x14ac:dyDescent="0.3">
      <c r="C1345" t="s">
        <v>830</v>
      </c>
      <c r="D1345">
        <v>20160430</v>
      </c>
      <c r="F1345">
        <v>50084228</v>
      </c>
      <c r="G1345">
        <v>62120001</v>
      </c>
      <c r="H1345" s="5" t="s">
        <v>896</v>
      </c>
      <c r="I1345">
        <v>1400</v>
      </c>
      <c r="J1345" t="s">
        <v>28</v>
      </c>
      <c r="K1345" t="s">
        <v>43</v>
      </c>
      <c r="L1345">
        <v>81</v>
      </c>
      <c r="M1345">
        <v>62.86</v>
      </c>
      <c r="N1345" t="s">
        <v>20</v>
      </c>
      <c r="O1345" s="3" t="s">
        <v>895</v>
      </c>
    </row>
    <row r="1346" spans="3:16" x14ac:dyDescent="0.3">
      <c r="C1346" t="s">
        <v>830</v>
      </c>
      <c r="D1346">
        <v>20160430</v>
      </c>
      <c r="F1346">
        <v>50084335</v>
      </c>
      <c r="G1346">
        <v>62120001</v>
      </c>
      <c r="H1346" s="5" t="s">
        <v>896</v>
      </c>
      <c r="I1346">
        <v>8300</v>
      </c>
      <c r="J1346" t="s">
        <v>28</v>
      </c>
      <c r="K1346" t="s">
        <v>43</v>
      </c>
      <c r="L1346">
        <v>81</v>
      </c>
      <c r="M1346">
        <v>13</v>
      </c>
      <c r="N1346" t="s">
        <v>20</v>
      </c>
      <c r="O1346" s="3" t="s">
        <v>895</v>
      </c>
      <c r="P1346" t="s">
        <v>442</v>
      </c>
    </row>
    <row r="1347" spans="3:16" x14ac:dyDescent="0.3">
      <c r="C1347" t="s">
        <v>830</v>
      </c>
      <c r="D1347">
        <v>20160401</v>
      </c>
      <c r="F1347">
        <v>50084338</v>
      </c>
      <c r="G1347">
        <v>62120001</v>
      </c>
      <c r="H1347" s="5" t="s">
        <v>896</v>
      </c>
      <c r="I1347">
        <v>1600</v>
      </c>
      <c r="J1347" t="s">
        <v>28</v>
      </c>
      <c r="K1347" t="s">
        <v>376</v>
      </c>
      <c r="L1347">
        <v>81</v>
      </c>
      <c r="M1347">
        <v>58.02</v>
      </c>
      <c r="N1347" t="s">
        <v>20</v>
      </c>
      <c r="O1347" s="3" t="s">
        <v>895</v>
      </c>
      <c r="P1347" t="s">
        <v>443</v>
      </c>
    </row>
    <row r="1348" spans="3:16" x14ac:dyDescent="0.3">
      <c r="C1348" t="s">
        <v>830</v>
      </c>
      <c r="D1348">
        <v>20160401</v>
      </c>
      <c r="F1348">
        <v>50084342</v>
      </c>
      <c r="G1348">
        <v>62120001</v>
      </c>
      <c r="H1348" s="5" t="s">
        <v>896</v>
      </c>
      <c r="I1348">
        <v>1600</v>
      </c>
      <c r="J1348" t="s">
        <v>28</v>
      </c>
      <c r="K1348" t="s">
        <v>376</v>
      </c>
      <c r="L1348">
        <v>81</v>
      </c>
      <c r="M1348">
        <v>62.86</v>
      </c>
      <c r="N1348" t="s">
        <v>20</v>
      </c>
      <c r="O1348" s="3" t="s">
        <v>895</v>
      </c>
      <c r="P1348" t="s">
        <v>443</v>
      </c>
    </row>
    <row r="1349" spans="3:16" x14ac:dyDescent="0.3">
      <c r="C1349" t="s">
        <v>830</v>
      </c>
      <c r="D1349">
        <v>20160401</v>
      </c>
      <c r="F1349">
        <v>50084346</v>
      </c>
      <c r="G1349">
        <v>62120001</v>
      </c>
      <c r="H1349" s="5" t="s">
        <v>896</v>
      </c>
      <c r="I1349">
        <v>1600</v>
      </c>
      <c r="J1349" t="s">
        <v>28</v>
      </c>
      <c r="K1349" t="s">
        <v>376</v>
      </c>
      <c r="L1349">
        <v>81</v>
      </c>
      <c r="M1349">
        <v>62.86</v>
      </c>
      <c r="N1349" t="s">
        <v>20</v>
      </c>
      <c r="O1349" s="3" t="s">
        <v>895</v>
      </c>
      <c r="P1349" t="s">
        <v>443</v>
      </c>
    </row>
    <row r="1350" spans="3:16" x14ac:dyDescent="0.3">
      <c r="C1350" t="s">
        <v>830</v>
      </c>
      <c r="D1350">
        <v>20160401</v>
      </c>
      <c r="F1350">
        <v>50084348</v>
      </c>
      <c r="G1350">
        <v>62120001</v>
      </c>
      <c r="H1350" s="5" t="s">
        <v>896</v>
      </c>
      <c r="I1350">
        <v>1600</v>
      </c>
      <c r="J1350" t="s">
        <v>28</v>
      </c>
      <c r="K1350" t="s">
        <v>376</v>
      </c>
      <c r="L1350">
        <v>81</v>
      </c>
      <c r="M1350">
        <v>62.85</v>
      </c>
      <c r="N1350" t="s">
        <v>20</v>
      </c>
      <c r="O1350" s="3" t="s">
        <v>895</v>
      </c>
      <c r="P1350" t="s">
        <v>443</v>
      </c>
    </row>
    <row r="1351" spans="3:16" x14ac:dyDescent="0.3">
      <c r="C1351" t="s">
        <v>830</v>
      </c>
      <c r="D1351">
        <v>20160401</v>
      </c>
      <c r="F1351">
        <v>50084350</v>
      </c>
      <c r="G1351">
        <v>62120001</v>
      </c>
      <c r="H1351" s="5" t="s">
        <v>896</v>
      </c>
      <c r="I1351">
        <v>1600</v>
      </c>
      <c r="J1351" t="s">
        <v>28</v>
      </c>
      <c r="K1351" t="s">
        <v>376</v>
      </c>
      <c r="L1351">
        <v>81</v>
      </c>
      <c r="M1351">
        <v>62.85</v>
      </c>
      <c r="N1351" t="s">
        <v>20</v>
      </c>
      <c r="O1351" s="3" t="s">
        <v>895</v>
      </c>
      <c r="P1351" t="s">
        <v>443</v>
      </c>
    </row>
    <row r="1352" spans="3:16" x14ac:dyDescent="0.3">
      <c r="C1352" t="s">
        <v>830</v>
      </c>
      <c r="D1352">
        <v>20160401</v>
      </c>
      <c r="F1352">
        <v>50084353</v>
      </c>
      <c r="G1352">
        <v>62120001</v>
      </c>
      <c r="H1352" s="5" t="s">
        <v>896</v>
      </c>
      <c r="I1352">
        <v>1600</v>
      </c>
      <c r="J1352" t="s">
        <v>28</v>
      </c>
      <c r="K1352" t="s">
        <v>376</v>
      </c>
      <c r="L1352">
        <v>81</v>
      </c>
      <c r="M1352">
        <v>62.85</v>
      </c>
      <c r="N1352" t="s">
        <v>20</v>
      </c>
      <c r="O1352" s="3" t="s">
        <v>895</v>
      </c>
      <c r="P1352" t="s">
        <v>443</v>
      </c>
    </row>
    <row r="1353" spans="3:16" x14ac:dyDescent="0.3">
      <c r="C1353" t="s">
        <v>830</v>
      </c>
      <c r="D1353">
        <v>20160401</v>
      </c>
      <c r="F1353">
        <v>50084355</v>
      </c>
      <c r="G1353">
        <v>62120001</v>
      </c>
      <c r="H1353" s="5" t="s">
        <v>896</v>
      </c>
      <c r="I1353">
        <v>1600</v>
      </c>
      <c r="J1353" t="s">
        <v>28</v>
      </c>
      <c r="K1353" t="s">
        <v>376</v>
      </c>
      <c r="L1353">
        <v>81</v>
      </c>
      <c r="M1353">
        <v>62.85</v>
      </c>
      <c r="N1353" t="s">
        <v>20</v>
      </c>
      <c r="O1353" s="3" t="s">
        <v>895</v>
      </c>
      <c r="P1353" t="s">
        <v>443</v>
      </c>
    </row>
    <row r="1354" spans="3:16" x14ac:dyDescent="0.3">
      <c r="C1354" t="s">
        <v>830</v>
      </c>
      <c r="D1354">
        <v>20160401</v>
      </c>
      <c r="F1354">
        <v>50084358</v>
      </c>
      <c r="G1354">
        <v>62120001</v>
      </c>
      <c r="H1354" s="5" t="s">
        <v>896</v>
      </c>
      <c r="I1354">
        <v>1600</v>
      </c>
      <c r="J1354" t="s">
        <v>28</v>
      </c>
      <c r="K1354" t="s">
        <v>376</v>
      </c>
      <c r="L1354">
        <v>81</v>
      </c>
      <c r="M1354">
        <v>62.85</v>
      </c>
      <c r="N1354" t="s">
        <v>20</v>
      </c>
      <c r="O1354" s="3" t="s">
        <v>895</v>
      </c>
      <c r="P1354" t="s">
        <v>443</v>
      </c>
    </row>
    <row r="1355" spans="3:16" x14ac:dyDescent="0.3">
      <c r="C1355" t="s">
        <v>830</v>
      </c>
      <c r="D1355">
        <v>20160401</v>
      </c>
      <c r="F1355">
        <v>50084360</v>
      </c>
      <c r="G1355">
        <v>62120001</v>
      </c>
      <c r="H1355" s="5" t="s">
        <v>896</v>
      </c>
      <c r="I1355">
        <v>1600</v>
      </c>
      <c r="J1355" t="s">
        <v>28</v>
      </c>
      <c r="K1355" t="s">
        <v>376</v>
      </c>
      <c r="L1355">
        <v>81</v>
      </c>
      <c r="M1355">
        <v>62.85</v>
      </c>
      <c r="N1355" t="s">
        <v>20</v>
      </c>
      <c r="O1355" s="3" t="s">
        <v>895</v>
      </c>
      <c r="P1355" t="s">
        <v>443</v>
      </c>
    </row>
    <row r="1356" spans="3:16" x14ac:dyDescent="0.3">
      <c r="C1356" t="s">
        <v>830</v>
      </c>
      <c r="D1356">
        <v>20160401</v>
      </c>
      <c r="F1356">
        <v>50084362</v>
      </c>
      <c r="G1356">
        <v>62120001</v>
      </c>
      <c r="H1356" s="5" t="s">
        <v>896</v>
      </c>
      <c r="I1356">
        <v>1600</v>
      </c>
      <c r="J1356" t="s">
        <v>28</v>
      </c>
      <c r="K1356" t="s">
        <v>376</v>
      </c>
      <c r="L1356">
        <v>81</v>
      </c>
      <c r="M1356">
        <v>62.85</v>
      </c>
      <c r="N1356" t="s">
        <v>20</v>
      </c>
      <c r="O1356" s="3" t="s">
        <v>895</v>
      </c>
      <c r="P1356" t="s">
        <v>443</v>
      </c>
    </row>
    <row r="1357" spans="3:16" x14ac:dyDescent="0.3">
      <c r="C1357" t="s">
        <v>830</v>
      </c>
      <c r="D1357">
        <v>20160401</v>
      </c>
      <c r="F1357">
        <v>50084365</v>
      </c>
      <c r="G1357">
        <v>62120001</v>
      </c>
      <c r="H1357" s="5" t="s">
        <v>896</v>
      </c>
      <c r="I1357">
        <v>1600</v>
      </c>
      <c r="J1357" t="s">
        <v>28</v>
      </c>
      <c r="K1357" t="s">
        <v>376</v>
      </c>
      <c r="L1357">
        <v>81</v>
      </c>
      <c r="M1357">
        <v>58.02</v>
      </c>
      <c r="N1357" t="s">
        <v>20</v>
      </c>
      <c r="O1357" s="3" t="s">
        <v>895</v>
      </c>
      <c r="P1357" t="s">
        <v>443</v>
      </c>
    </row>
    <row r="1358" spans="3:16" x14ac:dyDescent="0.3">
      <c r="C1358" t="s">
        <v>830</v>
      </c>
      <c r="D1358">
        <v>20160401</v>
      </c>
      <c r="F1358">
        <v>50084367</v>
      </c>
      <c r="G1358">
        <v>62120001</v>
      </c>
      <c r="H1358" s="5" t="s">
        <v>896</v>
      </c>
      <c r="I1358">
        <v>1600</v>
      </c>
      <c r="J1358" t="s">
        <v>28</v>
      </c>
      <c r="K1358" t="s">
        <v>376</v>
      </c>
      <c r="L1358">
        <v>81</v>
      </c>
      <c r="M1358">
        <v>68.900000000000006</v>
      </c>
      <c r="N1358" t="s">
        <v>20</v>
      </c>
      <c r="O1358" s="3" t="s">
        <v>895</v>
      </c>
      <c r="P1358" t="s">
        <v>443</v>
      </c>
    </row>
    <row r="1359" spans="3:16" x14ac:dyDescent="0.3">
      <c r="C1359" t="s">
        <v>830</v>
      </c>
      <c r="D1359">
        <v>20160401</v>
      </c>
      <c r="F1359">
        <v>50084369</v>
      </c>
      <c r="G1359">
        <v>62120001</v>
      </c>
      <c r="H1359" s="5" t="s">
        <v>896</v>
      </c>
      <c r="I1359">
        <v>1600</v>
      </c>
      <c r="J1359" t="s">
        <v>28</v>
      </c>
      <c r="K1359" t="s">
        <v>376</v>
      </c>
      <c r="L1359">
        <v>81</v>
      </c>
      <c r="M1359">
        <v>58.02</v>
      </c>
      <c r="N1359" t="s">
        <v>20</v>
      </c>
      <c r="O1359" s="3" t="s">
        <v>895</v>
      </c>
      <c r="P1359" t="s">
        <v>443</v>
      </c>
    </row>
    <row r="1360" spans="3:16" x14ac:dyDescent="0.3">
      <c r="C1360" t="s">
        <v>830</v>
      </c>
      <c r="D1360">
        <v>20160401</v>
      </c>
      <c r="F1360">
        <v>50084372</v>
      </c>
      <c r="G1360">
        <v>62120001</v>
      </c>
      <c r="H1360" s="5" t="s">
        <v>896</v>
      </c>
      <c r="I1360">
        <v>1600</v>
      </c>
      <c r="J1360" t="s">
        <v>28</v>
      </c>
      <c r="K1360" t="s">
        <v>376</v>
      </c>
      <c r="L1360">
        <v>81</v>
      </c>
      <c r="M1360">
        <v>58.02</v>
      </c>
      <c r="N1360" t="s">
        <v>20</v>
      </c>
      <c r="O1360" s="3" t="s">
        <v>895</v>
      </c>
      <c r="P1360" t="s">
        <v>443</v>
      </c>
    </row>
    <row r="1361" spans="3:16" x14ac:dyDescent="0.3">
      <c r="C1361" t="s">
        <v>830</v>
      </c>
      <c r="D1361">
        <v>20160401</v>
      </c>
      <c r="F1361">
        <v>50084374</v>
      </c>
      <c r="G1361">
        <v>62120001</v>
      </c>
      <c r="H1361" s="5" t="s">
        <v>896</v>
      </c>
      <c r="I1361">
        <v>1600</v>
      </c>
      <c r="J1361" t="s">
        <v>28</v>
      </c>
      <c r="K1361" t="s">
        <v>376</v>
      </c>
      <c r="L1361">
        <v>81</v>
      </c>
      <c r="M1361">
        <v>62.86</v>
      </c>
      <c r="N1361" t="s">
        <v>20</v>
      </c>
      <c r="O1361" s="3" t="s">
        <v>895</v>
      </c>
      <c r="P1361" t="s">
        <v>443</v>
      </c>
    </row>
    <row r="1362" spans="3:16" x14ac:dyDescent="0.3">
      <c r="C1362" t="s">
        <v>830</v>
      </c>
      <c r="D1362">
        <v>20160401</v>
      </c>
      <c r="F1362">
        <v>50084376</v>
      </c>
      <c r="G1362">
        <v>62120001</v>
      </c>
      <c r="H1362" s="5" t="s">
        <v>896</v>
      </c>
      <c r="I1362">
        <v>1600</v>
      </c>
      <c r="J1362" t="s">
        <v>28</v>
      </c>
      <c r="K1362" t="s">
        <v>376</v>
      </c>
      <c r="L1362">
        <v>81</v>
      </c>
      <c r="M1362">
        <v>62.86</v>
      </c>
      <c r="N1362" t="s">
        <v>20</v>
      </c>
      <c r="O1362" s="3" t="s">
        <v>895</v>
      </c>
      <c r="P1362" t="s">
        <v>443</v>
      </c>
    </row>
    <row r="1363" spans="3:16" x14ac:dyDescent="0.3">
      <c r="C1363" t="s">
        <v>830</v>
      </c>
      <c r="D1363">
        <v>20160430</v>
      </c>
      <c r="F1363">
        <v>50084380</v>
      </c>
      <c r="G1363">
        <v>62120001</v>
      </c>
      <c r="H1363" s="5" t="s">
        <v>896</v>
      </c>
      <c r="I1363">
        <v>1400</v>
      </c>
      <c r="J1363" t="s">
        <v>28</v>
      </c>
      <c r="K1363" t="s">
        <v>43</v>
      </c>
      <c r="L1363">
        <v>81</v>
      </c>
      <c r="M1363">
        <v>68.91</v>
      </c>
      <c r="N1363" t="s">
        <v>20</v>
      </c>
      <c r="O1363" s="3" t="s">
        <v>895</v>
      </c>
    </row>
    <row r="1364" spans="3:16" x14ac:dyDescent="0.3">
      <c r="C1364" t="s">
        <v>830</v>
      </c>
      <c r="D1364">
        <v>20160430</v>
      </c>
      <c r="F1364">
        <v>50084391</v>
      </c>
      <c r="G1364">
        <v>62120001</v>
      </c>
      <c r="H1364" s="5" t="s">
        <v>896</v>
      </c>
      <c r="I1364">
        <v>1400</v>
      </c>
      <c r="J1364" t="s">
        <v>28</v>
      </c>
      <c r="K1364" t="s">
        <v>43</v>
      </c>
      <c r="L1364">
        <v>81</v>
      </c>
      <c r="M1364">
        <v>62.86</v>
      </c>
      <c r="N1364" t="s">
        <v>20</v>
      </c>
      <c r="O1364" s="3" t="s">
        <v>895</v>
      </c>
    </row>
    <row r="1365" spans="3:16" x14ac:dyDescent="0.3">
      <c r="C1365" t="s">
        <v>830</v>
      </c>
      <c r="D1365">
        <v>20160430</v>
      </c>
      <c r="F1365">
        <v>50084393</v>
      </c>
      <c r="G1365">
        <v>62120001</v>
      </c>
      <c r="H1365" s="5" t="s">
        <v>896</v>
      </c>
      <c r="I1365">
        <v>1400</v>
      </c>
      <c r="J1365" t="s">
        <v>28</v>
      </c>
      <c r="K1365" t="s">
        <v>43</v>
      </c>
      <c r="L1365">
        <v>81</v>
      </c>
      <c r="M1365">
        <v>62.86</v>
      </c>
      <c r="N1365" t="s">
        <v>20</v>
      </c>
      <c r="O1365" s="3" t="s">
        <v>895</v>
      </c>
    </row>
    <row r="1366" spans="3:16" x14ac:dyDescent="0.3">
      <c r="C1366" t="s">
        <v>830</v>
      </c>
      <c r="D1366">
        <v>20160430</v>
      </c>
      <c r="F1366">
        <v>50084404</v>
      </c>
      <c r="G1366">
        <v>62120001</v>
      </c>
      <c r="H1366" s="5" t="s">
        <v>896</v>
      </c>
      <c r="I1366">
        <v>1400</v>
      </c>
      <c r="J1366" t="s">
        <v>28</v>
      </c>
      <c r="K1366" t="s">
        <v>43</v>
      </c>
      <c r="L1366">
        <v>81</v>
      </c>
      <c r="M1366">
        <v>62.86</v>
      </c>
      <c r="N1366" t="s">
        <v>20</v>
      </c>
      <c r="O1366" s="3" t="s">
        <v>895</v>
      </c>
    </row>
    <row r="1367" spans="3:16" x14ac:dyDescent="0.3">
      <c r="C1367" t="s">
        <v>830</v>
      </c>
      <c r="D1367">
        <v>20160430</v>
      </c>
      <c r="F1367">
        <v>50084408</v>
      </c>
      <c r="G1367">
        <v>62120001</v>
      </c>
      <c r="H1367" s="5" t="s">
        <v>896</v>
      </c>
      <c r="I1367">
        <v>1400</v>
      </c>
      <c r="J1367" t="s">
        <v>28</v>
      </c>
      <c r="K1367" t="s">
        <v>43</v>
      </c>
      <c r="L1367">
        <v>81</v>
      </c>
      <c r="M1367">
        <v>58.02</v>
      </c>
      <c r="N1367" t="s">
        <v>20</v>
      </c>
      <c r="O1367" s="3" t="s">
        <v>895</v>
      </c>
    </row>
    <row r="1368" spans="3:16" x14ac:dyDescent="0.3">
      <c r="C1368" t="s">
        <v>830</v>
      </c>
      <c r="D1368">
        <v>20160502</v>
      </c>
      <c r="F1368">
        <v>50084899</v>
      </c>
      <c r="G1368">
        <v>62120001</v>
      </c>
      <c r="H1368" s="5" t="s">
        <v>896</v>
      </c>
      <c r="I1368">
        <v>1600</v>
      </c>
      <c r="J1368" t="s">
        <v>28</v>
      </c>
      <c r="K1368" t="s">
        <v>139</v>
      </c>
      <c r="L1368">
        <v>81</v>
      </c>
      <c r="M1368">
        <v>62.86</v>
      </c>
      <c r="N1368" t="s">
        <v>20</v>
      </c>
      <c r="O1368" s="3" t="s">
        <v>895</v>
      </c>
      <c r="P1368" t="s">
        <v>444</v>
      </c>
    </row>
    <row r="1369" spans="3:16" x14ac:dyDescent="0.3">
      <c r="C1369" t="s">
        <v>830</v>
      </c>
      <c r="D1369">
        <v>20160502</v>
      </c>
      <c r="F1369">
        <v>50084913</v>
      </c>
      <c r="G1369">
        <v>62120001</v>
      </c>
      <c r="H1369" s="5" t="s">
        <v>896</v>
      </c>
      <c r="I1369">
        <v>1600</v>
      </c>
      <c r="J1369" t="s">
        <v>28</v>
      </c>
      <c r="K1369" t="s">
        <v>139</v>
      </c>
      <c r="L1369">
        <v>81</v>
      </c>
      <c r="M1369">
        <v>68.91</v>
      </c>
      <c r="N1369" t="s">
        <v>20</v>
      </c>
      <c r="O1369" s="3" t="s">
        <v>895</v>
      </c>
      <c r="P1369" t="s">
        <v>444</v>
      </c>
    </row>
    <row r="1370" spans="3:16" x14ac:dyDescent="0.3">
      <c r="C1370" t="s">
        <v>830</v>
      </c>
      <c r="D1370">
        <v>20160502</v>
      </c>
      <c r="F1370">
        <v>50084921</v>
      </c>
      <c r="G1370">
        <v>62120001</v>
      </c>
      <c r="H1370" s="5" t="s">
        <v>896</v>
      </c>
      <c r="I1370">
        <v>1600</v>
      </c>
      <c r="J1370" t="s">
        <v>28</v>
      </c>
      <c r="K1370" t="s">
        <v>139</v>
      </c>
      <c r="L1370">
        <v>81</v>
      </c>
      <c r="M1370">
        <v>62.86</v>
      </c>
      <c r="N1370" t="s">
        <v>20</v>
      </c>
      <c r="O1370" s="3" t="s">
        <v>895</v>
      </c>
      <c r="P1370" t="s">
        <v>444</v>
      </c>
    </row>
    <row r="1371" spans="3:16" x14ac:dyDescent="0.3">
      <c r="C1371" t="s">
        <v>830</v>
      </c>
      <c r="D1371">
        <v>20160502</v>
      </c>
      <c r="F1371">
        <v>50084926</v>
      </c>
      <c r="G1371">
        <v>62120001</v>
      </c>
      <c r="H1371" s="5" t="s">
        <v>896</v>
      </c>
      <c r="I1371">
        <v>1600</v>
      </c>
      <c r="J1371" t="s">
        <v>28</v>
      </c>
      <c r="K1371" t="s">
        <v>139</v>
      </c>
      <c r="L1371">
        <v>81</v>
      </c>
      <c r="M1371">
        <v>62.85</v>
      </c>
      <c r="N1371" t="s">
        <v>20</v>
      </c>
      <c r="O1371" s="3" t="s">
        <v>895</v>
      </c>
      <c r="P1371" t="s">
        <v>444</v>
      </c>
    </row>
    <row r="1372" spans="3:16" x14ac:dyDescent="0.3">
      <c r="C1372" t="s">
        <v>830</v>
      </c>
      <c r="D1372">
        <v>20160502</v>
      </c>
      <c r="F1372">
        <v>50084935</v>
      </c>
      <c r="G1372">
        <v>62120001</v>
      </c>
      <c r="H1372" s="5" t="s">
        <v>896</v>
      </c>
      <c r="I1372">
        <v>1600</v>
      </c>
      <c r="J1372" t="s">
        <v>28</v>
      </c>
      <c r="K1372" t="s">
        <v>139</v>
      </c>
      <c r="L1372">
        <v>81</v>
      </c>
      <c r="M1372">
        <v>62.85</v>
      </c>
      <c r="N1372" t="s">
        <v>20</v>
      </c>
      <c r="O1372" s="3" t="s">
        <v>895</v>
      </c>
      <c r="P1372" t="s">
        <v>444</v>
      </c>
    </row>
    <row r="1373" spans="3:16" x14ac:dyDescent="0.3">
      <c r="C1373" t="s">
        <v>830</v>
      </c>
      <c r="D1373">
        <v>20160502</v>
      </c>
      <c r="F1373">
        <v>50084953</v>
      </c>
      <c r="G1373">
        <v>62120001</v>
      </c>
      <c r="H1373" s="5" t="s">
        <v>896</v>
      </c>
      <c r="I1373">
        <v>1600</v>
      </c>
      <c r="J1373" t="s">
        <v>28</v>
      </c>
      <c r="K1373" t="s">
        <v>139</v>
      </c>
      <c r="L1373">
        <v>81</v>
      </c>
      <c r="M1373">
        <v>62.85</v>
      </c>
      <c r="N1373" t="s">
        <v>20</v>
      </c>
      <c r="O1373" s="3" t="s">
        <v>895</v>
      </c>
      <c r="P1373" t="s">
        <v>444</v>
      </c>
    </row>
    <row r="1374" spans="3:16" x14ac:dyDescent="0.3">
      <c r="C1374" t="s">
        <v>830</v>
      </c>
      <c r="D1374">
        <v>20160502</v>
      </c>
      <c r="F1374">
        <v>50084963</v>
      </c>
      <c r="G1374">
        <v>62120001</v>
      </c>
      <c r="H1374" s="5" t="s">
        <v>896</v>
      </c>
      <c r="I1374">
        <v>1600</v>
      </c>
      <c r="J1374" t="s">
        <v>28</v>
      </c>
      <c r="K1374" t="s">
        <v>139</v>
      </c>
      <c r="L1374">
        <v>81</v>
      </c>
      <c r="M1374">
        <v>62.85</v>
      </c>
      <c r="N1374" t="s">
        <v>20</v>
      </c>
      <c r="O1374" s="3" t="s">
        <v>895</v>
      </c>
      <c r="P1374" t="s">
        <v>444</v>
      </c>
    </row>
    <row r="1375" spans="3:16" x14ac:dyDescent="0.3">
      <c r="C1375" t="s">
        <v>830</v>
      </c>
      <c r="D1375">
        <v>20160502</v>
      </c>
      <c r="F1375">
        <v>50084969</v>
      </c>
      <c r="G1375">
        <v>62120001</v>
      </c>
      <c r="H1375" s="5" t="s">
        <v>896</v>
      </c>
      <c r="I1375">
        <v>1600</v>
      </c>
      <c r="J1375" t="s">
        <v>28</v>
      </c>
      <c r="K1375" t="s">
        <v>139</v>
      </c>
      <c r="L1375">
        <v>81</v>
      </c>
      <c r="M1375">
        <v>62.85</v>
      </c>
      <c r="N1375" t="s">
        <v>20</v>
      </c>
      <c r="O1375" s="3" t="s">
        <v>895</v>
      </c>
      <c r="P1375" t="s">
        <v>444</v>
      </c>
    </row>
    <row r="1376" spans="3:16" x14ac:dyDescent="0.3">
      <c r="C1376" t="s">
        <v>830</v>
      </c>
      <c r="D1376">
        <v>20160502</v>
      </c>
      <c r="F1376">
        <v>50085006</v>
      </c>
      <c r="G1376">
        <v>62120001</v>
      </c>
      <c r="H1376" s="5" t="s">
        <v>896</v>
      </c>
      <c r="I1376">
        <v>1600</v>
      </c>
      <c r="J1376" t="s">
        <v>28</v>
      </c>
      <c r="K1376" t="s">
        <v>139</v>
      </c>
      <c r="L1376">
        <v>81</v>
      </c>
      <c r="M1376">
        <v>62.86</v>
      </c>
      <c r="N1376" t="s">
        <v>20</v>
      </c>
      <c r="O1376" s="3" t="s">
        <v>895</v>
      </c>
      <c r="P1376" t="s">
        <v>444</v>
      </c>
    </row>
    <row r="1377" spans="3:16" x14ac:dyDescent="0.3">
      <c r="C1377" t="s">
        <v>830</v>
      </c>
      <c r="D1377">
        <v>20160502</v>
      </c>
      <c r="F1377">
        <v>50085025</v>
      </c>
      <c r="G1377">
        <v>62120001</v>
      </c>
      <c r="H1377" s="5" t="s">
        <v>896</v>
      </c>
      <c r="I1377">
        <v>1600</v>
      </c>
      <c r="J1377" t="s">
        <v>28</v>
      </c>
      <c r="K1377" t="s">
        <v>139</v>
      </c>
      <c r="L1377">
        <v>81</v>
      </c>
      <c r="M1377">
        <v>62.85</v>
      </c>
      <c r="N1377" t="s">
        <v>20</v>
      </c>
      <c r="O1377" s="3" t="s">
        <v>895</v>
      </c>
      <c r="P1377" t="s">
        <v>444</v>
      </c>
    </row>
    <row r="1378" spans="3:16" x14ac:dyDescent="0.3">
      <c r="C1378" t="s">
        <v>830</v>
      </c>
      <c r="D1378">
        <v>20160502</v>
      </c>
      <c r="F1378">
        <v>50085065</v>
      </c>
      <c r="G1378">
        <v>62120001</v>
      </c>
      <c r="H1378" s="5" t="s">
        <v>896</v>
      </c>
      <c r="I1378">
        <v>1600</v>
      </c>
      <c r="J1378" t="s">
        <v>28</v>
      </c>
      <c r="K1378" t="s">
        <v>139</v>
      </c>
      <c r="L1378">
        <v>81</v>
      </c>
      <c r="M1378">
        <v>62.86</v>
      </c>
      <c r="N1378" t="s">
        <v>20</v>
      </c>
      <c r="O1378" s="3" t="s">
        <v>895</v>
      </c>
      <c r="P1378" t="s">
        <v>444</v>
      </c>
    </row>
    <row r="1379" spans="3:16" x14ac:dyDescent="0.3">
      <c r="C1379" t="s">
        <v>830</v>
      </c>
      <c r="D1379">
        <v>20160502</v>
      </c>
      <c r="F1379">
        <v>50085072</v>
      </c>
      <c r="G1379">
        <v>62120001</v>
      </c>
      <c r="H1379" s="5" t="s">
        <v>896</v>
      </c>
      <c r="I1379">
        <v>1600</v>
      </c>
      <c r="J1379" t="s">
        <v>28</v>
      </c>
      <c r="K1379" t="s">
        <v>139</v>
      </c>
      <c r="L1379">
        <v>81</v>
      </c>
      <c r="M1379">
        <v>58.02</v>
      </c>
      <c r="N1379" t="s">
        <v>20</v>
      </c>
      <c r="O1379" s="3" t="s">
        <v>895</v>
      </c>
      <c r="P1379" t="s">
        <v>444</v>
      </c>
    </row>
    <row r="1380" spans="3:16" x14ac:dyDescent="0.3">
      <c r="C1380" t="s">
        <v>830</v>
      </c>
      <c r="D1380">
        <v>20160502</v>
      </c>
      <c r="F1380">
        <v>50085079</v>
      </c>
      <c r="G1380">
        <v>62120001</v>
      </c>
      <c r="H1380" s="5" t="s">
        <v>896</v>
      </c>
      <c r="I1380">
        <v>1600</v>
      </c>
      <c r="J1380" t="s">
        <v>28</v>
      </c>
      <c r="K1380" t="s">
        <v>139</v>
      </c>
      <c r="L1380">
        <v>81</v>
      </c>
      <c r="M1380">
        <v>58.02</v>
      </c>
      <c r="N1380" t="s">
        <v>20</v>
      </c>
      <c r="O1380" s="3" t="s">
        <v>895</v>
      </c>
      <c r="P1380" t="s">
        <v>444</v>
      </c>
    </row>
    <row r="1381" spans="3:16" x14ac:dyDescent="0.3">
      <c r="C1381" t="s">
        <v>830</v>
      </c>
      <c r="D1381">
        <v>20160502</v>
      </c>
      <c r="F1381">
        <v>50085108</v>
      </c>
      <c r="G1381">
        <v>62120001</v>
      </c>
      <c r="H1381" s="5" t="s">
        <v>896</v>
      </c>
      <c r="I1381">
        <v>1600</v>
      </c>
      <c r="J1381" t="s">
        <v>28</v>
      </c>
      <c r="K1381" t="s">
        <v>139</v>
      </c>
      <c r="L1381">
        <v>81</v>
      </c>
      <c r="M1381">
        <v>58.02</v>
      </c>
      <c r="N1381" t="s">
        <v>20</v>
      </c>
      <c r="O1381" s="3" t="s">
        <v>895</v>
      </c>
      <c r="P1381" t="s">
        <v>444</v>
      </c>
    </row>
    <row r="1382" spans="3:16" x14ac:dyDescent="0.3">
      <c r="C1382" t="s">
        <v>830</v>
      </c>
      <c r="D1382">
        <v>20160502</v>
      </c>
      <c r="F1382">
        <v>50085144</v>
      </c>
      <c r="G1382">
        <v>62120001</v>
      </c>
      <c r="H1382" s="5" t="s">
        <v>896</v>
      </c>
      <c r="I1382">
        <v>1600</v>
      </c>
      <c r="J1382" t="s">
        <v>28</v>
      </c>
      <c r="K1382" t="s">
        <v>139</v>
      </c>
      <c r="L1382">
        <v>81</v>
      </c>
      <c r="M1382">
        <v>58.02</v>
      </c>
      <c r="N1382" t="s">
        <v>20</v>
      </c>
      <c r="O1382" s="3" t="s">
        <v>895</v>
      </c>
      <c r="P1382" t="s">
        <v>444</v>
      </c>
    </row>
    <row r="1383" spans="3:16" x14ac:dyDescent="0.3">
      <c r="C1383" t="s">
        <v>830</v>
      </c>
      <c r="D1383">
        <v>20160512</v>
      </c>
      <c r="F1383">
        <v>50085756</v>
      </c>
      <c r="G1383">
        <v>62120001</v>
      </c>
      <c r="H1383" s="5" t="s">
        <v>896</v>
      </c>
      <c r="I1383">
        <v>8600</v>
      </c>
      <c r="J1383" t="s">
        <v>28</v>
      </c>
      <c r="K1383" t="s">
        <v>139</v>
      </c>
      <c r="L1383">
        <v>81</v>
      </c>
      <c r="M1383">
        <v>30</v>
      </c>
      <c r="N1383" t="s">
        <v>20</v>
      </c>
      <c r="O1383" s="3" t="s">
        <v>895</v>
      </c>
      <c r="P1383">
        <v>1</v>
      </c>
    </row>
    <row r="1384" spans="3:16" x14ac:dyDescent="0.3">
      <c r="C1384" t="s">
        <v>830</v>
      </c>
      <c r="D1384">
        <v>20160502</v>
      </c>
      <c r="F1384">
        <v>50086806</v>
      </c>
      <c r="G1384">
        <v>62120001</v>
      </c>
      <c r="H1384" s="5" t="s">
        <v>896</v>
      </c>
      <c r="I1384">
        <v>1600</v>
      </c>
      <c r="J1384" t="s">
        <v>28</v>
      </c>
      <c r="K1384" t="s">
        <v>139</v>
      </c>
      <c r="L1384">
        <v>81</v>
      </c>
      <c r="M1384">
        <v>62.86</v>
      </c>
      <c r="N1384" t="s">
        <v>20</v>
      </c>
      <c r="O1384" s="3" t="s">
        <v>895</v>
      </c>
      <c r="P1384" t="s">
        <v>444</v>
      </c>
    </row>
    <row r="1385" spans="3:16" x14ac:dyDescent="0.3">
      <c r="C1385" t="s">
        <v>830</v>
      </c>
      <c r="D1385">
        <v>20160501</v>
      </c>
      <c r="F1385">
        <v>50088575</v>
      </c>
      <c r="G1385">
        <v>62120001</v>
      </c>
      <c r="H1385" s="5" t="s">
        <v>896</v>
      </c>
      <c r="I1385">
        <v>1200</v>
      </c>
      <c r="J1385" t="s">
        <v>28</v>
      </c>
      <c r="K1385" t="s">
        <v>139</v>
      </c>
      <c r="L1385">
        <v>81</v>
      </c>
      <c r="M1385">
        <v>58.02</v>
      </c>
      <c r="N1385" t="s">
        <v>20</v>
      </c>
      <c r="O1385" s="3" t="s">
        <v>895</v>
      </c>
    </row>
    <row r="1386" spans="3:16" x14ac:dyDescent="0.3">
      <c r="C1386" t="s">
        <v>830</v>
      </c>
      <c r="D1386">
        <v>20160501</v>
      </c>
      <c r="F1386">
        <v>50088748</v>
      </c>
      <c r="G1386">
        <v>62120001</v>
      </c>
      <c r="H1386" s="5" t="s">
        <v>896</v>
      </c>
      <c r="I1386">
        <v>1200</v>
      </c>
      <c r="J1386" t="s">
        <v>28</v>
      </c>
      <c r="K1386" t="s">
        <v>139</v>
      </c>
      <c r="L1386">
        <v>81</v>
      </c>
      <c r="M1386">
        <v>58.02</v>
      </c>
      <c r="N1386" t="s">
        <v>20</v>
      </c>
      <c r="O1386" s="3" t="s">
        <v>895</v>
      </c>
    </row>
    <row r="1387" spans="3:16" x14ac:dyDescent="0.3">
      <c r="C1387" t="s">
        <v>830</v>
      </c>
      <c r="D1387">
        <v>20160501</v>
      </c>
      <c r="F1387">
        <v>50088760</v>
      </c>
      <c r="G1387">
        <v>62120001</v>
      </c>
      <c r="H1387" s="5" t="s">
        <v>896</v>
      </c>
      <c r="I1387">
        <v>1200</v>
      </c>
      <c r="J1387" t="s">
        <v>28</v>
      </c>
      <c r="K1387" t="s">
        <v>139</v>
      </c>
      <c r="L1387">
        <v>81</v>
      </c>
      <c r="M1387">
        <v>62.86</v>
      </c>
      <c r="N1387" t="s">
        <v>20</v>
      </c>
      <c r="O1387" s="3" t="s">
        <v>895</v>
      </c>
    </row>
    <row r="1388" spans="3:16" x14ac:dyDescent="0.3">
      <c r="C1388" t="s">
        <v>830</v>
      </c>
      <c r="D1388">
        <v>20160526</v>
      </c>
      <c r="F1388">
        <v>50095311</v>
      </c>
      <c r="G1388">
        <v>62120001</v>
      </c>
      <c r="H1388" s="5" t="s">
        <v>896</v>
      </c>
      <c r="I1388">
        <v>9900</v>
      </c>
      <c r="J1388" t="s">
        <v>28</v>
      </c>
      <c r="K1388" t="s">
        <v>445</v>
      </c>
      <c r="L1388">
        <v>81</v>
      </c>
      <c r="M1388">
        <v>29.94</v>
      </c>
      <c r="N1388" t="s">
        <v>20</v>
      </c>
      <c r="O1388" s="3" t="s">
        <v>895</v>
      </c>
    </row>
    <row r="1389" spans="3:16" x14ac:dyDescent="0.3">
      <c r="C1389" t="s">
        <v>830</v>
      </c>
      <c r="D1389">
        <v>20160531</v>
      </c>
      <c r="F1389">
        <v>50100494</v>
      </c>
      <c r="G1389">
        <v>62120001</v>
      </c>
      <c r="H1389" s="5" t="s">
        <v>896</v>
      </c>
      <c r="I1389">
        <v>8300</v>
      </c>
      <c r="J1389" t="s">
        <v>28</v>
      </c>
      <c r="K1389" t="s">
        <v>44</v>
      </c>
      <c r="L1389">
        <v>81</v>
      </c>
      <c r="M1389">
        <v>12</v>
      </c>
      <c r="N1389" t="s">
        <v>20</v>
      </c>
      <c r="O1389" s="3" t="s">
        <v>895</v>
      </c>
      <c r="P1389" t="s">
        <v>446</v>
      </c>
    </row>
    <row r="1390" spans="3:16" x14ac:dyDescent="0.3">
      <c r="C1390" t="s">
        <v>830</v>
      </c>
      <c r="D1390">
        <v>20160531</v>
      </c>
      <c r="F1390">
        <v>50100508</v>
      </c>
      <c r="G1390">
        <v>62120001</v>
      </c>
      <c r="H1390" s="5" t="s">
        <v>896</v>
      </c>
      <c r="I1390">
        <v>8300</v>
      </c>
      <c r="J1390" t="s">
        <v>28</v>
      </c>
      <c r="K1390" t="s">
        <v>44</v>
      </c>
      <c r="L1390">
        <v>81</v>
      </c>
      <c r="M1390">
        <v>13</v>
      </c>
      <c r="N1390" t="s">
        <v>20</v>
      </c>
      <c r="O1390" s="3" t="s">
        <v>895</v>
      </c>
      <c r="P1390" t="s">
        <v>447</v>
      </c>
    </row>
    <row r="1391" spans="3:16" x14ac:dyDescent="0.3">
      <c r="C1391" t="s">
        <v>830</v>
      </c>
      <c r="D1391">
        <v>20160531</v>
      </c>
      <c r="F1391">
        <v>50103090</v>
      </c>
      <c r="G1391">
        <v>62120001</v>
      </c>
      <c r="H1391" s="5" t="s">
        <v>896</v>
      </c>
      <c r="I1391">
        <v>1200</v>
      </c>
      <c r="J1391" t="s">
        <v>28</v>
      </c>
      <c r="K1391" t="s">
        <v>448</v>
      </c>
      <c r="L1391">
        <v>81</v>
      </c>
      <c r="M1391">
        <v>71.209999999999994</v>
      </c>
      <c r="N1391" t="s">
        <v>20</v>
      </c>
      <c r="O1391" s="3" t="s">
        <v>895</v>
      </c>
      <c r="P1391" t="s">
        <v>449</v>
      </c>
    </row>
    <row r="1392" spans="3:16" x14ac:dyDescent="0.3">
      <c r="C1392" t="s">
        <v>830</v>
      </c>
      <c r="D1392">
        <v>20160531</v>
      </c>
      <c r="F1392">
        <v>50103175</v>
      </c>
      <c r="G1392">
        <v>62120001</v>
      </c>
      <c r="H1392" s="5" t="s">
        <v>896</v>
      </c>
      <c r="I1392">
        <v>1300</v>
      </c>
      <c r="J1392" t="s">
        <v>28</v>
      </c>
      <c r="K1392" t="s">
        <v>448</v>
      </c>
      <c r="L1392">
        <v>81</v>
      </c>
      <c r="M1392">
        <v>68.91</v>
      </c>
      <c r="N1392" t="s">
        <v>20</v>
      </c>
      <c r="O1392" s="3" t="s">
        <v>895</v>
      </c>
    </row>
    <row r="1393" spans="3:16" x14ac:dyDescent="0.3">
      <c r="C1393" t="s">
        <v>830</v>
      </c>
      <c r="D1393">
        <v>20160531</v>
      </c>
      <c r="F1393">
        <v>50103180</v>
      </c>
      <c r="G1393">
        <v>62120001</v>
      </c>
      <c r="H1393" s="5" t="s">
        <v>896</v>
      </c>
      <c r="I1393">
        <v>1300</v>
      </c>
      <c r="J1393" t="s">
        <v>28</v>
      </c>
      <c r="K1393" t="s">
        <v>448</v>
      </c>
      <c r="L1393">
        <v>81</v>
      </c>
      <c r="M1393">
        <v>62.86</v>
      </c>
      <c r="N1393" t="s">
        <v>20</v>
      </c>
      <c r="O1393" s="3" t="s">
        <v>895</v>
      </c>
    </row>
    <row r="1394" spans="3:16" x14ac:dyDescent="0.3">
      <c r="C1394" t="s">
        <v>830</v>
      </c>
      <c r="D1394">
        <v>20160531</v>
      </c>
      <c r="F1394">
        <v>50103184</v>
      </c>
      <c r="G1394">
        <v>62120001</v>
      </c>
      <c r="H1394" s="5" t="s">
        <v>896</v>
      </c>
      <c r="I1394">
        <v>1300</v>
      </c>
      <c r="J1394" t="s">
        <v>28</v>
      </c>
      <c r="K1394" t="s">
        <v>448</v>
      </c>
      <c r="L1394">
        <v>81</v>
      </c>
      <c r="M1394">
        <v>62.86</v>
      </c>
      <c r="N1394" t="s">
        <v>20</v>
      </c>
      <c r="O1394" s="3" t="s">
        <v>895</v>
      </c>
    </row>
    <row r="1395" spans="3:16" x14ac:dyDescent="0.3">
      <c r="C1395" t="s">
        <v>830</v>
      </c>
      <c r="D1395">
        <v>20160531</v>
      </c>
      <c r="F1395">
        <v>50103188</v>
      </c>
      <c r="G1395">
        <v>62120001</v>
      </c>
      <c r="H1395" s="5" t="s">
        <v>896</v>
      </c>
      <c r="I1395">
        <v>1300</v>
      </c>
      <c r="J1395" t="s">
        <v>28</v>
      </c>
      <c r="K1395" t="s">
        <v>448</v>
      </c>
      <c r="L1395">
        <v>81</v>
      </c>
      <c r="M1395">
        <v>62.86</v>
      </c>
      <c r="N1395" t="s">
        <v>20</v>
      </c>
      <c r="O1395" s="3" t="s">
        <v>895</v>
      </c>
    </row>
    <row r="1396" spans="3:16" x14ac:dyDescent="0.3">
      <c r="C1396" t="s">
        <v>830</v>
      </c>
      <c r="D1396">
        <v>20160531</v>
      </c>
      <c r="F1396">
        <v>50103191</v>
      </c>
      <c r="G1396">
        <v>62120001</v>
      </c>
      <c r="H1396" s="5" t="s">
        <v>896</v>
      </c>
      <c r="I1396">
        <v>1300</v>
      </c>
      <c r="J1396" t="s">
        <v>28</v>
      </c>
      <c r="K1396" t="s">
        <v>448</v>
      </c>
      <c r="L1396">
        <v>81</v>
      </c>
      <c r="M1396">
        <v>62.86</v>
      </c>
      <c r="N1396" t="s">
        <v>20</v>
      </c>
      <c r="O1396" s="3" t="s">
        <v>895</v>
      </c>
    </row>
    <row r="1397" spans="3:16" x14ac:dyDescent="0.3">
      <c r="C1397" t="s">
        <v>830</v>
      </c>
      <c r="D1397">
        <v>20160531</v>
      </c>
      <c r="F1397">
        <v>50103196</v>
      </c>
      <c r="G1397">
        <v>62120001</v>
      </c>
      <c r="H1397" s="5" t="s">
        <v>896</v>
      </c>
      <c r="I1397">
        <v>1300</v>
      </c>
      <c r="J1397" t="s">
        <v>28</v>
      </c>
      <c r="K1397" t="s">
        <v>448</v>
      </c>
      <c r="L1397">
        <v>81</v>
      </c>
      <c r="M1397">
        <v>58.02</v>
      </c>
      <c r="N1397" t="s">
        <v>20</v>
      </c>
      <c r="O1397" s="3" t="s">
        <v>895</v>
      </c>
    </row>
    <row r="1398" spans="3:16" x14ac:dyDescent="0.3">
      <c r="C1398" t="s">
        <v>830</v>
      </c>
      <c r="D1398">
        <v>20160531</v>
      </c>
      <c r="F1398">
        <v>50103199</v>
      </c>
      <c r="G1398">
        <v>62120001</v>
      </c>
      <c r="H1398" s="5" t="s">
        <v>896</v>
      </c>
      <c r="I1398">
        <v>1300</v>
      </c>
      <c r="J1398" t="s">
        <v>28</v>
      </c>
      <c r="K1398" t="s">
        <v>448</v>
      </c>
      <c r="L1398">
        <v>81</v>
      </c>
      <c r="M1398">
        <v>62.86</v>
      </c>
      <c r="N1398" t="s">
        <v>20</v>
      </c>
      <c r="O1398" s="3" t="s">
        <v>895</v>
      </c>
    </row>
    <row r="1399" spans="3:16" x14ac:dyDescent="0.3">
      <c r="C1399" t="s">
        <v>830</v>
      </c>
      <c r="D1399">
        <v>20160531</v>
      </c>
      <c r="F1399">
        <v>50103211</v>
      </c>
      <c r="G1399">
        <v>62120001</v>
      </c>
      <c r="H1399" s="5" t="s">
        <v>896</v>
      </c>
      <c r="I1399">
        <v>1300</v>
      </c>
      <c r="J1399" t="s">
        <v>28</v>
      </c>
      <c r="K1399" t="s">
        <v>448</v>
      </c>
      <c r="L1399">
        <v>81</v>
      </c>
      <c r="M1399">
        <v>62.86</v>
      </c>
      <c r="N1399" t="s">
        <v>20</v>
      </c>
      <c r="O1399" s="3" t="s">
        <v>895</v>
      </c>
    </row>
    <row r="1400" spans="3:16" x14ac:dyDescent="0.3">
      <c r="C1400" t="s">
        <v>830</v>
      </c>
      <c r="D1400">
        <v>20160531</v>
      </c>
      <c r="F1400">
        <v>50103216</v>
      </c>
      <c r="G1400">
        <v>62120001</v>
      </c>
      <c r="H1400" s="5" t="s">
        <v>896</v>
      </c>
      <c r="I1400">
        <v>1300</v>
      </c>
      <c r="J1400" t="s">
        <v>28</v>
      </c>
      <c r="K1400" t="s">
        <v>448</v>
      </c>
      <c r="L1400">
        <v>81</v>
      </c>
      <c r="M1400">
        <v>62.86</v>
      </c>
      <c r="N1400" t="s">
        <v>20</v>
      </c>
      <c r="O1400" s="3" t="s">
        <v>895</v>
      </c>
    </row>
    <row r="1401" spans="3:16" x14ac:dyDescent="0.3">
      <c r="C1401" t="s">
        <v>830</v>
      </c>
      <c r="D1401">
        <v>20160531</v>
      </c>
      <c r="F1401">
        <v>50103217</v>
      </c>
      <c r="G1401">
        <v>62120001</v>
      </c>
      <c r="H1401" s="5" t="s">
        <v>896</v>
      </c>
      <c r="I1401">
        <v>1300</v>
      </c>
      <c r="J1401" t="s">
        <v>28</v>
      </c>
      <c r="K1401" t="s">
        <v>448</v>
      </c>
      <c r="L1401">
        <v>81</v>
      </c>
      <c r="M1401">
        <v>62.86</v>
      </c>
      <c r="N1401" t="s">
        <v>20</v>
      </c>
      <c r="O1401" s="3" t="s">
        <v>895</v>
      </c>
    </row>
    <row r="1402" spans="3:16" x14ac:dyDescent="0.3">
      <c r="C1402" t="s">
        <v>830</v>
      </c>
      <c r="D1402">
        <v>20160531</v>
      </c>
      <c r="F1402">
        <v>50103220</v>
      </c>
      <c r="G1402">
        <v>62120001</v>
      </c>
      <c r="H1402" s="5" t="s">
        <v>896</v>
      </c>
      <c r="I1402">
        <v>1300</v>
      </c>
      <c r="J1402" t="s">
        <v>28</v>
      </c>
      <c r="K1402" t="s">
        <v>448</v>
      </c>
      <c r="L1402">
        <v>81</v>
      </c>
      <c r="M1402">
        <v>62.86</v>
      </c>
      <c r="N1402" t="s">
        <v>20</v>
      </c>
      <c r="O1402" s="3" t="s">
        <v>895</v>
      </c>
    </row>
    <row r="1403" spans="3:16" x14ac:dyDescent="0.3">
      <c r="C1403" t="s">
        <v>830</v>
      </c>
      <c r="D1403">
        <v>20160531</v>
      </c>
      <c r="F1403">
        <v>50103223</v>
      </c>
      <c r="G1403">
        <v>62120001</v>
      </c>
      <c r="H1403" s="5" t="s">
        <v>896</v>
      </c>
      <c r="I1403">
        <v>1900</v>
      </c>
      <c r="J1403" t="s">
        <v>28</v>
      </c>
      <c r="K1403" t="s">
        <v>120</v>
      </c>
      <c r="L1403">
        <v>81</v>
      </c>
      <c r="M1403">
        <v>56.95</v>
      </c>
      <c r="N1403" t="s">
        <v>20</v>
      </c>
      <c r="O1403" s="3" t="s">
        <v>895</v>
      </c>
      <c r="P1403" t="s">
        <v>450</v>
      </c>
    </row>
    <row r="1404" spans="3:16" x14ac:dyDescent="0.3">
      <c r="C1404" t="s">
        <v>830</v>
      </c>
      <c r="D1404">
        <v>20160531</v>
      </c>
      <c r="F1404">
        <v>50103224</v>
      </c>
      <c r="G1404">
        <v>62120001</v>
      </c>
      <c r="H1404" s="5" t="s">
        <v>896</v>
      </c>
      <c r="I1404">
        <v>1300</v>
      </c>
      <c r="J1404" t="s">
        <v>28</v>
      </c>
      <c r="K1404" t="s">
        <v>448</v>
      </c>
      <c r="L1404">
        <v>81</v>
      </c>
      <c r="M1404">
        <v>58.02</v>
      </c>
      <c r="N1404" t="s">
        <v>20</v>
      </c>
      <c r="O1404" s="3" t="s">
        <v>895</v>
      </c>
    </row>
    <row r="1405" spans="3:16" x14ac:dyDescent="0.3">
      <c r="C1405" t="s">
        <v>830</v>
      </c>
      <c r="D1405">
        <v>20160531</v>
      </c>
      <c r="F1405">
        <v>50103233</v>
      </c>
      <c r="G1405">
        <v>62120001</v>
      </c>
      <c r="H1405" s="5" t="s">
        <v>896</v>
      </c>
      <c r="I1405">
        <v>1900</v>
      </c>
      <c r="J1405" t="s">
        <v>28</v>
      </c>
      <c r="K1405" t="s">
        <v>120</v>
      </c>
      <c r="L1405">
        <v>81</v>
      </c>
      <c r="M1405">
        <v>51.95</v>
      </c>
      <c r="N1405" t="s">
        <v>20</v>
      </c>
      <c r="O1405" s="3" t="s">
        <v>895</v>
      </c>
      <c r="P1405" t="s">
        <v>451</v>
      </c>
    </row>
    <row r="1406" spans="3:16" x14ac:dyDescent="0.3">
      <c r="C1406" t="s">
        <v>830</v>
      </c>
      <c r="D1406">
        <v>20160531</v>
      </c>
      <c r="F1406">
        <v>50103262</v>
      </c>
      <c r="G1406">
        <v>62120001</v>
      </c>
      <c r="H1406" s="5" t="s">
        <v>896</v>
      </c>
      <c r="I1406">
        <v>1900</v>
      </c>
      <c r="J1406" t="s">
        <v>28</v>
      </c>
      <c r="K1406" t="s">
        <v>120</v>
      </c>
      <c r="L1406">
        <v>81</v>
      </c>
      <c r="M1406">
        <v>51.95</v>
      </c>
      <c r="N1406" t="s">
        <v>20</v>
      </c>
      <c r="O1406" s="3" t="s">
        <v>895</v>
      </c>
      <c r="P1406" t="s">
        <v>452</v>
      </c>
    </row>
    <row r="1407" spans="3:16" x14ac:dyDescent="0.3">
      <c r="C1407" t="s">
        <v>830</v>
      </c>
      <c r="D1407">
        <v>20160531</v>
      </c>
      <c r="F1407">
        <v>50103289</v>
      </c>
      <c r="G1407">
        <v>62120001</v>
      </c>
      <c r="H1407" s="5" t="s">
        <v>896</v>
      </c>
      <c r="I1407">
        <v>1900</v>
      </c>
      <c r="J1407" t="s">
        <v>28</v>
      </c>
      <c r="K1407" t="s">
        <v>120</v>
      </c>
      <c r="L1407">
        <v>81</v>
      </c>
      <c r="M1407">
        <v>47.95</v>
      </c>
      <c r="N1407" t="s">
        <v>20</v>
      </c>
      <c r="O1407" s="3" t="s">
        <v>895</v>
      </c>
      <c r="P1407" t="s">
        <v>453</v>
      </c>
    </row>
    <row r="1408" spans="3:16" x14ac:dyDescent="0.3">
      <c r="C1408" t="s">
        <v>830</v>
      </c>
      <c r="D1408">
        <v>20160531</v>
      </c>
      <c r="F1408">
        <v>50103306</v>
      </c>
      <c r="G1408">
        <v>62120001</v>
      </c>
      <c r="H1408" s="5" t="s">
        <v>896</v>
      </c>
      <c r="I1408">
        <v>1900</v>
      </c>
      <c r="J1408" t="s">
        <v>28</v>
      </c>
      <c r="K1408" t="s">
        <v>120</v>
      </c>
      <c r="L1408">
        <v>81</v>
      </c>
      <c r="M1408">
        <v>51.95</v>
      </c>
      <c r="N1408" t="s">
        <v>20</v>
      </c>
      <c r="O1408" s="3" t="s">
        <v>895</v>
      </c>
      <c r="P1408" t="s">
        <v>454</v>
      </c>
    </row>
    <row r="1409" spans="3:16" x14ac:dyDescent="0.3">
      <c r="C1409" t="s">
        <v>830</v>
      </c>
      <c r="D1409">
        <v>20160531</v>
      </c>
      <c r="F1409">
        <v>50103338</v>
      </c>
      <c r="G1409">
        <v>62120001</v>
      </c>
      <c r="H1409" s="5" t="s">
        <v>896</v>
      </c>
      <c r="I1409">
        <v>8300</v>
      </c>
      <c r="J1409" t="s">
        <v>28</v>
      </c>
      <c r="K1409" t="s">
        <v>44</v>
      </c>
      <c r="L1409">
        <v>81</v>
      </c>
      <c r="M1409">
        <v>47.95</v>
      </c>
      <c r="N1409" t="s">
        <v>20</v>
      </c>
      <c r="O1409" s="3" t="s">
        <v>895</v>
      </c>
      <c r="P1409" t="s">
        <v>455</v>
      </c>
    </row>
    <row r="1410" spans="3:16" x14ac:dyDescent="0.3">
      <c r="C1410" t="s">
        <v>830</v>
      </c>
      <c r="D1410">
        <v>20160531</v>
      </c>
      <c r="F1410">
        <v>50103349</v>
      </c>
      <c r="G1410">
        <v>62120001</v>
      </c>
      <c r="H1410" s="5" t="s">
        <v>896</v>
      </c>
      <c r="I1410">
        <v>8300</v>
      </c>
      <c r="J1410" t="s">
        <v>28</v>
      </c>
      <c r="K1410" t="s">
        <v>44</v>
      </c>
      <c r="L1410">
        <v>81</v>
      </c>
      <c r="M1410">
        <v>47.95</v>
      </c>
      <c r="N1410" t="s">
        <v>20</v>
      </c>
      <c r="O1410" s="3" t="s">
        <v>895</v>
      </c>
      <c r="P1410" t="s">
        <v>456</v>
      </c>
    </row>
    <row r="1411" spans="3:16" x14ac:dyDescent="0.3">
      <c r="C1411" t="s">
        <v>830</v>
      </c>
      <c r="D1411">
        <v>20160531</v>
      </c>
      <c r="F1411">
        <v>50103712</v>
      </c>
      <c r="G1411">
        <v>62120001</v>
      </c>
      <c r="H1411" s="5" t="s">
        <v>896</v>
      </c>
      <c r="I1411">
        <v>1400</v>
      </c>
      <c r="J1411" t="s">
        <v>28</v>
      </c>
      <c r="K1411" t="s">
        <v>44</v>
      </c>
      <c r="L1411">
        <v>81</v>
      </c>
      <c r="M1411">
        <v>58.02</v>
      </c>
      <c r="N1411" t="s">
        <v>20</v>
      </c>
      <c r="O1411" s="3" t="s">
        <v>895</v>
      </c>
    </row>
    <row r="1412" spans="3:16" x14ac:dyDescent="0.3">
      <c r="C1412" t="s">
        <v>830</v>
      </c>
      <c r="D1412">
        <v>20160531</v>
      </c>
      <c r="F1412">
        <v>50103724</v>
      </c>
      <c r="G1412">
        <v>62120001</v>
      </c>
      <c r="H1412" s="5" t="s">
        <v>896</v>
      </c>
      <c r="I1412">
        <v>1400</v>
      </c>
      <c r="J1412" t="s">
        <v>28</v>
      </c>
      <c r="K1412" t="s">
        <v>44</v>
      </c>
      <c r="L1412">
        <v>81</v>
      </c>
      <c r="M1412">
        <v>62.86</v>
      </c>
      <c r="N1412" t="s">
        <v>20</v>
      </c>
      <c r="O1412" s="3" t="s">
        <v>895</v>
      </c>
    </row>
    <row r="1413" spans="3:16" x14ac:dyDescent="0.3">
      <c r="C1413" t="s">
        <v>830</v>
      </c>
      <c r="D1413">
        <v>20160531</v>
      </c>
      <c r="F1413">
        <v>50103746</v>
      </c>
      <c r="G1413">
        <v>62120001</v>
      </c>
      <c r="H1413" s="5" t="s">
        <v>896</v>
      </c>
      <c r="I1413">
        <v>1400</v>
      </c>
      <c r="J1413" t="s">
        <v>28</v>
      </c>
      <c r="K1413" t="s">
        <v>44</v>
      </c>
      <c r="L1413">
        <v>81</v>
      </c>
      <c r="M1413">
        <v>62.86</v>
      </c>
      <c r="N1413" t="s">
        <v>20</v>
      </c>
      <c r="O1413" s="3" t="s">
        <v>895</v>
      </c>
    </row>
    <row r="1414" spans="3:16" x14ac:dyDescent="0.3">
      <c r="C1414" t="s">
        <v>830</v>
      </c>
      <c r="D1414">
        <v>20160531</v>
      </c>
      <c r="F1414">
        <v>50103752</v>
      </c>
      <c r="G1414">
        <v>62120001</v>
      </c>
      <c r="H1414" s="5" t="s">
        <v>896</v>
      </c>
      <c r="I1414">
        <v>1400</v>
      </c>
      <c r="J1414" t="s">
        <v>28</v>
      </c>
      <c r="K1414" t="s">
        <v>44</v>
      </c>
      <c r="L1414">
        <v>81</v>
      </c>
      <c r="M1414">
        <v>62.86</v>
      </c>
      <c r="N1414" t="s">
        <v>20</v>
      </c>
      <c r="O1414" s="3" t="s">
        <v>895</v>
      </c>
    </row>
    <row r="1415" spans="3:16" x14ac:dyDescent="0.3">
      <c r="C1415" t="s">
        <v>830</v>
      </c>
      <c r="D1415">
        <v>20160531</v>
      </c>
      <c r="F1415">
        <v>50103757</v>
      </c>
      <c r="G1415">
        <v>62120001</v>
      </c>
      <c r="H1415" s="5" t="s">
        <v>896</v>
      </c>
      <c r="I1415">
        <v>1400</v>
      </c>
      <c r="J1415" t="s">
        <v>28</v>
      </c>
      <c r="K1415" t="s">
        <v>44</v>
      </c>
      <c r="L1415">
        <v>81</v>
      </c>
      <c r="M1415">
        <v>62.86</v>
      </c>
      <c r="N1415" t="s">
        <v>20</v>
      </c>
      <c r="O1415" s="3" t="s">
        <v>895</v>
      </c>
    </row>
    <row r="1416" spans="3:16" x14ac:dyDescent="0.3">
      <c r="C1416" t="s">
        <v>830</v>
      </c>
      <c r="D1416">
        <v>20160531</v>
      </c>
      <c r="F1416">
        <v>50103763</v>
      </c>
      <c r="G1416">
        <v>62120001</v>
      </c>
      <c r="H1416" s="5" t="s">
        <v>896</v>
      </c>
      <c r="I1416">
        <v>1400</v>
      </c>
      <c r="J1416" t="s">
        <v>28</v>
      </c>
      <c r="K1416" t="s">
        <v>44</v>
      </c>
      <c r="L1416">
        <v>81</v>
      </c>
      <c r="M1416">
        <v>68.91</v>
      </c>
      <c r="N1416" t="s">
        <v>20</v>
      </c>
      <c r="O1416" s="3" t="s">
        <v>895</v>
      </c>
    </row>
    <row r="1417" spans="3:16" x14ac:dyDescent="0.3">
      <c r="C1417" t="s">
        <v>830</v>
      </c>
      <c r="D1417">
        <v>20160531</v>
      </c>
      <c r="F1417">
        <v>50104260</v>
      </c>
      <c r="G1417">
        <v>62120001</v>
      </c>
      <c r="H1417" s="5" t="s">
        <v>896</v>
      </c>
      <c r="I1417">
        <v>1100</v>
      </c>
      <c r="J1417" t="s">
        <v>28</v>
      </c>
      <c r="K1417" t="s">
        <v>44</v>
      </c>
      <c r="L1417">
        <v>81</v>
      </c>
      <c r="M1417">
        <v>58.02</v>
      </c>
      <c r="N1417" t="s">
        <v>20</v>
      </c>
      <c r="O1417" s="3" t="s">
        <v>895</v>
      </c>
      <c r="P1417" t="s">
        <v>457</v>
      </c>
    </row>
    <row r="1418" spans="3:16" x14ac:dyDescent="0.3">
      <c r="C1418" t="s">
        <v>830</v>
      </c>
      <c r="D1418">
        <v>20160531</v>
      </c>
      <c r="F1418">
        <v>50104262</v>
      </c>
      <c r="G1418">
        <v>62120001</v>
      </c>
      <c r="H1418" s="5" t="s">
        <v>896</v>
      </c>
      <c r="I1418">
        <v>1100</v>
      </c>
      <c r="J1418" t="s">
        <v>28</v>
      </c>
      <c r="K1418" t="s">
        <v>44</v>
      </c>
      <c r="L1418">
        <v>81</v>
      </c>
      <c r="M1418">
        <v>68.91</v>
      </c>
      <c r="N1418" t="s">
        <v>20</v>
      </c>
      <c r="O1418" s="3" t="s">
        <v>895</v>
      </c>
      <c r="P1418" t="s">
        <v>457</v>
      </c>
    </row>
    <row r="1419" spans="3:16" x14ac:dyDescent="0.3">
      <c r="C1419" t="s">
        <v>830</v>
      </c>
      <c r="D1419">
        <v>20160608</v>
      </c>
      <c r="F1419">
        <v>50104263</v>
      </c>
      <c r="G1419">
        <v>62120001</v>
      </c>
      <c r="H1419" s="5" t="s">
        <v>896</v>
      </c>
      <c r="I1419">
        <v>1100</v>
      </c>
      <c r="J1419" t="s">
        <v>28</v>
      </c>
      <c r="K1419" t="s">
        <v>458</v>
      </c>
      <c r="L1419">
        <v>81</v>
      </c>
      <c r="M1419">
        <v>58.02</v>
      </c>
      <c r="N1419" t="s">
        <v>20</v>
      </c>
      <c r="O1419" s="3" t="s">
        <v>895</v>
      </c>
      <c r="P1419" t="s">
        <v>457</v>
      </c>
    </row>
    <row r="1420" spans="3:16" x14ac:dyDescent="0.3">
      <c r="C1420" t="s">
        <v>830</v>
      </c>
      <c r="D1420">
        <v>20160531</v>
      </c>
      <c r="F1420">
        <v>50104265</v>
      </c>
      <c r="G1420">
        <v>62120001</v>
      </c>
      <c r="H1420" s="5" t="s">
        <v>896</v>
      </c>
      <c r="I1420">
        <v>1100</v>
      </c>
      <c r="J1420" t="s">
        <v>28</v>
      </c>
      <c r="K1420" t="s">
        <v>44</v>
      </c>
      <c r="L1420">
        <v>81</v>
      </c>
      <c r="M1420">
        <v>58.02</v>
      </c>
      <c r="N1420" t="s">
        <v>20</v>
      </c>
      <c r="O1420" s="3" t="s">
        <v>895</v>
      </c>
      <c r="P1420" t="s">
        <v>457</v>
      </c>
    </row>
    <row r="1421" spans="3:16" x14ac:dyDescent="0.3">
      <c r="C1421" t="s">
        <v>830</v>
      </c>
      <c r="D1421">
        <v>20160531</v>
      </c>
      <c r="F1421">
        <v>50104266</v>
      </c>
      <c r="G1421">
        <v>62120001</v>
      </c>
      <c r="H1421" s="5" t="s">
        <v>896</v>
      </c>
      <c r="I1421">
        <v>1100</v>
      </c>
      <c r="J1421" t="s">
        <v>28</v>
      </c>
      <c r="K1421" t="s">
        <v>44</v>
      </c>
      <c r="L1421">
        <v>81</v>
      </c>
      <c r="M1421">
        <v>62.86</v>
      </c>
      <c r="N1421" t="s">
        <v>20</v>
      </c>
      <c r="O1421" s="3" t="s">
        <v>895</v>
      </c>
      <c r="P1421" t="s">
        <v>457</v>
      </c>
    </row>
    <row r="1422" spans="3:16" x14ac:dyDescent="0.3">
      <c r="C1422" t="s">
        <v>830</v>
      </c>
      <c r="D1422">
        <v>20160531</v>
      </c>
      <c r="F1422">
        <v>50104268</v>
      </c>
      <c r="G1422">
        <v>62120001</v>
      </c>
      <c r="H1422" s="5" t="s">
        <v>896</v>
      </c>
      <c r="I1422">
        <v>1100</v>
      </c>
      <c r="J1422" t="s">
        <v>28</v>
      </c>
      <c r="K1422" t="s">
        <v>44</v>
      </c>
      <c r="L1422">
        <v>81</v>
      </c>
      <c r="M1422">
        <v>62.86</v>
      </c>
      <c r="N1422" t="s">
        <v>20</v>
      </c>
      <c r="O1422" s="3" t="s">
        <v>895</v>
      </c>
      <c r="P1422" t="s">
        <v>457</v>
      </c>
    </row>
    <row r="1423" spans="3:16" x14ac:dyDescent="0.3">
      <c r="C1423" t="s">
        <v>830</v>
      </c>
      <c r="D1423">
        <v>20160531</v>
      </c>
      <c r="F1423">
        <v>50104269</v>
      </c>
      <c r="G1423">
        <v>62120001</v>
      </c>
      <c r="H1423" s="5" t="s">
        <v>896</v>
      </c>
      <c r="I1423">
        <v>1100</v>
      </c>
      <c r="J1423" t="s">
        <v>28</v>
      </c>
      <c r="K1423" t="s">
        <v>44</v>
      </c>
      <c r="L1423">
        <v>81</v>
      </c>
      <c r="M1423">
        <v>62.86</v>
      </c>
      <c r="N1423" t="s">
        <v>20</v>
      </c>
      <c r="O1423" s="3" t="s">
        <v>895</v>
      </c>
      <c r="P1423" t="s">
        <v>457</v>
      </c>
    </row>
    <row r="1424" spans="3:16" x14ac:dyDescent="0.3">
      <c r="C1424" t="s">
        <v>830</v>
      </c>
      <c r="D1424">
        <v>20160531</v>
      </c>
      <c r="F1424">
        <v>50104270</v>
      </c>
      <c r="G1424">
        <v>62120001</v>
      </c>
      <c r="H1424" s="5" t="s">
        <v>896</v>
      </c>
      <c r="I1424">
        <v>1100</v>
      </c>
      <c r="J1424" t="s">
        <v>28</v>
      </c>
      <c r="K1424" t="s">
        <v>44</v>
      </c>
      <c r="L1424">
        <v>81</v>
      </c>
      <c r="M1424">
        <v>62.86</v>
      </c>
      <c r="N1424" t="s">
        <v>20</v>
      </c>
      <c r="O1424" s="3" t="s">
        <v>895</v>
      </c>
      <c r="P1424" t="s">
        <v>457</v>
      </c>
    </row>
    <row r="1425" spans="3:16" x14ac:dyDescent="0.3">
      <c r="C1425" t="s">
        <v>830</v>
      </c>
      <c r="D1425">
        <v>20160531</v>
      </c>
      <c r="F1425">
        <v>50104272</v>
      </c>
      <c r="G1425">
        <v>62120001</v>
      </c>
      <c r="H1425" s="5" t="s">
        <v>896</v>
      </c>
      <c r="I1425">
        <v>1100</v>
      </c>
      <c r="J1425" t="s">
        <v>28</v>
      </c>
      <c r="K1425" t="s">
        <v>44</v>
      </c>
      <c r="L1425">
        <v>81</v>
      </c>
      <c r="M1425">
        <v>62.86</v>
      </c>
      <c r="N1425" t="s">
        <v>20</v>
      </c>
      <c r="O1425" s="3" t="s">
        <v>895</v>
      </c>
      <c r="P1425" t="s">
        <v>457</v>
      </c>
    </row>
    <row r="1426" spans="3:16" x14ac:dyDescent="0.3">
      <c r="C1426" t="s">
        <v>830</v>
      </c>
      <c r="D1426">
        <v>20160531</v>
      </c>
      <c r="F1426">
        <v>50104273</v>
      </c>
      <c r="G1426">
        <v>62120001</v>
      </c>
      <c r="H1426" s="5" t="s">
        <v>896</v>
      </c>
      <c r="I1426">
        <v>1100</v>
      </c>
      <c r="J1426" t="s">
        <v>28</v>
      </c>
      <c r="K1426" t="s">
        <v>44</v>
      </c>
      <c r="L1426">
        <v>81</v>
      </c>
      <c r="M1426">
        <v>62.86</v>
      </c>
      <c r="N1426" t="s">
        <v>20</v>
      </c>
      <c r="O1426" s="3" t="s">
        <v>895</v>
      </c>
      <c r="P1426" t="s">
        <v>457</v>
      </c>
    </row>
    <row r="1427" spans="3:16" x14ac:dyDescent="0.3">
      <c r="C1427" t="s">
        <v>830</v>
      </c>
      <c r="D1427">
        <v>20160531</v>
      </c>
      <c r="F1427">
        <v>50104275</v>
      </c>
      <c r="G1427">
        <v>62120001</v>
      </c>
      <c r="H1427" s="5" t="s">
        <v>896</v>
      </c>
      <c r="I1427">
        <v>1100</v>
      </c>
      <c r="J1427" t="s">
        <v>28</v>
      </c>
      <c r="K1427" t="s">
        <v>44</v>
      </c>
      <c r="L1427">
        <v>81</v>
      </c>
      <c r="M1427">
        <v>62.86</v>
      </c>
      <c r="N1427" t="s">
        <v>20</v>
      </c>
      <c r="O1427" s="3" t="s">
        <v>895</v>
      </c>
      <c r="P1427" t="s">
        <v>457</v>
      </c>
    </row>
    <row r="1428" spans="3:16" x14ac:dyDescent="0.3">
      <c r="C1428" t="s">
        <v>830</v>
      </c>
      <c r="D1428">
        <v>20160608</v>
      </c>
      <c r="F1428">
        <v>50104277</v>
      </c>
      <c r="G1428">
        <v>62120001</v>
      </c>
      <c r="H1428" s="5" t="s">
        <v>896</v>
      </c>
      <c r="I1428">
        <v>1100</v>
      </c>
      <c r="J1428" t="s">
        <v>28</v>
      </c>
      <c r="K1428" t="s">
        <v>44</v>
      </c>
      <c r="L1428">
        <v>81</v>
      </c>
      <c r="M1428">
        <v>62.86</v>
      </c>
      <c r="N1428" t="s">
        <v>20</v>
      </c>
      <c r="O1428" s="3" t="s">
        <v>895</v>
      </c>
      <c r="P1428" t="s">
        <v>457</v>
      </c>
    </row>
    <row r="1429" spans="3:16" x14ac:dyDescent="0.3">
      <c r="C1429" t="s">
        <v>830</v>
      </c>
      <c r="D1429">
        <v>20160531</v>
      </c>
      <c r="F1429">
        <v>50104279</v>
      </c>
      <c r="G1429">
        <v>62120001</v>
      </c>
      <c r="H1429" s="5" t="s">
        <v>896</v>
      </c>
      <c r="I1429">
        <v>1100</v>
      </c>
      <c r="J1429" t="s">
        <v>28</v>
      </c>
      <c r="K1429" t="s">
        <v>44</v>
      </c>
      <c r="L1429">
        <v>81</v>
      </c>
      <c r="M1429">
        <v>62.86</v>
      </c>
      <c r="N1429" t="s">
        <v>20</v>
      </c>
      <c r="O1429" s="3" t="s">
        <v>895</v>
      </c>
      <c r="P1429" t="s">
        <v>457</v>
      </c>
    </row>
    <row r="1430" spans="3:16" x14ac:dyDescent="0.3">
      <c r="C1430" t="s">
        <v>830</v>
      </c>
      <c r="D1430">
        <v>20160531</v>
      </c>
      <c r="F1430">
        <v>50104281</v>
      </c>
      <c r="G1430">
        <v>62120001</v>
      </c>
      <c r="H1430" s="5" t="s">
        <v>896</v>
      </c>
      <c r="I1430">
        <v>1100</v>
      </c>
      <c r="J1430" t="s">
        <v>28</v>
      </c>
      <c r="K1430" t="s">
        <v>44</v>
      </c>
      <c r="L1430">
        <v>81</v>
      </c>
      <c r="M1430">
        <v>62.86</v>
      </c>
      <c r="N1430" t="s">
        <v>20</v>
      </c>
      <c r="O1430" s="3" t="s">
        <v>895</v>
      </c>
      <c r="P1430" t="s">
        <v>457</v>
      </c>
    </row>
    <row r="1431" spans="3:16" x14ac:dyDescent="0.3">
      <c r="C1431" t="s">
        <v>830</v>
      </c>
      <c r="D1431">
        <v>20160608</v>
      </c>
      <c r="F1431">
        <v>50104523</v>
      </c>
      <c r="G1431">
        <v>62120001</v>
      </c>
      <c r="H1431" s="5" t="s">
        <v>896</v>
      </c>
      <c r="I1431">
        <v>1100</v>
      </c>
      <c r="J1431" t="s">
        <v>28</v>
      </c>
      <c r="K1431" t="s">
        <v>44</v>
      </c>
      <c r="L1431">
        <v>91</v>
      </c>
      <c r="M1431">
        <v>-62.86</v>
      </c>
      <c r="N1431" t="s">
        <v>20</v>
      </c>
      <c r="O1431" s="3" t="s">
        <v>895</v>
      </c>
      <c r="P1431" t="s">
        <v>457</v>
      </c>
    </row>
    <row r="1432" spans="3:16" x14ac:dyDescent="0.3">
      <c r="C1432" t="s">
        <v>830</v>
      </c>
      <c r="D1432">
        <v>20160531</v>
      </c>
      <c r="F1432">
        <v>50104526</v>
      </c>
      <c r="G1432">
        <v>62120001</v>
      </c>
      <c r="H1432" s="5" t="s">
        <v>896</v>
      </c>
      <c r="I1432">
        <v>1100</v>
      </c>
      <c r="J1432" t="s">
        <v>28</v>
      </c>
      <c r="K1432" t="s">
        <v>44</v>
      </c>
      <c r="L1432">
        <v>81</v>
      </c>
      <c r="M1432">
        <v>62.86</v>
      </c>
      <c r="N1432" t="s">
        <v>20</v>
      </c>
      <c r="O1432" s="3" t="s">
        <v>895</v>
      </c>
      <c r="P1432" t="s">
        <v>457</v>
      </c>
    </row>
    <row r="1433" spans="3:16" x14ac:dyDescent="0.3">
      <c r="C1433" t="s">
        <v>830</v>
      </c>
      <c r="D1433">
        <v>20160608</v>
      </c>
      <c r="F1433">
        <v>50104530</v>
      </c>
      <c r="G1433">
        <v>62120001</v>
      </c>
      <c r="H1433" s="5" t="s">
        <v>896</v>
      </c>
      <c r="I1433">
        <v>1100</v>
      </c>
      <c r="J1433" t="s">
        <v>28</v>
      </c>
      <c r="K1433" t="s">
        <v>458</v>
      </c>
      <c r="L1433">
        <v>91</v>
      </c>
      <c r="M1433">
        <v>-58.02</v>
      </c>
      <c r="N1433" t="s">
        <v>20</v>
      </c>
      <c r="O1433" s="3" t="s">
        <v>895</v>
      </c>
      <c r="P1433" t="s">
        <v>457</v>
      </c>
    </row>
    <row r="1434" spans="3:16" x14ac:dyDescent="0.3">
      <c r="C1434" t="s">
        <v>830</v>
      </c>
      <c r="D1434">
        <v>20160608</v>
      </c>
      <c r="F1434">
        <v>50104534</v>
      </c>
      <c r="G1434">
        <v>62120001</v>
      </c>
      <c r="H1434" s="5" t="s">
        <v>896</v>
      </c>
      <c r="I1434">
        <v>1100</v>
      </c>
      <c r="J1434" t="s">
        <v>28</v>
      </c>
      <c r="K1434" t="s">
        <v>44</v>
      </c>
      <c r="L1434">
        <v>81</v>
      </c>
      <c r="M1434">
        <v>58.02</v>
      </c>
      <c r="N1434" t="s">
        <v>20</v>
      </c>
      <c r="O1434" s="3" t="s">
        <v>895</v>
      </c>
      <c r="P1434" t="s">
        <v>457</v>
      </c>
    </row>
    <row r="1435" spans="3:16" x14ac:dyDescent="0.3">
      <c r="C1435" t="s">
        <v>830</v>
      </c>
      <c r="D1435">
        <v>20160531</v>
      </c>
      <c r="F1435">
        <v>50104555</v>
      </c>
      <c r="G1435">
        <v>62120001</v>
      </c>
      <c r="H1435" s="5" t="s">
        <v>896</v>
      </c>
      <c r="I1435">
        <v>1800</v>
      </c>
      <c r="J1435" t="s">
        <v>28</v>
      </c>
      <c r="K1435" t="s">
        <v>44</v>
      </c>
      <c r="L1435">
        <v>81</v>
      </c>
      <c r="M1435">
        <v>68.91</v>
      </c>
      <c r="N1435" t="s">
        <v>20</v>
      </c>
      <c r="O1435" s="3" t="s">
        <v>895</v>
      </c>
    </row>
    <row r="1436" spans="3:16" x14ac:dyDescent="0.3">
      <c r="C1436" t="s">
        <v>830</v>
      </c>
      <c r="D1436">
        <v>20160608</v>
      </c>
      <c r="F1436">
        <v>50104556</v>
      </c>
      <c r="G1436">
        <v>62120001</v>
      </c>
      <c r="H1436" s="5" t="s">
        <v>896</v>
      </c>
      <c r="I1436">
        <v>1100</v>
      </c>
      <c r="J1436" t="s">
        <v>28</v>
      </c>
      <c r="K1436" t="s">
        <v>44</v>
      </c>
      <c r="L1436">
        <v>91</v>
      </c>
      <c r="M1436">
        <v>-58.02</v>
      </c>
      <c r="N1436" t="s">
        <v>20</v>
      </c>
      <c r="O1436" s="3" t="s">
        <v>895</v>
      </c>
      <c r="P1436" t="s">
        <v>457</v>
      </c>
    </row>
    <row r="1437" spans="3:16" x14ac:dyDescent="0.3">
      <c r="C1437" t="s">
        <v>830</v>
      </c>
      <c r="D1437">
        <v>20160531</v>
      </c>
      <c r="F1437">
        <v>50104559</v>
      </c>
      <c r="G1437">
        <v>62120001</v>
      </c>
      <c r="H1437" s="5" t="s">
        <v>896</v>
      </c>
      <c r="I1437">
        <v>1100</v>
      </c>
      <c r="J1437" t="s">
        <v>28</v>
      </c>
      <c r="K1437" t="s">
        <v>44</v>
      </c>
      <c r="L1437">
        <v>81</v>
      </c>
      <c r="M1437">
        <v>58.02</v>
      </c>
      <c r="N1437" t="s">
        <v>20</v>
      </c>
      <c r="O1437" s="3" t="s">
        <v>895</v>
      </c>
      <c r="P1437" t="s">
        <v>457</v>
      </c>
    </row>
    <row r="1438" spans="3:16" x14ac:dyDescent="0.3">
      <c r="C1438" t="s">
        <v>830</v>
      </c>
      <c r="D1438">
        <v>20160531</v>
      </c>
      <c r="F1438">
        <v>50104576</v>
      </c>
      <c r="G1438">
        <v>62120001</v>
      </c>
      <c r="H1438" s="5" t="s">
        <v>896</v>
      </c>
      <c r="I1438">
        <v>1800</v>
      </c>
      <c r="J1438" t="s">
        <v>28</v>
      </c>
      <c r="K1438" t="s">
        <v>44</v>
      </c>
      <c r="L1438">
        <v>81</v>
      </c>
      <c r="M1438">
        <v>62.86</v>
      </c>
      <c r="N1438" t="s">
        <v>20</v>
      </c>
      <c r="O1438" s="3" t="s">
        <v>895</v>
      </c>
    </row>
    <row r="1439" spans="3:16" x14ac:dyDescent="0.3">
      <c r="C1439" t="s">
        <v>830</v>
      </c>
      <c r="D1439">
        <v>20160531</v>
      </c>
      <c r="F1439">
        <v>50104581</v>
      </c>
      <c r="G1439">
        <v>62120001</v>
      </c>
      <c r="H1439" s="5" t="s">
        <v>896</v>
      </c>
      <c r="I1439">
        <v>1800</v>
      </c>
      <c r="J1439" t="s">
        <v>28</v>
      </c>
      <c r="K1439" t="s">
        <v>44</v>
      </c>
      <c r="L1439">
        <v>81</v>
      </c>
      <c r="M1439">
        <v>62.86</v>
      </c>
      <c r="N1439" t="s">
        <v>20</v>
      </c>
      <c r="O1439" s="3" t="s">
        <v>895</v>
      </c>
    </row>
    <row r="1440" spans="3:16" x14ac:dyDescent="0.3">
      <c r="C1440" t="s">
        <v>830</v>
      </c>
      <c r="D1440">
        <v>20160531</v>
      </c>
      <c r="F1440">
        <v>50104596</v>
      </c>
      <c r="G1440">
        <v>62120001</v>
      </c>
      <c r="H1440" s="5" t="s">
        <v>896</v>
      </c>
      <c r="I1440">
        <v>1700</v>
      </c>
      <c r="J1440" t="s">
        <v>28</v>
      </c>
      <c r="K1440" t="s">
        <v>44</v>
      </c>
      <c r="L1440">
        <v>81</v>
      </c>
      <c r="M1440">
        <v>68.91</v>
      </c>
      <c r="N1440" t="s">
        <v>20</v>
      </c>
      <c r="O1440" s="3" t="s">
        <v>895</v>
      </c>
      <c r="P1440" t="s">
        <v>459</v>
      </c>
    </row>
    <row r="1441" spans="3:16" x14ac:dyDescent="0.3">
      <c r="C1441" t="s">
        <v>830</v>
      </c>
      <c r="D1441">
        <v>20160531</v>
      </c>
      <c r="F1441">
        <v>50104602</v>
      </c>
      <c r="G1441">
        <v>62120001</v>
      </c>
      <c r="H1441" s="5" t="s">
        <v>896</v>
      </c>
      <c r="I1441">
        <v>1700</v>
      </c>
      <c r="J1441" t="s">
        <v>28</v>
      </c>
      <c r="K1441" t="s">
        <v>44</v>
      </c>
      <c r="L1441">
        <v>81</v>
      </c>
      <c r="M1441">
        <v>62.86</v>
      </c>
      <c r="N1441" t="s">
        <v>20</v>
      </c>
      <c r="O1441" s="3" t="s">
        <v>895</v>
      </c>
      <c r="P1441" t="s">
        <v>460</v>
      </c>
    </row>
    <row r="1442" spans="3:16" x14ac:dyDescent="0.3">
      <c r="C1442" t="s">
        <v>830</v>
      </c>
      <c r="D1442">
        <v>20160531</v>
      </c>
      <c r="F1442">
        <v>50104609</v>
      </c>
      <c r="G1442">
        <v>62120001</v>
      </c>
      <c r="H1442" s="5" t="s">
        <v>896</v>
      </c>
      <c r="I1442">
        <v>1700</v>
      </c>
      <c r="J1442" t="s">
        <v>28</v>
      </c>
      <c r="K1442" t="s">
        <v>44</v>
      </c>
      <c r="L1442">
        <v>81</v>
      </c>
      <c r="M1442">
        <v>58.02</v>
      </c>
      <c r="N1442" t="s">
        <v>20</v>
      </c>
      <c r="O1442" s="3" t="s">
        <v>895</v>
      </c>
      <c r="P1442" t="s">
        <v>461</v>
      </c>
    </row>
    <row r="1443" spans="3:16" x14ac:dyDescent="0.3">
      <c r="C1443" t="s">
        <v>830</v>
      </c>
      <c r="D1443">
        <v>20160531</v>
      </c>
      <c r="F1443">
        <v>50104611</v>
      </c>
      <c r="G1443">
        <v>62120001</v>
      </c>
      <c r="H1443" s="5" t="s">
        <v>896</v>
      </c>
      <c r="I1443">
        <v>1700</v>
      </c>
      <c r="J1443" t="s">
        <v>28</v>
      </c>
      <c r="K1443" t="s">
        <v>44</v>
      </c>
      <c r="L1443">
        <v>81</v>
      </c>
      <c r="M1443">
        <v>62.86</v>
      </c>
      <c r="N1443" t="s">
        <v>20</v>
      </c>
      <c r="O1443" s="3" t="s">
        <v>895</v>
      </c>
      <c r="P1443" t="s">
        <v>462</v>
      </c>
    </row>
    <row r="1444" spans="3:16" x14ac:dyDescent="0.3">
      <c r="C1444" t="s">
        <v>830</v>
      </c>
      <c r="D1444">
        <v>20160531</v>
      </c>
      <c r="F1444">
        <v>50104618</v>
      </c>
      <c r="G1444">
        <v>62120001</v>
      </c>
      <c r="H1444" s="5" t="s">
        <v>896</v>
      </c>
      <c r="I1444">
        <v>1700</v>
      </c>
      <c r="J1444" t="s">
        <v>28</v>
      </c>
      <c r="K1444" t="s">
        <v>44</v>
      </c>
      <c r="L1444">
        <v>81</v>
      </c>
      <c r="M1444">
        <v>62.86</v>
      </c>
      <c r="N1444" t="s">
        <v>20</v>
      </c>
      <c r="O1444" s="3" t="s">
        <v>895</v>
      </c>
      <c r="P1444" t="s">
        <v>463</v>
      </c>
    </row>
    <row r="1445" spans="3:16" x14ac:dyDescent="0.3">
      <c r="C1445" t="s">
        <v>830</v>
      </c>
      <c r="D1445">
        <v>20160531</v>
      </c>
      <c r="F1445">
        <v>50104626</v>
      </c>
      <c r="G1445">
        <v>62120001</v>
      </c>
      <c r="H1445" s="5" t="s">
        <v>896</v>
      </c>
      <c r="I1445">
        <v>1700</v>
      </c>
      <c r="J1445" t="s">
        <v>28</v>
      </c>
      <c r="K1445" t="s">
        <v>44</v>
      </c>
      <c r="L1445">
        <v>81</v>
      </c>
      <c r="M1445">
        <v>62.86</v>
      </c>
      <c r="N1445" t="s">
        <v>20</v>
      </c>
      <c r="O1445" s="3" t="s">
        <v>895</v>
      </c>
      <c r="P1445" t="s">
        <v>464</v>
      </c>
    </row>
    <row r="1446" spans="3:16" x14ac:dyDescent="0.3">
      <c r="C1446" t="s">
        <v>830</v>
      </c>
      <c r="D1446">
        <v>20160531</v>
      </c>
      <c r="F1446">
        <v>50104636</v>
      </c>
      <c r="G1446">
        <v>62120001</v>
      </c>
      <c r="H1446" s="5" t="s">
        <v>896</v>
      </c>
      <c r="I1446">
        <v>1700</v>
      </c>
      <c r="J1446" t="s">
        <v>28</v>
      </c>
      <c r="K1446" t="s">
        <v>44</v>
      </c>
      <c r="L1446">
        <v>81</v>
      </c>
      <c r="M1446">
        <v>62.86</v>
      </c>
      <c r="N1446" t="s">
        <v>20</v>
      </c>
      <c r="O1446" s="3" t="s">
        <v>895</v>
      </c>
      <c r="P1446" t="s">
        <v>465</v>
      </c>
    </row>
    <row r="1447" spans="3:16" x14ac:dyDescent="0.3">
      <c r="C1447" t="s">
        <v>830</v>
      </c>
      <c r="D1447">
        <v>20160531</v>
      </c>
      <c r="F1447">
        <v>50104647</v>
      </c>
      <c r="G1447">
        <v>62120001</v>
      </c>
      <c r="H1447" s="5" t="s">
        <v>896</v>
      </c>
      <c r="I1447">
        <v>1700</v>
      </c>
      <c r="J1447" t="s">
        <v>28</v>
      </c>
      <c r="K1447" t="s">
        <v>44</v>
      </c>
      <c r="L1447">
        <v>81</v>
      </c>
      <c r="M1447">
        <v>62.86</v>
      </c>
      <c r="N1447" t="s">
        <v>20</v>
      </c>
      <c r="O1447" s="3" t="s">
        <v>895</v>
      </c>
      <c r="P1447" t="s">
        <v>466</v>
      </c>
    </row>
    <row r="1448" spans="3:16" x14ac:dyDescent="0.3">
      <c r="C1448" t="s">
        <v>830</v>
      </c>
      <c r="D1448">
        <v>20160531</v>
      </c>
      <c r="F1448">
        <v>50104658</v>
      </c>
      <c r="G1448">
        <v>62120001</v>
      </c>
      <c r="H1448" s="5" t="s">
        <v>896</v>
      </c>
      <c r="I1448">
        <v>1700</v>
      </c>
      <c r="J1448" t="s">
        <v>28</v>
      </c>
      <c r="K1448" t="s">
        <v>44</v>
      </c>
      <c r="L1448">
        <v>81</v>
      </c>
      <c r="M1448">
        <v>62.86</v>
      </c>
      <c r="N1448" t="s">
        <v>20</v>
      </c>
      <c r="O1448" s="3" t="s">
        <v>895</v>
      </c>
      <c r="P1448" t="s">
        <v>467</v>
      </c>
    </row>
    <row r="1449" spans="3:16" x14ac:dyDescent="0.3">
      <c r="C1449" t="s">
        <v>830</v>
      </c>
      <c r="D1449">
        <v>20160531</v>
      </c>
      <c r="F1449">
        <v>50104662</v>
      </c>
      <c r="G1449">
        <v>62120001</v>
      </c>
      <c r="H1449" s="5" t="s">
        <v>896</v>
      </c>
      <c r="I1449">
        <v>1700</v>
      </c>
      <c r="J1449" t="s">
        <v>28</v>
      </c>
      <c r="K1449" t="s">
        <v>44</v>
      </c>
      <c r="L1449">
        <v>81</v>
      </c>
      <c r="M1449">
        <v>58.02</v>
      </c>
      <c r="N1449" t="s">
        <v>20</v>
      </c>
      <c r="O1449" s="3" t="s">
        <v>895</v>
      </c>
      <c r="P1449" t="s">
        <v>468</v>
      </c>
    </row>
    <row r="1450" spans="3:16" x14ac:dyDescent="0.3">
      <c r="C1450" t="s">
        <v>830</v>
      </c>
      <c r="D1450">
        <v>20160531</v>
      </c>
      <c r="F1450">
        <v>50104663</v>
      </c>
      <c r="G1450">
        <v>62120001</v>
      </c>
      <c r="H1450" s="5" t="s">
        <v>896</v>
      </c>
      <c r="I1450">
        <v>1700</v>
      </c>
      <c r="J1450" t="s">
        <v>28</v>
      </c>
      <c r="K1450" t="s">
        <v>44</v>
      </c>
      <c r="L1450">
        <v>81</v>
      </c>
      <c r="M1450">
        <v>58.02</v>
      </c>
      <c r="N1450" t="s">
        <v>20</v>
      </c>
      <c r="O1450" s="3" t="s">
        <v>895</v>
      </c>
      <c r="P1450" t="s">
        <v>469</v>
      </c>
    </row>
    <row r="1451" spans="3:16" x14ac:dyDescent="0.3">
      <c r="C1451" t="s">
        <v>830</v>
      </c>
      <c r="D1451">
        <v>20160531</v>
      </c>
      <c r="F1451">
        <v>50104667</v>
      </c>
      <c r="G1451">
        <v>62120001</v>
      </c>
      <c r="H1451" s="5" t="s">
        <v>896</v>
      </c>
      <c r="I1451">
        <v>1700</v>
      </c>
      <c r="J1451" t="s">
        <v>28</v>
      </c>
      <c r="K1451" t="s">
        <v>44</v>
      </c>
      <c r="L1451">
        <v>81</v>
      </c>
      <c r="M1451">
        <v>62.86</v>
      </c>
      <c r="N1451" t="s">
        <v>20</v>
      </c>
      <c r="O1451" s="3" t="s">
        <v>895</v>
      </c>
      <c r="P1451" t="s">
        <v>470</v>
      </c>
    </row>
    <row r="1452" spans="3:16" x14ac:dyDescent="0.3">
      <c r="C1452" t="s">
        <v>830</v>
      </c>
      <c r="D1452">
        <v>20160531</v>
      </c>
      <c r="F1452">
        <v>50104742</v>
      </c>
      <c r="G1452">
        <v>62120001</v>
      </c>
      <c r="H1452" s="5" t="s">
        <v>896</v>
      </c>
      <c r="I1452">
        <v>1800</v>
      </c>
      <c r="J1452" t="s">
        <v>28</v>
      </c>
      <c r="K1452" t="s">
        <v>44</v>
      </c>
      <c r="L1452">
        <v>81</v>
      </c>
      <c r="M1452">
        <v>62.86</v>
      </c>
      <c r="N1452" t="s">
        <v>20</v>
      </c>
      <c r="O1452" s="3" t="s">
        <v>895</v>
      </c>
    </row>
    <row r="1453" spans="3:16" x14ac:dyDescent="0.3">
      <c r="C1453" t="s">
        <v>830</v>
      </c>
      <c r="D1453">
        <v>20160531</v>
      </c>
      <c r="F1453">
        <v>50104752</v>
      </c>
      <c r="G1453">
        <v>62120001</v>
      </c>
      <c r="H1453" s="5" t="s">
        <v>896</v>
      </c>
      <c r="I1453">
        <v>1800</v>
      </c>
      <c r="J1453" t="s">
        <v>28</v>
      </c>
      <c r="K1453" t="s">
        <v>44</v>
      </c>
      <c r="L1453">
        <v>81</v>
      </c>
      <c r="M1453">
        <v>58.02</v>
      </c>
      <c r="N1453" t="s">
        <v>20</v>
      </c>
      <c r="O1453" s="3" t="s">
        <v>895</v>
      </c>
    </row>
    <row r="1454" spans="3:16" x14ac:dyDescent="0.3">
      <c r="C1454" t="s">
        <v>830</v>
      </c>
      <c r="D1454">
        <v>20160531</v>
      </c>
      <c r="F1454">
        <v>50104770</v>
      </c>
      <c r="G1454">
        <v>62120001</v>
      </c>
      <c r="H1454" s="5" t="s">
        <v>896</v>
      </c>
      <c r="I1454">
        <v>1800</v>
      </c>
      <c r="J1454" t="s">
        <v>28</v>
      </c>
      <c r="K1454" t="s">
        <v>44</v>
      </c>
      <c r="L1454">
        <v>81</v>
      </c>
      <c r="M1454">
        <v>58.02</v>
      </c>
      <c r="N1454" t="s">
        <v>20</v>
      </c>
      <c r="O1454" s="3" t="s">
        <v>895</v>
      </c>
    </row>
    <row r="1455" spans="3:16" x14ac:dyDescent="0.3">
      <c r="C1455" t="s">
        <v>830</v>
      </c>
      <c r="D1455">
        <v>20160531</v>
      </c>
      <c r="F1455">
        <v>50104775</v>
      </c>
      <c r="G1455">
        <v>62120001</v>
      </c>
      <c r="H1455" s="5" t="s">
        <v>896</v>
      </c>
      <c r="I1455">
        <v>1500</v>
      </c>
      <c r="J1455" t="s">
        <v>28</v>
      </c>
      <c r="K1455" t="s">
        <v>44</v>
      </c>
      <c r="L1455">
        <v>81</v>
      </c>
      <c r="M1455">
        <v>58.02</v>
      </c>
      <c r="N1455" t="s">
        <v>20</v>
      </c>
      <c r="O1455" s="3" t="s">
        <v>895</v>
      </c>
    </row>
    <row r="1456" spans="3:16" x14ac:dyDescent="0.3">
      <c r="C1456" t="s">
        <v>830</v>
      </c>
      <c r="D1456">
        <v>20160531</v>
      </c>
      <c r="F1456">
        <v>50104799</v>
      </c>
      <c r="G1456">
        <v>62120001</v>
      </c>
      <c r="H1456" s="5" t="s">
        <v>896</v>
      </c>
      <c r="I1456">
        <v>1500</v>
      </c>
      <c r="J1456" t="s">
        <v>28</v>
      </c>
      <c r="K1456" t="s">
        <v>44</v>
      </c>
      <c r="L1456">
        <v>81</v>
      </c>
      <c r="M1456">
        <v>62.86</v>
      </c>
      <c r="N1456" t="s">
        <v>20</v>
      </c>
      <c r="O1456" s="3" t="s">
        <v>895</v>
      </c>
    </row>
    <row r="1457" spans="3:16" x14ac:dyDescent="0.3">
      <c r="C1457" t="s">
        <v>830</v>
      </c>
      <c r="D1457">
        <v>20160531</v>
      </c>
      <c r="F1457">
        <v>50104808</v>
      </c>
      <c r="G1457">
        <v>62120001</v>
      </c>
      <c r="H1457" s="5" t="s">
        <v>896</v>
      </c>
      <c r="I1457">
        <v>1500</v>
      </c>
      <c r="J1457" t="s">
        <v>28</v>
      </c>
      <c r="K1457" t="s">
        <v>44</v>
      </c>
      <c r="L1457">
        <v>81</v>
      </c>
      <c r="M1457">
        <v>58.02</v>
      </c>
      <c r="N1457" t="s">
        <v>20</v>
      </c>
      <c r="O1457" s="3" t="s">
        <v>895</v>
      </c>
    </row>
    <row r="1458" spans="3:16" x14ac:dyDescent="0.3">
      <c r="C1458" t="s">
        <v>830</v>
      </c>
      <c r="D1458">
        <v>20160531</v>
      </c>
      <c r="F1458">
        <v>50104824</v>
      </c>
      <c r="G1458">
        <v>62120001</v>
      </c>
      <c r="H1458" s="5" t="s">
        <v>896</v>
      </c>
      <c r="I1458">
        <v>1500</v>
      </c>
      <c r="J1458" t="s">
        <v>28</v>
      </c>
      <c r="K1458" t="s">
        <v>44</v>
      </c>
      <c r="L1458">
        <v>81</v>
      </c>
      <c r="M1458">
        <v>62.86</v>
      </c>
      <c r="N1458" t="s">
        <v>20</v>
      </c>
      <c r="O1458" s="3" t="s">
        <v>895</v>
      </c>
    </row>
    <row r="1459" spans="3:16" x14ac:dyDescent="0.3">
      <c r="C1459" t="s">
        <v>830</v>
      </c>
      <c r="D1459">
        <v>20160531</v>
      </c>
      <c r="F1459">
        <v>50104849</v>
      </c>
      <c r="G1459">
        <v>62120001</v>
      </c>
      <c r="H1459" s="5" t="s">
        <v>896</v>
      </c>
      <c r="I1459">
        <v>1500</v>
      </c>
      <c r="J1459" t="s">
        <v>28</v>
      </c>
      <c r="K1459" t="s">
        <v>44</v>
      </c>
      <c r="L1459">
        <v>81</v>
      </c>
      <c r="M1459">
        <v>62.86</v>
      </c>
      <c r="N1459" t="s">
        <v>20</v>
      </c>
      <c r="O1459" s="3" t="s">
        <v>895</v>
      </c>
    </row>
    <row r="1460" spans="3:16" x14ac:dyDescent="0.3">
      <c r="C1460" t="s">
        <v>830</v>
      </c>
      <c r="D1460">
        <v>20160531</v>
      </c>
      <c r="F1460">
        <v>50104861</v>
      </c>
      <c r="G1460">
        <v>62120001</v>
      </c>
      <c r="H1460" s="5" t="s">
        <v>896</v>
      </c>
      <c r="I1460">
        <v>1500</v>
      </c>
      <c r="J1460" t="s">
        <v>28</v>
      </c>
      <c r="K1460" t="s">
        <v>44</v>
      </c>
      <c r="L1460">
        <v>81</v>
      </c>
      <c r="M1460">
        <v>58.02</v>
      </c>
      <c r="N1460" t="s">
        <v>20</v>
      </c>
      <c r="O1460" s="3" t="s">
        <v>895</v>
      </c>
    </row>
    <row r="1461" spans="3:16" x14ac:dyDescent="0.3">
      <c r="C1461" t="s">
        <v>830</v>
      </c>
      <c r="D1461">
        <v>20160531</v>
      </c>
      <c r="F1461">
        <v>50104878</v>
      </c>
      <c r="G1461">
        <v>62120001</v>
      </c>
      <c r="H1461" s="5" t="s">
        <v>896</v>
      </c>
      <c r="I1461">
        <v>1500</v>
      </c>
      <c r="J1461" t="s">
        <v>28</v>
      </c>
      <c r="K1461" t="s">
        <v>44</v>
      </c>
      <c r="L1461">
        <v>81</v>
      </c>
      <c r="M1461">
        <v>58.02</v>
      </c>
      <c r="N1461" t="s">
        <v>20</v>
      </c>
      <c r="O1461" s="3" t="s">
        <v>895</v>
      </c>
    </row>
    <row r="1462" spans="3:16" x14ac:dyDescent="0.3">
      <c r="C1462" t="s">
        <v>830</v>
      </c>
      <c r="D1462">
        <v>20160531</v>
      </c>
      <c r="F1462">
        <v>50105090</v>
      </c>
      <c r="G1462">
        <v>62120001</v>
      </c>
      <c r="H1462" s="5" t="s">
        <v>896</v>
      </c>
      <c r="I1462">
        <v>1500</v>
      </c>
      <c r="J1462" t="s">
        <v>28</v>
      </c>
      <c r="K1462" t="s">
        <v>44</v>
      </c>
      <c r="L1462">
        <v>81</v>
      </c>
      <c r="M1462">
        <v>67.7</v>
      </c>
      <c r="N1462" t="s">
        <v>20</v>
      </c>
      <c r="O1462" s="3" t="s">
        <v>895</v>
      </c>
      <c r="P1462" t="s">
        <v>471</v>
      </c>
    </row>
    <row r="1463" spans="3:16" x14ac:dyDescent="0.3">
      <c r="C1463" t="s">
        <v>830</v>
      </c>
      <c r="D1463">
        <v>20160613</v>
      </c>
      <c r="F1463">
        <v>50106518</v>
      </c>
      <c r="G1463">
        <v>62120001</v>
      </c>
      <c r="H1463" s="5" t="s">
        <v>896</v>
      </c>
      <c r="I1463">
        <v>9900</v>
      </c>
      <c r="J1463" t="s">
        <v>28</v>
      </c>
      <c r="K1463" t="s">
        <v>120</v>
      </c>
      <c r="L1463">
        <v>81</v>
      </c>
      <c r="M1463">
        <v>50.01</v>
      </c>
      <c r="N1463" t="s">
        <v>20</v>
      </c>
      <c r="O1463" s="3" t="s">
        <v>895</v>
      </c>
    </row>
    <row r="1464" spans="3:16" x14ac:dyDescent="0.3">
      <c r="C1464" t="s">
        <v>830</v>
      </c>
      <c r="D1464">
        <v>20160601</v>
      </c>
      <c r="F1464">
        <v>50109817</v>
      </c>
      <c r="G1464">
        <v>62120001</v>
      </c>
      <c r="H1464" s="5" t="s">
        <v>896</v>
      </c>
      <c r="I1464">
        <v>1200</v>
      </c>
      <c r="J1464" t="s">
        <v>28</v>
      </c>
      <c r="K1464" t="s">
        <v>120</v>
      </c>
      <c r="L1464">
        <v>81</v>
      </c>
      <c r="M1464">
        <v>68.91</v>
      </c>
      <c r="N1464" t="s">
        <v>20</v>
      </c>
      <c r="O1464" s="3" t="s">
        <v>895</v>
      </c>
    </row>
    <row r="1465" spans="3:16" x14ac:dyDescent="0.3">
      <c r="C1465" t="s">
        <v>830</v>
      </c>
      <c r="D1465">
        <v>20160601</v>
      </c>
      <c r="F1465">
        <v>50109854</v>
      </c>
      <c r="G1465">
        <v>62120001</v>
      </c>
      <c r="H1465" s="5" t="s">
        <v>896</v>
      </c>
      <c r="I1465">
        <v>1200</v>
      </c>
      <c r="J1465" t="s">
        <v>28</v>
      </c>
      <c r="K1465" t="s">
        <v>120</v>
      </c>
      <c r="L1465">
        <v>81</v>
      </c>
      <c r="M1465">
        <v>62.86</v>
      </c>
      <c r="N1465" t="s">
        <v>20</v>
      </c>
      <c r="O1465" s="3" t="s">
        <v>895</v>
      </c>
    </row>
    <row r="1466" spans="3:16" x14ac:dyDescent="0.3">
      <c r="C1466" t="s">
        <v>830</v>
      </c>
      <c r="D1466">
        <v>20160601</v>
      </c>
      <c r="F1466">
        <v>50110254</v>
      </c>
      <c r="G1466">
        <v>62120001</v>
      </c>
      <c r="H1466" s="5" t="s">
        <v>896</v>
      </c>
      <c r="I1466">
        <v>1200</v>
      </c>
      <c r="J1466" t="s">
        <v>28</v>
      </c>
      <c r="K1466" t="s">
        <v>120</v>
      </c>
      <c r="L1466">
        <v>81</v>
      </c>
      <c r="M1466">
        <v>62.86</v>
      </c>
      <c r="N1466" t="s">
        <v>20</v>
      </c>
      <c r="O1466" s="3" t="s">
        <v>895</v>
      </c>
    </row>
    <row r="1467" spans="3:16" x14ac:dyDescent="0.3">
      <c r="C1467" t="s">
        <v>830</v>
      </c>
      <c r="D1467">
        <v>20160601</v>
      </c>
      <c r="F1467">
        <v>50110261</v>
      </c>
      <c r="G1467">
        <v>62120001</v>
      </c>
      <c r="H1467" s="5" t="s">
        <v>896</v>
      </c>
      <c r="I1467">
        <v>1200</v>
      </c>
      <c r="J1467" t="s">
        <v>28</v>
      </c>
      <c r="K1467" t="s">
        <v>120</v>
      </c>
      <c r="L1467">
        <v>81</v>
      </c>
      <c r="M1467">
        <v>62.86</v>
      </c>
      <c r="N1467" t="s">
        <v>20</v>
      </c>
      <c r="O1467" s="3" t="s">
        <v>895</v>
      </c>
    </row>
    <row r="1468" spans="3:16" x14ac:dyDescent="0.3">
      <c r="C1468" t="s">
        <v>830</v>
      </c>
      <c r="D1468">
        <v>20160601</v>
      </c>
      <c r="F1468">
        <v>50110266</v>
      </c>
      <c r="G1468">
        <v>62120001</v>
      </c>
      <c r="H1468" s="5" t="s">
        <v>896</v>
      </c>
      <c r="I1468">
        <v>1200</v>
      </c>
      <c r="J1468" t="s">
        <v>28</v>
      </c>
      <c r="K1468" t="s">
        <v>120</v>
      </c>
      <c r="L1468">
        <v>81</v>
      </c>
      <c r="M1468">
        <v>62.86</v>
      </c>
      <c r="N1468" t="s">
        <v>20</v>
      </c>
      <c r="O1468" s="3" t="s">
        <v>895</v>
      </c>
    </row>
    <row r="1469" spans="3:16" x14ac:dyDescent="0.3">
      <c r="C1469" t="s">
        <v>830</v>
      </c>
      <c r="D1469">
        <v>20160601</v>
      </c>
      <c r="F1469">
        <v>50110272</v>
      </c>
      <c r="G1469">
        <v>62120001</v>
      </c>
      <c r="H1469" s="5" t="s">
        <v>896</v>
      </c>
      <c r="I1469">
        <v>1200</v>
      </c>
      <c r="J1469" t="s">
        <v>28</v>
      </c>
      <c r="K1469" t="s">
        <v>120</v>
      </c>
      <c r="L1469">
        <v>81</v>
      </c>
      <c r="M1469">
        <v>62.86</v>
      </c>
      <c r="N1469" t="s">
        <v>20</v>
      </c>
      <c r="O1469" s="3" t="s">
        <v>895</v>
      </c>
    </row>
    <row r="1470" spans="3:16" x14ac:dyDescent="0.3">
      <c r="C1470" t="s">
        <v>830</v>
      </c>
      <c r="D1470">
        <v>20160601</v>
      </c>
      <c r="F1470">
        <v>50110280</v>
      </c>
      <c r="G1470">
        <v>62120001</v>
      </c>
      <c r="H1470" s="5" t="s">
        <v>896</v>
      </c>
      <c r="I1470">
        <v>1200</v>
      </c>
      <c r="J1470" t="s">
        <v>28</v>
      </c>
      <c r="K1470" t="s">
        <v>120</v>
      </c>
      <c r="L1470">
        <v>81</v>
      </c>
      <c r="M1470">
        <v>62.86</v>
      </c>
      <c r="N1470" t="s">
        <v>20</v>
      </c>
      <c r="O1470" s="3" t="s">
        <v>895</v>
      </c>
    </row>
    <row r="1471" spans="3:16" x14ac:dyDescent="0.3">
      <c r="C1471" t="s">
        <v>830</v>
      </c>
      <c r="D1471">
        <v>20160601</v>
      </c>
      <c r="F1471">
        <v>50110290</v>
      </c>
      <c r="G1471">
        <v>62120001</v>
      </c>
      <c r="H1471" s="5" t="s">
        <v>896</v>
      </c>
      <c r="I1471">
        <v>1200</v>
      </c>
      <c r="J1471" t="s">
        <v>28</v>
      </c>
      <c r="K1471" t="s">
        <v>120</v>
      </c>
      <c r="L1471">
        <v>81</v>
      </c>
      <c r="M1471">
        <v>58.02</v>
      </c>
      <c r="N1471" t="s">
        <v>20</v>
      </c>
      <c r="O1471" s="3" t="s">
        <v>895</v>
      </c>
    </row>
    <row r="1472" spans="3:16" x14ac:dyDescent="0.3">
      <c r="C1472" t="s">
        <v>830</v>
      </c>
      <c r="D1472">
        <v>20160601</v>
      </c>
      <c r="F1472">
        <v>50110297</v>
      </c>
      <c r="G1472">
        <v>62120001</v>
      </c>
      <c r="H1472" s="5" t="s">
        <v>896</v>
      </c>
      <c r="I1472">
        <v>1200</v>
      </c>
      <c r="J1472" t="s">
        <v>28</v>
      </c>
      <c r="K1472" t="s">
        <v>120</v>
      </c>
      <c r="L1472">
        <v>81</v>
      </c>
      <c r="M1472">
        <v>58.02</v>
      </c>
      <c r="N1472" t="s">
        <v>20</v>
      </c>
      <c r="O1472" s="3" t="s">
        <v>895</v>
      </c>
    </row>
    <row r="1473" spans="3:16" x14ac:dyDescent="0.3">
      <c r="C1473" t="s">
        <v>830</v>
      </c>
      <c r="D1473">
        <v>20160601</v>
      </c>
      <c r="F1473">
        <v>50110308</v>
      </c>
      <c r="G1473">
        <v>62120001</v>
      </c>
      <c r="H1473" s="5" t="s">
        <v>896</v>
      </c>
      <c r="I1473">
        <v>1200</v>
      </c>
      <c r="J1473" t="s">
        <v>28</v>
      </c>
      <c r="K1473" t="s">
        <v>120</v>
      </c>
      <c r="L1473">
        <v>81</v>
      </c>
      <c r="M1473">
        <v>62.86</v>
      </c>
      <c r="N1473" t="s">
        <v>20</v>
      </c>
      <c r="O1473" s="3" t="s">
        <v>895</v>
      </c>
    </row>
    <row r="1474" spans="3:16" x14ac:dyDescent="0.3">
      <c r="C1474" t="s">
        <v>830</v>
      </c>
      <c r="D1474">
        <v>20160601</v>
      </c>
      <c r="F1474">
        <v>50110317</v>
      </c>
      <c r="G1474">
        <v>62120001</v>
      </c>
      <c r="H1474" s="5" t="s">
        <v>896</v>
      </c>
      <c r="I1474">
        <v>1200</v>
      </c>
      <c r="J1474" t="s">
        <v>28</v>
      </c>
      <c r="K1474" t="s">
        <v>120</v>
      </c>
      <c r="L1474">
        <v>81</v>
      </c>
      <c r="M1474">
        <v>58.02</v>
      </c>
      <c r="N1474" t="s">
        <v>20</v>
      </c>
      <c r="O1474" s="3" t="s">
        <v>895</v>
      </c>
    </row>
    <row r="1475" spans="3:16" x14ac:dyDescent="0.3">
      <c r="C1475" t="s">
        <v>830</v>
      </c>
      <c r="D1475">
        <v>20160601</v>
      </c>
      <c r="F1475">
        <v>50110336</v>
      </c>
      <c r="G1475">
        <v>62120001</v>
      </c>
      <c r="H1475" s="5" t="s">
        <v>896</v>
      </c>
      <c r="I1475">
        <v>1200</v>
      </c>
      <c r="J1475" t="s">
        <v>28</v>
      </c>
      <c r="K1475" t="s">
        <v>120</v>
      </c>
      <c r="L1475">
        <v>81</v>
      </c>
      <c r="M1475">
        <v>58.02</v>
      </c>
      <c r="N1475" t="s">
        <v>20</v>
      </c>
      <c r="O1475" s="3" t="s">
        <v>895</v>
      </c>
    </row>
    <row r="1476" spans="3:16" x14ac:dyDescent="0.3">
      <c r="C1476" t="s">
        <v>830</v>
      </c>
      <c r="D1476">
        <v>20160601</v>
      </c>
      <c r="F1476">
        <v>50110397</v>
      </c>
      <c r="G1476">
        <v>62120001</v>
      </c>
      <c r="H1476" s="5" t="s">
        <v>896</v>
      </c>
      <c r="I1476">
        <v>1200</v>
      </c>
      <c r="J1476" t="s">
        <v>28</v>
      </c>
      <c r="K1476" t="s">
        <v>120</v>
      </c>
      <c r="L1476">
        <v>81</v>
      </c>
      <c r="M1476">
        <v>58.02</v>
      </c>
      <c r="N1476" t="s">
        <v>20</v>
      </c>
      <c r="O1476" s="3" t="s">
        <v>895</v>
      </c>
    </row>
    <row r="1477" spans="3:16" x14ac:dyDescent="0.3">
      <c r="C1477" t="s">
        <v>830</v>
      </c>
      <c r="D1477">
        <v>20160601</v>
      </c>
      <c r="F1477">
        <v>50110404</v>
      </c>
      <c r="G1477">
        <v>62120001</v>
      </c>
      <c r="H1477" s="5" t="s">
        <v>896</v>
      </c>
      <c r="I1477">
        <v>1200</v>
      </c>
      <c r="J1477" t="s">
        <v>28</v>
      </c>
      <c r="K1477" t="s">
        <v>120</v>
      </c>
      <c r="L1477">
        <v>81</v>
      </c>
      <c r="M1477">
        <v>58.02</v>
      </c>
      <c r="N1477" t="s">
        <v>20</v>
      </c>
      <c r="O1477" s="3" t="s">
        <v>895</v>
      </c>
    </row>
    <row r="1478" spans="3:16" x14ac:dyDescent="0.3">
      <c r="C1478" t="s">
        <v>830</v>
      </c>
      <c r="D1478">
        <v>20160601</v>
      </c>
      <c r="F1478">
        <v>50110408</v>
      </c>
      <c r="G1478">
        <v>62120001</v>
      </c>
      <c r="H1478" s="5" t="s">
        <v>896</v>
      </c>
      <c r="I1478">
        <v>1200</v>
      </c>
      <c r="J1478" t="s">
        <v>28</v>
      </c>
      <c r="K1478" t="s">
        <v>120</v>
      </c>
      <c r="L1478">
        <v>81</v>
      </c>
      <c r="M1478">
        <v>58.02</v>
      </c>
      <c r="N1478" t="s">
        <v>20</v>
      </c>
      <c r="O1478" s="3" t="s">
        <v>895</v>
      </c>
    </row>
    <row r="1479" spans="3:16" x14ac:dyDescent="0.3">
      <c r="C1479" t="s">
        <v>830</v>
      </c>
      <c r="D1479">
        <v>20160601</v>
      </c>
      <c r="F1479">
        <v>50110413</v>
      </c>
      <c r="G1479">
        <v>62120001</v>
      </c>
      <c r="H1479" s="5" t="s">
        <v>896</v>
      </c>
      <c r="I1479">
        <v>1200</v>
      </c>
      <c r="J1479" t="s">
        <v>28</v>
      </c>
      <c r="K1479" t="s">
        <v>120</v>
      </c>
      <c r="L1479">
        <v>81</v>
      </c>
      <c r="M1479">
        <v>62.86</v>
      </c>
      <c r="N1479" t="s">
        <v>20</v>
      </c>
      <c r="O1479" s="3" t="s">
        <v>895</v>
      </c>
    </row>
    <row r="1480" spans="3:16" x14ac:dyDescent="0.3">
      <c r="C1480" t="s">
        <v>830</v>
      </c>
      <c r="D1480">
        <v>20160620</v>
      </c>
      <c r="F1480">
        <v>50111939</v>
      </c>
      <c r="G1480">
        <v>62120001</v>
      </c>
      <c r="H1480" s="5" t="s">
        <v>896</v>
      </c>
      <c r="I1480">
        <v>8600</v>
      </c>
      <c r="J1480" t="s">
        <v>28</v>
      </c>
      <c r="K1480" t="s">
        <v>120</v>
      </c>
      <c r="L1480">
        <v>81</v>
      </c>
      <c r="M1480">
        <v>31</v>
      </c>
      <c r="N1480" t="s">
        <v>20</v>
      </c>
      <c r="O1480" s="3" t="s">
        <v>895</v>
      </c>
      <c r="P1480">
        <v>1</v>
      </c>
    </row>
    <row r="1481" spans="3:16" x14ac:dyDescent="0.3">
      <c r="C1481" t="s">
        <v>830</v>
      </c>
      <c r="D1481">
        <v>20160601</v>
      </c>
      <c r="F1481">
        <v>50116329</v>
      </c>
      <c r="G1481">
        <v>62120001</v>
      </c>
      <c r="H1481" s="5" t="s">
        <v>896</v>
      </c>
      <c r="I1481">
        <v>1700</v>
      </c>
      <c r="J1481" t="s">
        <v>28</v>
      </c>
      <c r="K1481" t="s">
        <v>41</v>
      </c>
      <c r="L1481">
        <v>81</v>
      </c>
      <c r="M1481">
        <v>13.35</v>
      </c>
      <c r="N1481" t="s">
        <v>20</v>
      </c>
      <c r="O1481" s="3" t="s">
        <v>895</v>
      </c>
      <c r="P1481" t="s">
        <v>472</v>
      </c>
    </row>
    <row r="1482" spans="3:16" x14ac:dyDescent="0.3">
      <c r="C1482" t="s">
        <v>830</v>
      </c>
      <c r="D1482">
        <v>20160601</v>
      </c>
      <c r="F1482">
        <v>50116332</v>
      </c>
      <c r="G1482">
        <v>62120001</v>
      </c>
      <c r="H1482" s="5" t="s">
        <v>896</v>
      </c>
      <c r="I1482">
        <v>1700</v>
      </c>
      <c r="J1482" t="s">
        <v>28</v>
      </c>
      <c r="K1482" t="s">
        <v>42</v>
      </c>
      <c r="L1482">
        <v>81</v>
      </c>
      <c r="M1482">
        <v>14.31</v>
      </c>
      <c r="N1482" t="s">
        <v>20</v>
      </c>
      <c r="O1482" s="3" t="s">
        <v>895</v>
      </c>
      <c r="P1482" t="s">
        <v>473</v>
      </c>
    </row>
    <row r="1483" spans="3:16" x14ac:dyDescent="0.3">
      <c r="C1483" t="s">
        <v>830</v>
      </c>
      <c r="D1483">
        <v>20160601</v>
      </c>
      <c r="F1483">
        <v>50120918</v>
      </c>
      <c r="G1483">
        <v>62120001</v>
      </c>
      <c r="H1483" s="5" t="s">
        <v>896</v>
      </c>
      <c r="I1483">
        <v>1600</v>
      </c>
      <c r="J1483" t="s">
        <v>28</v>
      </c>
      <c r="K1483" t="s">
        <v>120</v>
      </c>
      <c r="L1483">
        <v>81</v>
      </c>
      <c r="M1483">
        <v>68.91</v>
      </c>
      <c r="N1483" t="s">
        <v>20</v>
      </c>
      <c r="O1483" s="3" t="s">
        <v>895</v>
      </c>
      <c r="P1483" t="s">
        <v>474</v>
      </c>
    </row>
    <row r="1484" spans="3:16" x14ac:dyDescent="0.3">
      <c r="C1484" t="s">
        <v>830</v>
      </c>
      <c r="D1484">
        <v>20160601</v>
      </c>
      <c r="F1484">
        <v>50120925</v>
      </c>
      <c r="G1484">
        <v>62120001</v>
      </c>
      <c r="H1484" s="5" t="s">
        <v>896</v>
      </c>
      <c r="I1484">
        <v>1600</v>
      </c>
      <c r="J1484" t="s">
        <v>28</v>
      </c>
      <c r="K1484" t="s">
        <v>120</v>
      </c>
      <c r="L1484">
        <v>81</v>
      </c>
      <c r="M1484">
        <v>62.85</v>
      </c>
      <c r="N1484" t="s">
        <v>20</v>
      </c>
      <c r="O1484" s="3" t="s">
        <v>895</v>
      </c>
      <c r="P1484" t="s">
        <v>474</v>
      </c>
    </row>
    <row r="1485" spans="3:16" x14ac:dyDescent="0.3">
      <c r="C1485" t="s">
        <v>830</v>
      </c>
      <c r="D1485">
        <v>20160601</v>
      </c>
      <c r="F1485">
        <v>50120934</v>
      </c>
      <c r="G1485">
        <v>62120001</v>
      </c>
      <c r="H1485" s="5" t="s">
        <v>896</v>
      </c>
      <c r="I1485">
        <v>1600</v>
      </c>
      <c r="J1485" t="s">
        <v>28</v>
      </c>
      <c r="K1485" t="s">
        <v>120</v>
      </c>
      <c r="L1485">
        <v>81</v>
      </c>
      <c r="M1485">
        <v>62.86</v>
      </c>
      <c r="N1485" t="s">
        <v>20</v>
      </c>
      <c r="O1485" s="3" t="s">
        <v>895</v>
      </c>
      <c r="P1485" t="s">
        <v>474</v>
      </c>
    </row>
    <row r="1486" spans="3:16" x14ac:dyDescent="0.3">
      <c r="C1486" t="s">
        <v>830</v>
      </c>
      <c r="D1486">
        <v>20160601</v>
      </c>
      <c r="F1486">
        <v>50120949</v>
      </c>
      <c r="G1486">
        <v>62120001</v>
      </c>
      <c r="H1486" s="5" t="s">
        <v>896</v>
      </c>
      <c r="I1486">
        <v>1600</v>
      </c>
      <c r="J1486" t="s">
        <v>28</v>
      </c>
      <c r="K1486" t="s">
        <v>120</v>
      </c>
      <c r="L1486">
        <v>81</v>
      </c>
      <c r="M1486">
        <v>58.02</v>
      </c>
      <c r="N1486" t="s">
        <v>20</v>
      </c>
      <c r="O1486" s="3" t="s">
        <v>895</v>
      </c>
      <c r="P1486" t="s">
        <v>474</v>
      </c>
    </row>
    <row r="1487" spans="3:16" x14ac:dyDescent="0.3">
      <c r="C1487" t="s">
        <v>830</v>
      </c>
      <c r="D1487">
        <v>20160601</v>
      </c>
      <c r="F1487">
        <v>50120971</v>
      </c>
      <c r="G1487">
        <v>62120001</v>
      </c>
      <c r="H1487" s="5" t="s">
        <v>896</v>
      </c>
      <c r="I1487">
        <v>1600</v>
      </c>
      <c r="J1487" t="s">
        <v>28</v>
      </c>
      <c r="K1487" t="s">
        <v>120</v>
      </c>
      <c r="L1487">
        <v>81</v>
      </c>
      <c r="M1487">
        <v>58.02</v>
      </c>
      <c r="N1487" t="s">
        <v>20</v>
      </c>
      <c r="O1487" s="3" t="s">
        <v>895</v>
      </c>
      <c r="P1487" t="s">
        <v>474</v>
      </c>
    </row>
    <row r="1488" spans="3:16" x14ac:dyDescent="0.3">
      <c r="C1488" t="s">
        <v>830</v>
      </c>
      <c r="D1488">
        <v>20160601</v>
      </c>
      <c r="F1488">
        <v>50120980</v>
      </c>
      <c r="G1488">
        <v>62120001</v>
      </c>
      <c r="H1488" s="5" t="s">
        <v>896</v>
      </c>
      <c r="I1488">
        <v>1600</v>
      </c>
      <c r="J1488" t="s">
        <v>28</v>
      </c>
      <c r="K1488" t="s">
        <v>120</v>
      </c>
      <c r="L1488">
        <v>81</v>
      </c>
      <c r="M1488">
        <v>62.85</v>
      </c>
      <c r="N1488" t="s">
        <v>20</v>
      </c>
      <c r="O1488" s="3" t="s">
        <v>895</v>
      </c>
      <c r="P1488" t="s">
        <v>474</v>
      </c>
    </row>
    <row r="1489" spans="3:16" x14ac:dyDescent="0.3">
      <c r="C1489" t="s">
        <v>830</v>
      </c>
      <c r="D1489">
        <v>20160601</v>
      </c>
      <c r="F1489">
        <v>50120989</v>
      </c>
      <c r="G1489">
        <v>62120001</v>
      </c>
      <c r="H1489" s="5" t="s">
        <v>896</v>
      </c>
      <c r="I1489">
        <v>1600</v>
      </c>
      <c r="J1489" t="s">
        <v>28</v>
      </c>
      <c r="K1489" t="s">
        <v>120</v>
      </c>
      <c r="L1489">
        <v>81</v>
      </c>
      <c r="M1489">
        <v>62.86</v>
      </c>
      <c r="N1489" t="s">
        <v>20</v>
      </c>
      <c r="O1489" s="3" t="s">
        <v>895</v>
      </c>
      <c r="P1489" t="s">
        <v>474</v>
      </c>
    </row>
    <row r="1490" spans="3:16" x14ac:dyDescent="0.3">
      <c r="C1490" t="s">
        <v>830</v>
      </c>
      <c r="D1490">
        <v>20160601</v>
      </c>
      <c r="F1490">
        <v>50121006</v>
      </c>
      <c r="G1490">
        <v>62120001</v>
      </c>
      <c r="H1490" s="5" t="s">
        <v>896</v>
      </c>
      <c r="I1490">
        <v>1600</v>
      </c>
      <c r="J1490" t="s">
        <v>28</v>
      </c>
      <c r="K1490" t="s">
        <v>120</v>
      </c>
      <c r="L1490">
        <v>81</v>
      </c>
      <c r="M1490">
        <v>62.86</v>
      </c>
      <c r="N1490" t="s">
        <v>20</v>
      </c>
      <c r="O1490" s="3" t="s">
        <v>895</v>
      </c>
      <c r="P1490" t="s">
        <v>474</v>
      </c>
    </row>
    <row r="1491" spans="3:16" x14ac:dyDescent="0.3">
      <c r="C1491" t="s">
        <v>830</v>
      </c>
      <c r="D1491">
        <v>20160630</v>
      </c>
      <c r="F1491">
        <v>50121007</v>
      </c>
      <c r="G1491">
        <v>62120001</v>
      </c>
      <c r="H1491" s="5" t="s">
        <v>896</v>
      </c>
      <c r="I1491">
        <v>1500</v>
      </c>
      <c r="J1491" t="s">
        <v>28</v>
      </c>
      <c r="K1491" t="s">
        <v>44</v>
      </c>
      <c r="L1491">
        <v>91</v>
      </c>
      <c r="M1491">
        <v>-67.7</v>
      </c>
      <c r="N1491" t="s">
        <v>20</v>
      </c>
      <c r="O1491" s="3" t="s">
        <v>895</v>
      </c>
      <c r="P1491" t="s">
        <v>471</v>
      </c>
    </row>
    <row r="1492" spans="3:16" x14ac:dyDescent="0.3">
      <c r="C1492" t="s">
        <v>830</v>
      </c>
      <c r="D1492">
        <v>20160601</v>
      </c>
      <c r="F1492">
        <v>50121015</v>
      </c>
      <c r="G1492">
        <v>62120001</v>
      </c>
      <c r="H1492" s="5" t="s">
        <v>896</v>
      </c>
      <c r="I1492">
        <v>1600</v>
      </c>
      <c r="J1492" t="s">
        <v>28</v>
      </c>
      <c r="K1492" t="s">
        <v>120</v>
      </c>
      <c r="L1492">
        <v>81</v>
      </c>
      <c r="M1492">
        <v>62.85</v>
      </c>
      <c r="N1492" t="s">
        <v>20</v>
      </c>
      <c r="O1492" s="3" t="s">
        <v>895</v>
      </c>
      <c r="P1492" t="s">
        <v>474</v>
      </c>
    </row>
    <row r="1493" spans="3:16" x14ac:dyDescent="0.3">
      <c r="C1493" t="s">
        <v>830</v>
      </c>
      <c r="D1493">
        <v>20160704</v>
      </c>
      <c r="F1493">
        <v>50121507</v>
      </c>
      <c r="G1493">
        <v>62120001</v>
      </c>
      <c r="H1493" s="5" t="s">
        <v>896</v>
      </c>
      <c r="I1493">
        <v>8300</v>
      </c>
      <c r="J1493" t="s">
        <v>28</v>
      </c>
      <c r="K1493" t="s">
        <v>264</v>
      </c>
      <c r="L1493">
        <v>91</v>
      </c>
      <c r="M1493">
        <v>-11.45</v>
      </c>
      <c r="N1493" t="s">
        <v>20</v>
      </c>
      <c r="O1493" s="3" t="s">
        <v>895</v>
      </c>
      <c r="P1493" t="s">
        <v>475</v>
      </c>
    </row>
    <row r="1494" spans="3:16" x14ac:dyDescent="0.3">
      <c r="C1494" t="s">
        <v>830</v>
      </c>
      <c r="D1494">
        <v>20160704</v>
      </c>
      <c r="F1494">
        <v>50121517</v>
      </c>
      <c r="G1494">
        <v>62120001</v>
      </c>
      <c r="H1494" s="5" t="s">
        <v>896</v>
      </c>
      <c r="I1494">
        <v>8300</v>
      </c>
      <c r="J1494" t="s">
        <v>28</v>
      </c>
      <c r="K1494" t="s">
        <v>264</v>
      </c>
      <c r="L1494">
        <v>91</v>
      </c>
      <c r="M1494">
        <v>-0.56000000000000005</v>
      </c>
      <c r="N1494" t="s">
        <v>20</v>
      </c>
      <c r="O1494" s="3" t="s">
        <v>895</v>
      </c>
      <c r="P1494" t="s">
        <v>476</v>
      </c>
    </row>
    <row r="1495" spans="3:16" x14ac:dyDescent="0.3">
      <c r="C1495" t="s">
        <v>830</v>
      </c>
      <c r="D1495">
        <v>20160630</v>
      </c>
      <c r="F1495">
        <v>50121991</v>
      </c>
      <c r="G1495">
        <v>62120001</v>
      </c>
      <c r="H1495" s="5" t="s">
        <v>896</v>
      </c>
      <c r="I1495">
        <v>8300</v>
      </c>
      <c r="J1495" t="s">
        <v>28</v>
      </c>
      <c r="K1495" t="s">
        <v>22</v>
      </c>
      <c r="L1495">
        <v>81</v>
      </c>
      <c r="M1495">
        <v>47.95</v>
      </c>
      <c r="N1495" t="s">
        <v>20</v>
      </c>
      <c r="O1495" s="3" t="s">
        <v>895</v>
      </c>
      <c r="P1495" t="s">
        <v>477</v>
      </c>
    </row>
    <row r="1496" spans="3:16" x14ac:dyDescent="0.3">
      <c r="C1496" t="s">
        <v>830</v>
      </c>
      <c r="D1496">
        <v>20160630</v>
      </c>
      <c r="F1496">
        <v>50121998</v>
      </c>
      <c r="G1496">
        <v>62120001</v>
      </c>
      <c r="H1496" s="5" t="s">
        <v>896</v>
      </c>
      <c r="I1496">
        <v>8300</v>
      </c>
      <c r="J1496" t="s">
        <v>28</v>
      </c>
      <c r="K1496" t="s">
        <v>22</v>
      </c>
      <c r="L1496">
        <v>81</v>
      </c>
      <c r="M1496">
        <v>47.95</v>
      </c>
      <c r="N1496" t="s">
        <v>20</v>
      </c>
      <c r="O1496" s="3" t="s">
        <v>895</v>
      </c>
      <c r="P1496" t="s">
        <v>478</v>
      </c>
    </row>
    <row r="1497" spans="3:16" x14ac:dyDescent="0.3">
      <c r="C1497" t="s">
        <v>830</v>
      </c>
      <c r="D1497">
        <v>20160630</v>
      </c>
      <c r="F1497">
        <v>50122077</v>
      </c>
      <c r="G1497">
        <v>62120001</v>
      </c>
      <c r="H1497" s="5" t="s">
        <v>896</v>
      </c>
      <c r="I1497">
        <v>1300</v>
      </c>
      <c r="J1497" t="s">
        <v>28</v>
      </c>
      <c r="K1497" t="s">
        <v>223</v>
      </c>
      <c r="L1497">
        <v>81</v>
      </c>
      <c r="M1497">
        <v>68.91</v>
      </c>
      <c r="N1497" t="s">
        <v>20</v>
      </c>
      <c r="O1497" s="3" t="s">
        <v>895</v>
      </c>
    </row>
    <row r="1498" spans="3:16" x14ac:dyDescent="0.3">
      <c r="C1498" t="s">
        <v>830</v>
      </c>
      <c r="D1498">
        <v>20160630</v>
      </c>
      <c r="F1498">
        <v>50122081</v>
      </c>
      <c r="G1498">
        <v>62120001</v>
      </c>
      <c r="H1498" s="5" t="s">
        <v>896</v>
      </c>
      <c r="I1498">
        <v>1300</v>
      </c>
      <c r="J1498" t="s">
        <v>28</v>
      </c>
      <c r="K1498" t="s">
        <v>223</v>
      </c>
      <c r="L1498">
        <v>81</v>
      </c>
      <c r="M1498">
        <v>62.86</v>
      </c>
      <c r="N1498" t="s">
        <v>20</v>
      </c>
      <c r="O1498" s="3" t="s">
        <v>895</v>
      </c>
    </row>
    <row r="1499" spans="3:16" x14ac:dyDescent="0.3">
      <c r="C1499" t="s">
        <v>830</v>
      </c>
      <c r="D1499">
        <v>20160601</v>
      </c>
      <c r="F1499">
        <v>50122082</v>
      </c>
      <c r="G1499">
        <v>62120001</v>
      </c>
      <c r="H1499" s="5" t="s">
        <v>896</v>
      </c>
      <c r="I1499">
        <v>1600</v>
      </c>
      <c r="J1499" t="s">
        <v>28</v>
      </c>
      <c r="K1499" t="s">
        <v>120</v>
      </c>
      <c r="L1499">
        <v>81</v>
      </c>
      <c r="M1499">
        <v>62.86</v>
      </c>
      <c r="N1499" t="s">
        <v>20</v>
      </c>
      <c r="O1499" s="3" t="s">
        <v>895</v>
      </c>
      <c r="P1499" t="s">
        <v>474</v>
      </c>
    </row>
    <row r="1500" spans="3:16" x14ac:dyDescent="0.3">
      <c r="C1500" t="s">
        <v>830</v>
      </c>
      <c r="D1500">
        <v>20160630</v>
      </c>
      <c r="F1500">
        <v>50122083</v>
      </c>
      <c r="G1500">
        <v>62120001</v>
      </c>
      <c r="H1500" s="5" t="s">
        <v>896</v>
      </c>
      <c r="I1500">
        <v>1300</v>
      </c>
      <c r="J1500" t="s">
        <v>28</v>
      </c>
      <c r="K1500" t="s">
        <v>223</v>
      </c>
      <c r="L1500">
        <v>81</v>
      </c>
      <c r="M1500">
        <v>62.86</v>
      </c>
      <c r="N1500" t="s">
        <v>20</v>
      </c>
      <c r="O1500" s="3" t="s">
        <v>895</v>
      </c>
    </row>
    <row r="1501" spans="3:16" x14ac:dyDescent="0.3">
      <c r="C1501" t="s">
        <v>830</v>
      </c>
      <c r="D1501">
        <v>20160630</v>
      </c>
      <c r="F1501">
        <v>50122087</v>
      </c>
      <c r="G1501">
        <v>62120001</v>
      </c>
      <c r="H1501" s="5" t="s">
        <v>896</v>
      </c>
      <c r="I1501">
        <v>1300</v>
      </c>
      <c r="J1501" t="s">
        <v>28</v>
      </c>
      <c r="K1501" t="s">
        <v>223</v>
      </c>
      <c r="L1501">
        <v>81</v>
      </c>
      <c r="M1501">
        <v>62.86</v>
      </c>
      <c r="N1501" t="s">
        <v>20</v>
      </c>
      <c r="O1501" s="3" t="s">
        <v>895</v>
      </c>
    </row>
    <row r="1502" spans="3:16" x14ac:dyDescent="0.3">
      <c r="C1502" t="s">
        <v>830</v>
      </c>
      <c r="D1502">
        <v>20160630</v>
      </c>
      <c r="F1502">
        <v>50122089</v>
      </c>
      <c r="G1502">
        <v>62120001</v>
      </c>
      <c r="H1502" s="5" t="s">
        <v>896</v>
      </c>
      <c r="I1502">
        <v>1900</v>
      </c>
      <c r="J1502" t="s">
        <v>28</v>
      </c>
      <c r="K1502" t="s">
        <v>22</v>
      </c>
      <c r="L1502">
        <v>81</v>
      </c>
      <c r="M1502">
        <v>56.95</v>
      </c>
      <c r="N1502" t="s">
        <v>20</v>
      </c>
      <c r="O1502" s="3" t="s">
        <v>895</v>
      </c>
      <c r="P1502" t="s">
        <v>479</v>
      </c>
    </row>
    <row r="1503" spans="3:16" x14ac:dyDescent="0.3">
      <c r="C1503" t="s">
        <v>830</v>
      </c>
      <c r="D1503">
        <v>20160630</v>
      </c>
      <c r="F1503">
        <v>50122093</v>
      </c>
      <c r="G1503">
        <v>62120001</v>
      </c>
      <c r="H1503" s="5" t="s">
        <v>896</v>
      </c>
      <c r="I1503">
        <v>1300</v>
      </c>
      <c r="J1503" t="s">
        <v>28</v>
      </c>
      <c r="K1503" t="s">
        <v>223</v>
      </c>
      <c r="L1503">
        <v>81</v>
      </c>
      <c r="M1503">
        <v>62.86</v>
      </c>
      <c r="N1503" t="s">
        <v>20</v>
      </c>
      <c r="O1503" s="3" t="s">
        <v>895</v>
      </c>
    </row>
    <row r="1504" spans="3:16" x14ac:dyDescent="0.3">
      <c r="C1504" t="s">
        <v>830</v>
      </c>
      <c r="D1504">
        <v>20160630</v>
      </c>
      <c r="F1504">
        <v>50122098</v>
      </c>
      <c r="G1504">
        <v>62120001</v>
      </c>
      <c r="H1504" s="5" t="s">
        <v>896</v>
      </c>
      <c r="I1504">
        <v>1300</v>
      </c>
      <c r="J1504" t="s">
        <v>28</v>
      </c>
      <c r="K1504" t="s">
        <v>223</v>
      </c>
      <c r="L1504">
        <v>81</v>
      </c>
      <c r="M1504">
        <v>58.02</v>
      </c>
      <c r="N1504" t="s">
        <v>20</v>
      </c>
      <c r="O1504" s="3" t="s">
        <v>895</v>
      </c>
    </row>
    <row r="1505" spans="3:16" x14ac:dyDescent="0.3">
      <c r="C1505" t="s">
        <v>830</v>
      </c>
      <c r="D1505">
        <v>20160601</v>
      </c>
      <c r="F1505">
        <v>50122103</v>
      </c>
      <c r="G1505">
        <v>62120001</v>
      </c>
      <c r="H1505" s="5" t="s">
        <v>896</v>
      </c>
      <c r="I1505">
        <v>1600</v>
      </c>
      <c r="J1505" t="s">
        <v>28</v>
      </c>
      <c r="K1505" t="s">
        <v>120</v>
      </c>
      <c r="L1505">
        <v>81</v>
      </c>
      <c r="M1505">
        <v>62.86</v>
      </c>
      <c r="N1505" t="s">
        <v>20</v>
      </c>
      <c r="O1505" s="3" t="s">
        <v>895</v>
      </c>
    </row>
    <row r="1506" spans="3:16" x14ac:dyDescent="0.3">
      <c r="C1506" t="s">
        <v>830</v>
      </c>
      <c r="D1506">
        <v>20160630</v>
      </c>
      <c r="F1506">
        <v>50122109</v>
      </c>
      <c r="G1506">
        <v>62120001</v>
      </c>
      <c r="H1506" s="5" t="s">
        <v>896</v>
      </c>
      <c r="I1506">
        <v>1900</v>
      </c>
      <c r="J1506" t="s">
        <v>28</v>
      </c>
      <c r="K1506" t="s">
        <v>22</v>
      </c>
      <c r="L1506">
        <v>81</v>
      </c>
      <c r="M1506">
        <v>51.95</v>
      </c>
      <c r="N1506" t="s">
        <v>20</v>
      </c>
      <c r="O1506" s="3" t="s">
        <v>895</v>
      </c>
      <c r="P1506" t="s">
        <v>480</v>
      </c>
    </row>
    <row r="1507" spans="3:16" x14ac:dyDescent="0.3">
      <c r="C1507" t="s">
        <v>830</v>
      </c>
      <c r="D1507">
        <v>20160630</v>
      </c>
      <c r="F1507">
        <v>50122111</v>
      </c>
      <c r="G1507">
        <v>62120001</v>
      </c>
      <c r="H1507" s="5" t="s">
        <v>896</v>
      </c>
      <c r="I1507">
        <v>1300</v>
      </c>
      <c r="J1507" t="s">
        <v>28</v>
      </c>
      <c r="K1507" t="s">
        <v>223</v>
      </c>
      <c r="L1507">
        <v>81</v>
      </c>
      <c r="M1507">
        <v>62.86</v>
      </c>
      <c r="N1507" t="s">
        <v>20</v>
      </c>
      <c r="O1507" s="3" t="s">
        <v>895</v>
      </c>
    </row>
    <row r="1508" spans="3:16" x14ac:dyDescent="0.3">
      <c r="C1508" t="s">
        <v>830</v>
      </c>
      <c r="D1508">
        <v>20160630</v>
      </c>
      <c r="F1508">
        <v>50122120</v>
      </c>
      <c r="G1508">
        <v>62120001</v>
      </c>
      <c r="H1508" s="5" t="s">
        <v>896</v>
      </c>
      <c r="I1508">
        <v>1300</v>
      </c>
      <c r="J1508" t="s">
        <v>28</v>
      </c>
      <c r="K1508" t="s">
        <v>223</v>
      </c>
      <c r="L1508">
        <v>81</v>
      </c>
      <c r="M1508">
        <v>62.86</v>
      </c>
      <c r="N1508" t="s">
        <v>20</v>
      </c>
      <c r="O1508" s="3" t="s">
        <v>895</v>
      </c>
    </row>
    <row r="1509" spans="3:16" x14ac:dyDescent="0.3">
      <c r="C1509" t="s">
        <v>830</v>
      </c>
      <c r="D1509">
        <v>20160630</v>
      </c>
      <c r="F1509">
        <v>50122123</v>
      </c>
      <c r="G1509">
        <v>62120001</v>
      </c>
      <c r="H1509" s="5" t="s">
        <v>896</v>
      </c>
      <c r="I1509">
        <v>1900</v>
      </c>
      <c r="J1509" t="s">
        <v>28</v>
      </c>
      <c r="K1509" t="s">
        <v>22</v>
      </c>
      <c r="L1509">
        <v>81</v>
      </c>
      <c r="M1509">
        <v>51.95</v>
      </c>
      <c r="N1509" t="s">
        <v>20</v>
      </c>
      <c r="O1509" s="3" t="s">
        <v>895</v>
      </c>
      <c r="P1509" t="s">
        <v>481</v>
      </c>
    </row>
    <row r="1510" spans="3:16" x14ac:dyDescent="0.3">
      <c r="C1510" t="s">
        <v>830</v>
      </c>
      <c r="D1510">
        <v>20160630</v>
      </c>
      <c r="F1510">
        <v>50122126</v>
      </c>
      <c r="G1510">
        <v>62120001</v>
      </c>
      <c r="H1510" s="5" t="s">
        <v>896</v>
      </c>
      <c r="I1510">
        <v>1300</v>
      </c>
      <c r="J1510" t="s">
        <v>28</v>
      </c>
      <c r="K1510" t="s">
        <v>223</v>
      </c>
      <c r="L1510">
        <v>81</v>
      </c>
      <c r="M1510">
        <v>62.86</v>
      </c>
      <c r="N1510" t="s">
        <v>20</v>
      </c>
      <c r="O1510" s="3" t="s">
        <v>895</v>
      </c>
    </row>
    <row r="1511" spans="3:16" x14ac:dyDescent="0.3">
      <c r="C1511" t="s">
        <v>830</v>
      </c>
      <c r="D1511">
        <v>20160630</v>
      </c>
      <c r="F1511">
        <v>50122130</v>
      </c>
      <c r="G1511">
        <v>62120001</v>
      </c>
      <c r="H1511" s="5" t="s">
        <v>896</v>
      </c>
      <c r="I1511">
        <v>1900</v>
      </c>
      <c r="J1511" t="s">
        <v>28</v>
      </c>
      <c r="K1511" t="s">
        <v>22</v>
      </c>
      <c r="L1511">
        <v>81</v>
      </c>
      <c r="M1511">
        <v>51.95</v>
      </c>
      <c r="N1511" t="s">
        <v>20</v>
      </c>
      <c r="O1511" s="3" t="s">
        <v>895</v>
      </c>
      <c r="P1511" t="s">
        <v>482</v>
      </c>
    </row>
    <row r="1512" spans="3:16" x14ac:dyDescent="0.3">
      <c r="C1512" t="s">
        <v>830</v>
      </c>
      <c r="D1512">
        <v>20160630</v>
      </c>
      <c r="F1512">
        <v>50122131</v>
      </c>
      <c r="G1512">
        <v>62120001</v>
      </c>
      <c r="H1512" s="5" t="s">
        <v>896</v>
      </c>
      <c r="I1512">
        <v>1300</v>
      </c>
      <c r="J1512" t="s">
        <v>28</v>
      </c>
      <c r="K1512" t="s">
        <v>223</v>
      </c>
      <c r="L1512">
        <v>81</v>
      </c>
      <c r="M1512">
        <v>62.86</v>
      </c>
      <c r="N1512" t="s">
        <v>20</v>
      </c>
      <c r="O1512" s="3" t="s">
        <v>895</v>
      </c>
    </row>
    <row r="1513" spans="3:16" x14ac:dyDescent="0.3">
      <c r="C1513" t="s">
        <v>830</v>
      </c>
      <c r="D1513">
        <v>20160630</v>
      </c>
      <c r="F1513">
        <v>50122133</v>
      </c>
      <c r="G1513">
        <v>62120001</v>
      </c>
      <c r="H1513" s="5" t="s">
        <v>896</v>
      </c>
      <c r="I1513">
        <v>1300</v>
      </c>
      <c r="J1513" t="s">
        <v>28</v>
      </c>
      <c r="K1513" t="s">
        <v>223</v>
      </c>
      <c r="L1513">
        <v>81</v>
      </c>
      <c r="M1513">
        <v>62.86</v>
      </c>
      <c r="N1513" t="s">
        <v>20</v>
      </c>
      <c r="O1513" s="3" t="s">
        <v>895</v>
      </c>
    </row>
    <row r="1514" spans="3:16" x14ac:dyDescent="0.3">
      <c r="C1514" t="s">
        <v>830</v>
      </c>
      <c r="D1514">
        <v>20160630</v>
      </c>
      <c r="F1514">
        <v>50122139</v>
      </c>
      <c r="G1514">
        <v>62120001</v>
      </c>
      <c r="H1514" s="5" t="s">
        <v>896</v>
      </c>
      <c r="I1514">
        <v>1300</v>
      </c>
      <c r="J1514" t="s">
        <v>28</v>
      </c>
      <c r="K1514" t="s">
        <v>223</v>
      </c>
      <c r="L1514">
        <v>81</v>
      </c>
      <c r="M1514">
        <v>58.02</v>
      </c>
      <c r="N1514" t="s">
        <v>20</v>
      </c>
      <c r="O1514" s="3" t="s">
        <v>895</v>
      </c>
    </row>
    <row r="1515" spans="3:16" x14ac:dyDescent="0.3">
      <c r="C1515" t="s">
        <v>830</v>
      </c>
      <c r="D1515">
        <v>20160630</v>
      </c>
      <c r="F1515">
        <v>50122141</v>
      </c>
      <c r="G1515">
        <v>62120001</v>
      </c>
      <c r="H1515" s="5" t="s">
        <v>896</v>
      </c>
      <c r="I1515">
        <v>1900</v>
      </c>
      <c r="J1515" t="s">
        <v>28</v>
      </c>
      <c r="K1515" t="s">
        <v>22</v>
      </c>
      <c r="L1515">
        <v>81</v>
      </c>
      <c r="M1515">
        <v>57.65</v>
      </c>
      <c r="N1515" t="s">
        <v>20</v>
      </c>
      <c r="O1515" s="3" t="s">
        <v>895</v>
      </c>
      <c r="P1515" t="s">
        <v>483</v>
      </c>
    </row>
    <row r="1516" spans="3:16" x14ac:dyDescent="0.3">
      <c r="C1516" t="s">
        <v>830</v>
      </c>
      <c r="D1516">
        <v>20160601</v>
      </c>
      <c r="F1516">
        <v>50122148</v>
      </c>
      <c r="G1516">
        <v>62120001</v>
      </c>
      <c r="H1516" s="5" t="s">
        <v>896</v>
      </c>
      <c r="I1516">
        <v>1600</v>
      </c>
      <c r="J1516" t="s">
        <v>28</v>
      </c>
      <c r="K1516" t="s">
        <v>120</v>
      </c>
      <c r="L1516">
        <v>81</v>
      </c>
      <c r="M1516">
        <v>62.85</v>
      </c>
      <c r="N1516" t="s">
        <v>20</v>
      </c>
      <c r="O1516" s="3" t="s">
        <v>895</v>
      </c>
      <c r="P1516" t="s">
        <v>474</v>
      </c>
    </row>
    <row r="1517" spans="3:16" x14ac:dyDescent="0.3">
      <c r="C1517" t="s">
        <v>830</v>
      </c>
      <c r="D1517">
        <v>20160630</v>
      </c>
      <c r="F1517">
        <v>50122157</v>
      </c>
      <c r="G1517">
        <v>62120001</v>
      </c>
      <c r="H1517" s="5" t="s">
        <v>896</v>
      </c>
      <c r="I1517">
        <v>1300</v>
      </c>
      <c r="J1517" t="s">
        <v>28</v>
      </c>
      <c r="K1517" t="s">
        <v>223</v>
      </c>
      <c r="L1517">
        <v>91</v>
      </c>
      <c r="M1517">
        <v>-62.86</v>
      </c>
      <c r="N1517" t="s">
        <v>20</v>
      </c>
      <c r="O1517" s="3" t="s">
        <v>895</v>
      </c>
    </row>
    <row r="1518" spans="3:16" x14ac:dyDescent="0.3">
      <c r="C1518" t="s">
        <v>830</v>
      </c>
      <c r="D1518">
        <v>20160630</v>
      </c>
      <c r="F1518">
        <v>50122159</v>
      </c>
      <c r="G1518">
        <v>62120001</v>
      </c>
      <c r="H1518" s="5" t="s">
        <v>896</v>
      </c>
      <c r="I1518">
        <v>1300</v>
      </c>
      <c r="J1518" t="s">
        <v>28</v>
      </c>
      <c r="K1518" t="s">
        <v>223</v>
      </c>
      <c r="L1518">
        <v>91</v>
      </c>
      <c r="M1518">
        <v>-58.02</v>
      </c>
      <c r="N1518" t="s">
        <v>20</v>
      </c>
      <c r="O1518" s="3" t="s">
        <v>895</v>
      </c>
    </row>
    <row r="1519" spans="3:16" x14ac:dyDescent="0.3">
      <c r="C1519" t="s">
        <v>830</v>
      </c>
      <c r="D1519">
        <v>20160630</v>
      </c>
      <c r="F1519">
        <v>50122162</v>
      </c>
      <c r="G1519">
        <v>62120001</v>
      </c>
      <c r="H1519" s="5" t="s">
        <v>896</v>
      </c>
      <c r="I1519">
        <v>1300</v>
      </c>
      <c r="J1519" t="s">
        <v>28</v>
      </c>
      <c r="K1519" t="s">
        <v>223</v>
      </c>
      <c r="L1519">
        <v>91</v>
      </c>
      <c r="M1519">
        <v>-62.86</v>
      </c>
      <c r="N1519" t="s">
        <v>20</v>
      </c>
      <c r="O1519" s="3" t="s">
        <v>895</v>
      </c>
    </row>
    <row r="1520" spans="3:16" x14ac:dyDescent="0.3">
      <c r="C1520" t="s">
        <v>830</v>
      </c>
      <c r="D1520">
        <v>20160601</v>
      </c>
      <c r="F1520">
        <v>50122164</v>
      </c>
      <c r="G1520">
        <v>62120001</v>
      </c>
      <c r="H1520" s="5" t="s">
        <v>896</v>
      </c>
      <c r="I1520">
        <v>1600</v>
      </c>
      <c r="J1520" t="s">
        <v>28</v>
      </c>
      <c r="K1520" t="s">
        <v>120</v>
      </c>
      <c r="L1520">
        <v>81</v>
      </c>
      <c r="M1520">
        <v>58.02</v>
      </c>
      <c r="N1520" t="s">
        <v>20</v>
      </c>
      <c r="O1520" s="3" t="s">
        <v>895</v>
      </c>
      <c r="P1520" t="s">
        <v>474</v>
      </c>
    </row>
    <row r="1521" spans="3:16" x14ac:dyDescent="0.3">
      <c r="C1521" t="s">
        <v>830</v>
      </c>
      <c r="D1521">
        <v>20160630</v>
      </c>
      <c r="F1521">
        <v>50122167</v>
      </c>
      <c r="G1521">
        <v>62120001</v>
      </c>
      <c r="H1521" s="5" t="s">
        <v>896</v>
      </c>
      <c r="I1521">
        <v>1300</v>
      </c>
      <c r="J1521" t="s">
        <v>28</v>
      </c>
      <c r="K1521" t="s">
        <v>223</v>
      </c>
      <c r="L1521">
        <v>81</v>
      </c>
      <c r="M1521">
        <v>62.86</v>
      </c>
      <c r="N1521" t="s">
        <v>20</v>
      </c>
      <c r="O1521" s="3" t="s">
        <v>895</v>
      </c>
    </row>
    <row r="1522" spans="3:16" x14ac:dyDescent="0.3">
      <c r="C1522" t="s">
        <v>830</v>
      </c>
      <c r="D1522">
        <v>20160630</v>
      </c>
      <c r="F1522">
        <v>50122174</v>
      </c>
      <c r="G1522">
        <v>62120001</v>
      </c>
      <c r="H1522" s="5" t="s">
        <v>896</v>
      </c>
      <c r="I1522">
        <v>1300</v>
      </c>
      <c r="J1522" t="s">
        <v>28</v>
      </c>
      <c r="K1522" t="s">
        <v>223</v>
      </c>
      <c r="L1522">
        <v>81</v>
      </c>
      <c r="M1522">
        <v>62.86</v>
      </c>
      <c r="N1522" t="s">
        <v>20</v>
      </c>
      <c r="O1522" s="3" t="s">
        <v>895</v>
      </c>
    </row>
    <row r="1523" spans="3:16" x14ac:dyDescent="0.3">
      <c r="C1523" t="s">
        <v>830</v>
      </c>
      <c r="D1523">
        <v>20160630</v>
      </c>
      <c r="F1523">
        <v>50122178</v>
      </c>
      <c r="G1523">
        <v>62120001</v>
      </c>
      <c r="H1523" s="5" t="s">
        <v>896</v>
      </c>
      <c r="I1523">
        <v>1300</v>
      </c>
      <c r="J1523" t="s">
        <v>28</v>
      </c>
      <c r="K1523" t="s">
        <v>223</v>
      </c>
      <c r="L1523">
        <v>81</v>
      </c>
      <c r="M1523">
        <v>58.02</v>
      </c>
      <c r="N1523" t="s">
        <v>20</v>
      </c>
      <c r="O1523" s="3" t="s">
        <v>895</v>
      </c>
    </row>
    <row r="1524" spans="3:16" x14ac:dyDescent="0.3">
      <c r="C1524" t="s">
        <v>830</v>
      </c>
      <c r="D1524">
        <v>20160601</v>
      </c>
      <c r="F1524">
        <v>50122181</v>
      </c>
      <c r="G1524">
        <v>62120001</v>
      </c>
      <c r="H1524" s="5" t="s">
        <v>896</v>
      </c>
      <c r="I1524">
        <v>1600</v>
      </c>
      <c r="J1524" t="s">
        <v>28</v>
      </c>
      <c r="K1524" t="s">
        <v>120</v>
      </c>
      <c r="L1524">
        <v>81</v>
      </c>
      <c r="M1524">
        <v>62.85</v>
      </c>
      <c r="N1524" t="s">
        <v>20</v>
      </c>
      <c r="O1524" s="3" t="s">
        <v>895</v>
      </c>
      <c r="P1524" t="s">
        <v>474</v>
      </c>
    </row>
    <row r="1525" spans="3:16" x14ac:dyDescent="0.3">
      <c r="C1525" t="s">
        <v>830</v>
      </c>
      <c r="D1525">
        <v>20160601</v>
      </c>
      <c r="F1525">
        <v>50122197</v>
      </c>
      <c r="G1525">
        <v>62120001</v>
      </c>
      <c r="H1525" s="5" t="s">
        <v>896</v>
      </c>
      <c r="I1525">
        <v>1600</v>
      </c>
      <c r="J1525" t="s">
        <v>28</v>
      </c>
      <c r="K1525" t="s">
        <v>120</v>
      </c>
      <c r="L1525">
        <v>81</v>
      </c>
      <c r="M1525">
        <v>58.02</v>
      </c>
      <c r="N1525" t="s">
        <v>20</v>
      </c>
      <c r="O1525" s="3" t="s">
        <v>895</v>
      </c>
      <c r="P1525" t="s">
        <v>474</v>
      </c>
    </row>
    <row r="1526" spans="3:16" x14ac:dyDescent="0.3">
      <c r="C1526" t="s">
        <v>830</v>
      </c>
      <c r="D1526">
        <v>20160630</v>
      </c>
      <c r="F1526">
        <v>50122537</v>
      </c>
      <c r="G1526">
        <v>62120001</v>
      </c>
      <c r="H1526" s="5" t="s">
        <v>896</v>
      </c>
      <c r="I1526">
        <v>1800</v>
      </c>
      <c r="J1526" t="s">
        <v>28</v>
      </c>
      <c r="K1526" t="s">
        <v>22</v>
      </c>
      <c r="L1526">
        <v>81</v>
      </c>
      <c r="M1526">
        <v>58.01</v>
      </c>
      <c r="N1526" t="s">
        <v>20</v>
      </c>
      <c r="O1526" s="3" t="s">
        <v>895</v>
      </c>
    </row>
    <row r="1527" spans="3:16" x14ac:dyDescent="0.3">
      <c r="C1527" t="s">
        <v>830</v>
      </c>
      <c r="D1527">
        <v>20160630</v>
      </c>
      <c r="F1527">
        <v>50122639</v>
      </c>
      <c r="G1527">
        <v>62120001</v>
      </c>
      <c r="H1527" s="5" t="s">
        <v>896</v>
      </c>
      <c r="I1527">
        <v>1500</v>
      </c>
      <c r="J1527" t="s">
        <v>28</v>
      </c>
      <c r="K1527" t="s">
        <v>22</v>
      </c>
      <c r="L1527">
        <v>81</v>
      </c>
      <c r="M1527">
        <v>67.7</v>
      </c>
      <c r="N1527" t="s">
        <v>20</v>
      </c>
      <c r="O1527" s="3" t="s">
        <v>895</v>
      </c>
      <c r="P1527" t="s">
        <v>484</v>
      </c>
    </row>
    <row r="1528" spans="3:16" x14ac:dyDescent="0.3">
      <c r="C1528" t="s">
        <v>830</v>
      </c>
      <c r="D1528">
        <v>20160630</v>
      </c>
      <c r="F1528">
        <v>50122671</v>
      </c>
      <c r="G1528">
        <v>62120001</v>
      </c>
      <c r="H1528" s="5" t="s">
        <v>896</v>
      </c>
      <c r="I1528">
        <v>1500</v>
      </c>
      <c r="J1528" t="s">
        <v>28</v>
      </c>
      <c r="K1528" t="s">
        <v>66</v>
      </c>
      <c r="L1528">
        <v>81</v>
      </c>
      <c r="M1528">
        <v>67.7</v>
      </c>
      <c r="N1528" t="s">
        <v>20</v>
      </c>
      <c r="O1528" s="3" t="s">
        <v>895</v>
      </c>
      <c r="P1528" t="s">
        <v>485</v>
      </c>
    </row>
    <row r="1529" spans="3:16" x14ac:dyDescent="0.3">
      <c r="C1529" t="s">
        <v>830</v>
      </c>
      <c r="D1529">
        <v>20160630</v>
      </c>
      <c r="F1529">
        <v>50122702</v>
      </c>
      <c r="G1529">
        <v>62120001</v>
      </c>
      <c r="H1529" s="5" t="s">
        <v>896</v>
      </c>
      <c r="I1529">
        <v>1500</v>
      </c>
      <c r="J1529" t="s">
        <v>28</v>
      </c>
      <c r="K1529" t="s">
        <v>66</v>
      </c>
      <c r="L1529">
        <v>81</v>
      </c>
      <c r="M1529">
        <v>62.86</v>
      </c>
      <c r="N1529" t="s">
        <v>20</v>
      </c>
      <c r="O1529" s="3" t="s">
        <v>895</v>
      </c>
      <c r="P1529" t="s">
        <v>486</v>
      </c>
    </row>
    <row r="1530" spans="3:16" x14ac:dyDescent="0.3">
      <c r="C1530" t="s">
        <v>830</v>
      </c>
      <c r="D1530">
        <v>20160630</v>
      </c>
      <c r="F1530">
        <v>50122735</v>
      </c>
      <c r="G1530">
        <v>62120001</v>
      </c>
      <c r="H1530" s="5" t="s">
        <v>896</v>
      </c>
      <c r="I1530">
        <v>1500</v>
      </c>
      <c r="J1530" t="s">
        <v>28</v>
      </c>
      <c r="K1530" t="s">
        <v>66</v>
      </c>
      <c r="L1530">
        <v>81</v>
      </c>
      <c r="M1530">
        <v>62.86</v>
      </c>
      <c r="N1530" t="s">
        <v>20</v>
      </c>
      <c r="O1530" s="3" t="s">
        <v>895</v>
      </c>
      <c r="P1530" t="s">
        <v>487</v>
      </c>
    </row>
    <row r="1531" spans="3:16" x14ac:dyDescent="0.3">
      <c r="C1531" t="s">
        <v>830</v>
      </c>
      <c r="D1531">
        <v>20160630</v>
      </c>
      <c r="F1531">
        <v>50122737</v>
      </c>
      <c r="G1531">
        <v>62120001</v>
      </c>
      <c r="H1531" s="5" t="s">
        <v>896</v>
      </c>
      <c r="I1531">
        <v>1400</v>
      </c>
      <c r="J1531" t="s">
        <v>28</v>
      </c>
      <c r="K1531" t="s">
        <v>22</v>
      </c>
      <c r="L1531">
        <v>81</v>
      </c>
      <c r="M1531">
        <v>62.86</v>
      </c>
      <c r="N1531" t="s">
        <v>20</v>
      </c>
      <c r="O1531" s="3" t="s">
        <v>895</v>
      </c>
    </row>
    <row r="1532" spans="3:16" x14ac:dyDescent="0.3">
      <c r="C1532" t="s">
        <v>830</v>
      </c>
      <c r="D1532">
        <v>20160630</v>
      </c>
      <c r="F1532">
        <v>50122743</v>
      </c>
      <c r="G1532">
        <v>62120001</v>
      </c>
      <c r="H1532" s="5" t="s">
        <v>896</v>
      </c>
      <c r="I1532">
        <v>1500</v>
      </c>
      <c r="J1532" t="s">
        <v>28</v>
      </c>
      <c r="K1532" t="s">
        <v>66</v>
      </c>
      <c r="L1532">
        <v>81</v>
      </c>
      <c r="M1532">
        <v>58.02</v>
      </c>
      <c r="N1532" t="s">
        <v>20</v>
      </c>
      <c r="O1532" s="3" t="s">
        <v>895</v>
      </c>
      <c r="P1532" t="s">
        <v>488</v>
      </c>
    </row>
    <row r="1533" spans="3:16" x14ac:dyDescent="0.3">
      <c r="C1533" t="s">
        <v>830</v>
      </c>
      <c r="D1533">
        <v>20160630</v>
      </c>
      <c r="F1533">
        <v>50122747</v>
      </c>
      <c r="G1533">
        <v>62120001</v>
      </c>
      <c r="H1533" s="5" t="s">
        <v>896</v>
      </c>
      <c r="I1533">
        <v>1400</v>
      </c>
      <c r="J1533" t="s">
        <v>28</v>
      </c>
      <c r="K1533" t="s">
        <v>22</v>
      </c>
      <c r="L1533">
        <v>81</v>
      </c>
      <c r="M1533">
        <v>62.86</v>
      </c>
      <c r="N1533" t="s">
        <v>20</v>
      </c>
      <c r="O1533" s="3" t="s">
        <v>895</v>
      </c>
    </row>
    <row r="1534" spans="3:16" x14ac:dyDescent="0.3">
      <c r="C1534" t="s">
        <v>830</v>
      </c>
      <c r="D1534">
        <v>20160630</v>
      </c>
      <c r="F1534">
        <v>50122765</v>
      </c>
      <c r="G1534">
        <v>62120001</v>
      </c>
      <c r="H1534" s="5" t="s">
        <v>896</v>
      </c>
      <c r="I1534">
        <v>1400</v>
      </c>
      <c r="J1534" t="s">
        <v>28</v>
      </c>
      <c r="K1534" t="s">
        <v>22</v>
      </c>
      <c r="L1534">
        <v>81</v>
      </c>
      <c r="M1534">
        <v>62.86</v>
      </c>
      <c r="N1534" t="s">
        <v>20</v>
      </c>
      <c r="O1534" s="3" t="s">
        <v>895</v>
      </c>
    </row>
    <row r="1535" spans="3:16" x14ac:dyDescent="0.3">
      <c r="C1535" t="s">
        <v>830</v>
      </c>
      <c r="D1535">
        <v>20160630</v>
      </c>
      <c r="F1535">
        <v>50122777</v>
      </c>
      <c r="G1535">
        <v>62120001</v>
      </c>
      <c r="H1535" s="5" t="s">
        <v>896</v>
      </c>
      <c r="I1535">
        <v>1500</v>
      </c>
      <c r="J1535" t="s">
        <v>28</v>
      </c>
      <c r="K1535" t="s">
        <v>66</v>
      </c>
      <c r="L1535">
        <v>81</v>
      </c>
      <c r="M1535">
        <v>62.86</v>
      </c>
      <c r="N1535" t="s">
        <v>20</v>
      </c>
      <c r="O1535" s="3" t="s">
        <v>895</v>
      </c>
      <c r="P1535" t="s">
        <v>489</v>
      </c>
    </row>
    <row r="1536" spans="3:16" x14ac:dyDescent="0.3">
      <c r="C1536" t="s">
        <v>830</v>
      </c>
      <c r="D1536">
        <v>20160630</v>
      </c>
      <c r="F1536">
        <v>50122789</v>
      </c>
      <c r="G1536">
        <v>62120001</v>
      </c>
      <c r="H1536" s="5" t="s">
        <v>896</v>
      </c>
      <c r="I1536">
        <v>1500</v>
      </c>
      <c r="J1536" t="s">
        <v>28</v>
      </c>
      <c r="K1536" t="s">
        <v>66</v>
      </c>
      <c r="L1536">
        <v>81</v>
      </c>
      <c r="M1536">
        <v>58.02</v>
      </c>
      <c r="N1536" t="s">
        <v>20</v>
      </c>
      <c r="O1536" s="3" t="s">
        <v>895</v>
      </c>
      <c r="P1536" t="s">
        <v>490</v>
      </c>
    </row>
    <row r="1537" spans="3:16" x14ac:dyDescent="0.3">
      <c r="C1537" t="s">
        <v>830</v>
      </c>
      <c r="D1537">
        <v>20160630</v>
      </c>
      <c r="F1537">
        <v>50122803</v>
      </c>
      <c r="G1537">
        <v>62120001</v>
      </c>
      <c r="H1537" s="5" t="s">
        <v>896</v>
      </c>
      <c r="I1537">
        <v>1500</v>
      </c>
      <c r="J1537" t="s">
        <v>28</v>
      </c>
      <c r="K1537" t="s">
        <v>66</v>
      </c>
      <c r="L1537">
        <v>81</v>
      </c>
      <c r="M1537">
        <v>58.02</v>
      </c>
      <c r="N1537" t="s">
        <v>20</v>
      </c>
      <c r="O1537" s="3" t="s">
        <v>895</v>
      </c>
      <c r="P1537" t="s">
        <v>491</v>
      </c>
    </row>
    <row r="1538" spans="3:16" x14ac:dyDescent="0.3">
      <c r="C1538" t="s">
        <v>830</v>
      </c>
      <c r="D1538">
        <v>20160630</v>
      </c>
      <c r="F1538">
        <v>50122807</v>
      </c>
      <c r="G1538">
        <v>62120001</v>
      </c>
      <c r="H1538" s="5" t="s">
        <v>896</v>
      </c>
      <c r="I1538">
        <v>1400</v>
      </c>
      <c r="J1538" t="s">
        <v>28</v>
      </c>
      <c r="K1538" t="s">
        <v>22</v>
      </c>
      <c r="L1538">
        <v>81</v>
      </c>
      <c r="M1538">
        <v>62.86</v>
      </c>
      <c r="N1538" t="s">
        <v>20</v>
      </c>
      <c r="O1538" s="3" t="s">
        <v>895</v>
      </c>
    </row>
    <row r="1539" spans="3:16" x14ac:dyDescent="0.3">
      <c r="C1539" t="s">
        <v>830</v>
      </c>
      <c r="D1539">
        <v>20160630</v>
      </c>
      <c r="F1539">
        <v>50122809</v>
      </c>
      <c r="G1539">
        <v>62120001</v>
      </c>
      <c r="H1539" s="5" t="s">
        <v>896</v>
      </c>
      <c r="I1539">
        <v>1500</v>
      </c>
      <c r="J1539" t="s">
        <v>28</v>
      </c>
      <c r="K1539" t="s">
        <v>66</v>
      </c>
      <c r="L1539">
        <v>81</v>
      </c>
      <c r="M1539">
        <v>58.02</v>
      </c>
      <c r="N1539" t="s">
        <v>20</v>
      </c>
      <c r="O1539" s="3" t="s">
        <v>895</v>
      </c>
      <c r="P1539" t="s">
        <v>491</v>
      </c>
    </row>
    <row r="1540" spans="3:16" x14ac:dyDescent="0.3">
      <c r="C1540" t="s">
        <v>830</v>
      </c>
      <c r="D1540">
        <v>20160630</v>
      </c>
      <c r="F1540">
        <v>50122812</v>
      </c>
      <c r="G1540">
        <v>62120001</v>
      </c>
      <c r="H1540" s="5" t="s">
        <v>896</v>
      </c>
      <c r="I1540">
        <v>1400</v>
      </c>
      <c r="J1540" t="s">
        <v>28</v>
      </c>
      <c r="K1540" t="s">
        <v>22</v>
      </c>
      <c r="L1540">
        <v>81</v>
      </c>
      <c r="M1540">
        <v>68.91</v>
      </c>
      <c r="N1540" t="s">
        <v>20</v>
      </c>
      <c r="O1540" s="3" t="s">
        <v>895</v>
      </c>
    </row>
    <row r="1541" spans="3:16" x14ac:dyDescent="0.3">
      <c r="C1541" t="s">
        <v>830</v>
      </c>
      <c r="D1541">
        <v>20160630</v>
      </c>
      <c r="F1541">
        <v>50122816</v>
      </c>
      <c r="G1541">
        <v>62120001</v>
      </c>
      <c r="H1541" s="5" t="s">
        <v>896</v>
      </c>
      <c r="I1541">
        <v>1400</v>
      </c>
      <c r="J1541" t="s">
        <v>28</v>
      </c>
      <c r="K1541" t="s">
        <v>22</v>
      </c>
      <c r="L1541">
        <v>81</v>
      </c>
      <c r="M1541">
        <v>58.02</v>
      </c>
      <c r="N1541" t="s">
        <v>20</v>
      </c>
      <c r="O1541" s="3" t="s">
        <v>895</v>
      </c>
    </row>
    <row r="1542" spans="3:16" x14ac:dyDescent="0.3">
      <c r="C1542" t="s">
        <v>830</v>
      </c>
      <c r="D1542">
        <v>20160630</v>
      </c>
      <c r="F1542">
        <v>50123088</v>
      </c>
      <c r="G1542">
        <v>62120001</v>
      </c>
      <c r="H1542" s="5" t="s">
        <v>896</v>
      </c>
      <c r="I1542">
        <v>1100</v>
      </c>
      <c r="J1542" t="s">
        <v>28</v>
      </c>
      <c r="K1542" t="s">
        <v>22</v>
      </c>
      <c r="L1542">
        <v>81</v>
      </c>
      <c r="M1542">
        <v>68.91</v>
      </c>
      <c r="N1542" t="s">
        <v>20</v>
      </c>
      <c r="O1542" s="3" t="s">
        <v>895</v>
      </c>
      <c r="P1542" t="s">
        <v>492</v>
      </c>
    </row>
    <row r="1543" spans="3:16" x14ac:dyDescent="0.3">
      <c r="C1543" t="s">
        <v>830</v>
      </c>
      <c r="D1543">
        <v>20160630</v>
      </c>
      <c r="F1543">
        <v>50123089</v>
      </c>
      <c r="G1543">
        <v>62120001</v>
      </c>
      <c r="H1543" s="5" t="s">
        <v>896</v>
      </c>
      <c r="I1543">
        <v>1100</v>
      </c>
      <c r="J1543" t="s">
        <v>28</v>
      </c>
      <c r="K1543" t="s">
        <v>22</v>
      </c>
      <c r="L1543">
        <v>81</v>
      </c>
      <c r="M1543">
        <v>58.02</v>
      </c>
      <c r="N1543" t="s">
        <v>20</v>
      </c>
      <c r="O1543" s="3" t="s">
        <v>895</v>
      </c>
      <c r="P1543" t="s">
        <v>492</v>
      </c>
    </row>
    <row r="1544" spans="3:16" x14ac:dyDescent="0.3">
      <c r="C1544" t="s">
        <v>830</v>
      </c>
      <c r="D1544">
        <v>20160630</v>
      </c>
      <c r="F1544">
        <v>50123090</v>
      </c>
      <c r="G1544">
        <v>62120001</v>
      </c>
      <c r="H1544" s="5" t="s">
        <v>896</v>
      </c>
      <c r="I1544">
        <v>1100</v>
      </c>
      <c r="J1544" t="s">
        <v>28</v>
      </c>
      <c r="K1544" t="s">
        <v>22</v>
      </c>
      <c r="L1544">
        <v>81</v>
      </c>
      <c r="M1544">
        <v>58.02</v>
      </c>
      <c r="N1544" t="s">
        <v>20</v>
      </c>
      <c r="O1544" s="3" t="s">
        <v>895</v>
      </c>
      <c r="P1544" t="s">
        <v>492</v>
      </c>
    </row>
    <row r="1545" spans="3:16" x14ac:dyDescent="0.3">
      <c r="C1545" t="s">
        <v>830</v>
      </c>
      <c r="D1545">
        <v>20160630</v>
      </c>
      <c r="F1545">
        <v>50123091</v>
      </c>
      <c r="G1545">
        <v>62120001</v>
      </c>
      <c r="H1545" s="5" t="s">
        <v>896</v>
      </c>
      <c r="I1545">
        <v>1100</v>
      </c>
      <c r="J1545" t="s">
        <v>28</v>
      </c>
      <c r="K1545" t="s">
        <v>22</v>
      </c>
      <c r="L1545">
        <v>81</v>
      </c>
      <c r="M1545">
        <v>58.02</v>
      </c>
      <c r="N1545" t="s">
        <v>20</v>
      </c>
      <c r="O1545" s="3" t="s">
        <v>895</v>
      </c>
      <c r="P1545" t="s">
        <v>492</v>
      </c>
    </row>
    <row r="1546" spans="3:16" x14ac:dyDescent="0.3">
      <c r="C1546" t="s">
        <v>830</v>
      </c>
      <c r="D1546">
        <v>20160630</v>
      </c>
      <c r="F1546">
        <v>50123092</v>
      </c>
      <c r="G1546">
        <v>62120001</v>
      </c>
      <c r="H1546" s="5" t="s">
        <v>896</v>
      </c>
      <c r="I1546">
        <v>1100</v>
      </c>
      <c r="J1546" t="s">
        <v>28</v>
      </c>
      <c r="K1546" t="s">
        <v>22</v>
      </c>
      <c r="L1546">
        <v>81</v>
      </c>
      <c r="M1546">
        <v>62.86</v>
      </c>
      <c r="N1546" t="s">
        <v>20</v>
      </c>
      <c r="O1546" s="3" t="s">
        <v>895</v>
      </c>
      <c r="P1546" t="s">
        <v>492</v>
      </c>
    </row>
    <row r="1547" spans="3:16" x14ac:dyDescent="0.3">
      <c r="C1547" t="s">
        <v>830</v>
      </c>
      <c r="D1547">
        <v>20160630</v>
      </c>
      <c r="F1547">
        <v>50123093</v>
      </c>
      <c r="G1547">
        <v>62120001</v>
      </c>
      <c r="H1547" s="5" t="s">
        <v>896</v>
      </c>
      <c r="I1547">
        <v>1100</v>
      </c>
      <c r="J1547" t="s">
        <v>28</v>
      </c>
      <c r="K1547" t="s">
        <v>22</v>
      </c>
      <c r="L1547">
        <v>81</v>
      </c>
      <c r="M1547">
        <v>62.86</v>
      </c>
      <c r="N1547" t="s">
        <v>20</v>
      </c>
      <c r="O1547" s="3" t="s">
        <v>895</v>
      </c>
      <c r="P1547" t="s">
        <v>492</v>
      </c>
    </row>
    <row r="1548" spans="3:16" x14ac:dyDescent="0.3">
      <c r="C1548" t="s">
        <v>830</v>
      </c>
      <c r="D1548">
        <v>20160630</v>
      </c>
      <c r="F1548">
        <v>50123094</v>
      </c>
      <c r="G1548">
        <v>62120001</v>
      </c>
      <c r="H1548" s="5" t="s">
        <v>896</v>
      </c>
      <c r="I1548">
        <v>1100</v>
      </c>
      <c r="J1548" t="s">
        <v>28</v>
      </c>
      <c r="K1548" t="s">
        <v>22</v>
      </c>
      <c r="L1548">
        <v>81</v>
      </c>
      <c r="M1548">
        <v>62.86</v>
      </c>
      <c r="N1548" t="s">
        <v>20</v>
      </c>
      <c r="O1548" s="3" t="s">
        <v>895</v>
      </c>
      <c r="P1548" t="s">
        <v>492</v>
      </c>
    </row>
    <row r="1549" spans="3:16" x14ac:dyDescent="0.3">
      <c r="C1549" t="s">
        <v>830</v>
      </c>
      <c r="D1549">
        <v>20160630</v>
      </c>
      <c r="F1549">
        <v>50123095</v>
      </c>
      <c r="G1549">
        <v>62120001</v>
      </c>
      <c r="H1549" s="5" t="s">
        <v>896</v>
      </c>
      <c r="I1549">
        <v>1100</v>
      </c>
      <c r="J1549" t="s">
        <v>28</v>
      </c>
      <c r="K1549" t="s">
        <v>22</v>
      </c>
      <c r="L1549">
        <v>81</v>
      </c>
      <c r="M1549">
        <v>62.86</v>
      </c>
      <c r="N1549" t="s">
        <v>20</v>
      </c>
      <c r="O1549" s="3" t="s">
        <v>895</v>
      </c>
      <c r="P1549" t="s">
        <v>492</v>
      </c>
    </row>
    <row r="1550" spans="3:16" x14ac:dyDescent="0.3">
      <c r="C1550" t="s">
        <v>830</v>
      </c>
      <c r="D1550">
        <v>20160630</v>
      </c>
      <c r="F1550">
        <v>50123096</v>
      </c>
      <c r="G1550">
        <v>62120001</v>
      </c>
      <c r="H1550" s="5" t="s">
        <v>896</v>
      </c>
      <c r="I1550">
        <v>1100</v>
      </c>
      <c r="J1550" t="s">
        <v>28</v>
      </c>
      <c r="K1550" t="s">
        <v>22</v>
      </c>
      <c r="L1550">
        <v>81</v>
      </c>
      <c r="M1550">
        <v>62.86</v>
      </c>
      <c r="N1550" t="s">
        <v>20</v>
      </c>
      <c r="O1550" s="3" t="s">
        <v>895</v>
      </c>
      <c r="P1550" t="s">
        <v>492</v>
      </c>
    </row>
    <row r="1551" spans="3:16" x14ac:dyDescent="0.3">
      <c r="C1551" t="s">
        <v>830</v>
      </c>
      <c r="D1551">
        <v>20160630</v>
      </c>
      <c r="F1551">
        <v>50123097</v>
      </c>
      <c r="G1551">
        <v>62120001</v>
      </c>
      <c r="H1551" s="5" t="s">
        <v>896</v>
      </c>
      <c r="I1551">
        <v>1100</v>
      </c>
      <c r="J1551" t="s">
        <v>28</v>
      </c>
      <c r="K1551" t="s">
        <v>22</v>
      </c>
      <c r="L1551">
        <v>81</v>
      </c>
      <c r="M1551">
        <v>62.86</v>
      </c>
      <c r="N1551" t="s">
        <v>20</v>
      </c>
      <c r="O1551" s="3" t="s">
        <v>895</v>
      </c>
      <c r="P1551" t="s">
        <v>492</v>
      </c>
    </row>
    <row r="1552" spans="3:16" x14ac:dyDescent="0.3">
      <c r="C1552" t="s">
        <v>830</v>
      </c>
      <c r="D1552">
        <v>20160630</v>
      </c>
      <c r="F1552">
        <v>50123098</v>
      </c>
      <c r="G1552">
        <v>62120001</v>
      </c>
      <c r="H1552" s="5" t="s">
        <v>896</v>
      </c>
      <c r="I1552">
        <v>1100</v>
      </c>
      <c r="J1552" t="s">
        <v>28</v>
      </c>
      <c r="K1552" t="s">
        <v>22</v>
      </c>
      <c r="L1552">
        <v>81</v>
      </c>
      <c r="M1552">
        <v>62.86</v>
      </c>
      <c r="N1552" t="s">
        <v>20</v>
      </c>
      <c r="O1552" s="3" t="s">
        <v>895</v>
      </c>
      <c r="P1552" t="s">
        <v>492</v>
      </c>
    </row>
    <row r="1553" spans="3:16" x14ac:dyDescent="0.3">
      <c r="C1553" t="s">
        <v>830</v>
      </c>
      <c r="D1553">
        <v>20160630</v>
      </c>
      <c r="F1553">
        <v>50123099</v>
      </c>
      <c r="G1553">
        <v>62120001</v>
      </c>
      <c r="H1553" s="5" t="s">
        <v>896</v>
      </c>
      <c r="I1553">
        <v>1100</v>
      </c>
      <c r="J1553" t="s">
        <v>28</v>
      </c>
      <c r="K1553" t="s">
        <v>22</v>
      </c>
      <c r="L1553">
        <v>81</v>
      </c>
      <c r="M1553">
        <v>62.86</v>
      </c>
      <c r="N1553" t="s">
        <v>20</v>
      </c>
      <c r="O1553" s="3" t="s">
        <v>895</v>
      </c>
      <c r="P1553" t="s">
        <v>492</v>
      </c>
    </row>
    <row r="1554" spans="3:16" x14ac:dyDescent="0.3">
      <c r="C1554" t="s">
        <v>830</v>
      </c>
      <c r="D1554">
        <v>20160630</v>
      </c>
      <c r="F1554">
        <v>50123100</v>
      </c>
      <c r="G1554">
        <v>62120001</v>
      </c>
      <c r="H1554" s="5" t="s">
        <v>896</v>
      </c>
      <c r="I1554">
        <v>1100</v>
      </c>
      <c r="J1554" t="s">
        <v>28</v>
      </c>
      <c r="K1554" t="s">
        <v>22</v>
      </c>
      <c r="L1554">
        <v>81</v>
      </c>
      <c r="M1554">
        <v>62.86</v>
      </c>
      <c r="N1554" t="s">
        <v>20</v>
      </c>
      <c r="O1554" s="3" t="s">
        <v>895</v>
      </c>
      <c r="P1554" t="s">
        <v>492</v>
      </c>
    </row>
    <row r="1555" spans="3:16" x14ac:dyDescent="0.3">
      <c r="C1555" t="s">
        <v>830</v>
      </c>
      <c r="D1555">
        <v>20160630</v>
      </c>
      <c r="F1555">
        <v>50123102</v>
      </c>
      <c r="G1555">
        <v>62120001</v>
      </c>
      <c r="H1555" s="5" t="s">
        <v>896</v>
      </c>
      <c r="I1555">
        <v>1100</v>
      </c>
      <c r="J1555" t="s">
        <v>28</v>
      </c>
      <c r="K1555" t="s">
        <v>22</v>
      </c>
      <c r="L1555">
        <v>81</v>
      </c>
      <c r="M1555">
        <v>62.86</v>
      </c>
      <c r="N1555" t="s">
        <v>20</v>
      </c>
      <c r="O1555" s="3" t="s">
        <v>895</v>
      </c>
      <c r="P1555" t="s">
        <v>492</v>
      </c>
    </row>
    <row r="1556" spans="3:16" x14ac:dyDescent="0.3">
      <c r="C1556" t="s">
        <v>830</v>
      </c>
      <c r="D1556">
        <v>20160630</v>
      </c>
      <c r="F1556">
        <v>50123103</v>
      </c>
      <c r="G1556">
        <v>62120001</v>
      </c>
      <c r="H1556" s="5" t="s">
        <v>896</v>
      </c>
      <c r="I1556">
        <v>1100</v>
      </c>
      <c r="J1556" t="s">
        <v>28</v>
      </c>
      <c r="K1556" t="s">
        <v>22</v>
      </c>
      <c r="L1556">
        <v>81</v>
      </c>
      <c r="M1556">
        <v>62.86</v>
      </c>
      <c r="N1556" t="s">
        <v>20</v>
      </c>
      <c r="O1556" s="3" t="s">
        <v>895</v>
      </c>
      <c r="P1556" t="s">
        <v>492</v>
      </c>
    </row>
    <row r="1557" spans="3:16" x14ac:dyDescent="0.3">
      <c r="C1557" t="s">
        <v>830</v>
      </c>
      <c r="D1557">
        <v>20160630</v>
      </c>
      <c r="F1557">
        <v>50123212</v>
      </c>
      <c r="G1557">
        <v>62120001</v>
      </c>
      <c r="H1557" s="5" t="s">
        <v>896</v>
      </c>
      <c r="I1557">
        <v>8300</v>
      </c>
      <c r="J1557" t="s">
        <v>28</v>
      </c>
      <c r="K1557" t="s">
        <v>22</v>
      </c>
      <c r="L1557">
        <v>81</v>
      </c>
      <c r="M1557">
        <v>12</v>
      </c>
      <c r="N1557" t="s">
        <v>20</v>
      </c>
      <c r="O1557" s="3" t="s">
        <v>895</v>
      </c>
      <c r="P1557" t="s">
        <v>493</v>
      </c>
    </row>
    <row r="1558" spans="3:16" x14ac:dyDescent="0.3">
      <c r="C1558" t="s">
        <v>830</v>
      </c>
      <c r="D1558">
        <v>20160630</v>
      </c>
      <c r="F1558">
        <v>50123235</v>
      </c>
      <c r="G1558">
        <v>62120001</v>
      </c>
      <c r="H1558" s="5" t="s">
        <v>896</v>
      </c>
      <c r="I1558">
        <v>8300</v>
      </c>
      <c r="J1558" t="s">
        <v>28</v>
      </c>
      <c r="K1558" t="s">
        <v>22</v>
      </c>
      <c r="L1558">
        <v>81</v>
      </c>
      <c r="M1558">
        <v>13</v>
      </c>
      <c r="N1558" t="s">
        <v>20</v>
      </c>
      <c r="O1558" s="3" t="s">
        <v>895</v>
      </c>
      <c r="P1558" t="s">
        <v>494</v>
      </c>
    </row>
    <row r="1559" spans="3:16" x14ac:dyDescent="0.3">
      <c r="C1559" t="s">
        <v>830</v>
      </c>
      <c r="D1559">
        <v>20160630</v>
      </c>
      <c r="F1559">
        <v>50123606</v>
      </c>
      <c r="G1559">
        <v>62120001</v>
      </c>
      <c r="H1559" s="5" t="s">
        <v>896</v>
      </c>
      <c r="I1559">
        <v>1800</v>
      </c>
      <c r="J1559" t="s">
        <v>28</v>
      </c>
      <c r="K1559" t="s">
        <v>22</v>
      </c>
      <c r="L1559">
        <v>81</v>
      </c>
      <c r="M1559">
        <v>68.91</v>
      </c>
      <c r="N1559" t="s">
        <v>20</v>
      </c>
      <c r="O1559" s="3" t="s">
        <v>895</v>
      </c>
    </row>
    <row r="1560" spans="3:16" x14ac:dyDescent="0.3">
      <c r="C1560" t="s">
        <v>830</v>
      </c>
      <c r="D1560">
        <v>20160630</v>
      </c>
      <c r="F1560">
        <v>50124425</v>
      </c>
      <c r="G1560">
        <v>62120001</v>
      </c>
      <c r="H1560" s="5" t="s">
        <v>896</v>
      </c>
      <c r="I1560">
        <v>1200</v>
      </c>
      <c r="J1560" t="s">
        <v>28</v>
      </c>
      <c r="K1560" t="s">
        <v>22</v>
      </c>
      <c r="L1560">
        <v>81</v>
      </c>
      <c r="M1560">
        <v>68.91</v>
      </c>
      <c r="N1560" t="s">
        <v>20</v>
      </c>
      <c r="O1560" s="3" t="s">
        <v>895</v>
      </c>
      <c r="P1560" t="s">
        <v>495</v>
      </c>
    </row>
    <row r="1561" spans="3:16" x14ac:dyDescent="0.3">
      <c r="C1561" t="s">
        <v>830</v>
      </c>
      <c r="D1561">
        <v>20160630</v>
      </c>
      <c r="F1561">
        <v>50124601</v>
      </c>
      <c r="G1561">
        <v>62120001</v>
      </c>
      <c r="H1561" s="5" t="s">
        <v>896</v>
      </c>
      <c r="I1561">
        <v>1700</v>
      </c>
      <c r="J1561" t="s">
        <v>28</v>
      </c>
      <c r="K1561" t="s">
        <v>22</v>
      </c>
      <c r="L1561">
        <v>81</v>
      </c>
      <c r="M1561">
        <v>68.91</v>
      </c>
      <c r="N1561" t="s">
        <v>20</v>
      </c>
      <c r="O1561" s="3" t="s">
        <v>895</v>
      </c>
      <c r="P1561" t="s">
        <v>496</v>
      </c>
    </row>
    <row r="1562" spans="3:16" x14ac:dyDescent="0.3">
      <c r="C1562" t="s">
        <v>830</v>
      </c>
      <c r="D1562">
        <v>20160630</v>
      </c>
      <c r="F1562">
        <v>50124605</v>
      </c>
      <c r="G1562">
        <v>62120001</v>
      </c>
      <c r="H1562" s="5" t="s">
        <v>896</v>
      </c>
      <c r="I1562">
        <v>1700</v>
      </c>
      <c r="J1562" t="s">
        <v>28</v>
      </c>
      <c r="K1562" t="s">
        <v>22</v>
      </c>
      <c r="L1562">
        <v>81</v>
      </c>
      <c r="M1562">
        <v>62.86</v>
      </c>
      <c r="N1562" t="s">
        <v>20</v>
      </c>
      <c r="O1562" s="3" t="s">
        <v>895</v>
      </c>
      <c r="P1562" t="s">
        <v>497</v>
      </c>
    </row>
    <row r="1563" spans="3:16" x14ac:dyDescent="0.3">
      <c r="C1563" t="s">
        <v>830</v>
      </c>
      <c r="D1563">
        <v>20160630</v>
      </c>
      <c r="F1563">
        <v>50124616</v>
      </c>
      <c r="G1563">
        <v>62120001</v>
      </c>
      <c r="H1563" s="5" t="s">
        <v>896</v>
      </c>
      <c r="I1563">
        <v>1700</v>
      </c>
      <c r="J1563" t="s">
        <v>28</v>
      </c>
      <c r="K1563" t="s">
        <v>22</v>
      </c>
      <c r="L1563">
        <v>81</v>
      </c>
      <c r="M1563">
        <v>62.86</v>
      </c>
      <c r="N1563" t="s">
        <v>20</v>
      </c>
      <c r="O1563" s="3" t="s">
        <v>895</v>
      </c>
      <c r="P1563" t="s">
        <v>498</v>
      </c>
    </row>
    <row r="1564" spans="3:16" x14ac:dyDescent="0.3">
      <c r="C1564" t="s">
        <v>830</v>
      </c>
      <c r="D1564">
        <v>20160630</v>
      </c>
      <c r="F1564">
        <v>50124619</v>
      </c>
      <c r="G1564">
        <v>62120001</v>
      </c>
      <c r="H1564" s="5" t="s">
        <v>896</v>
      </c>
      <c r="I1564">
        <v>1700</v>
      </c>
      <c r="J1564" t="s">
        <v>28</v>
      </c>
      <c r="K1564" t="s">
        <v>22</v>
      </c>
      <c r="L1564">
        <v>81</v>
      </c>
      <c r="M1564">
        <v>62.86</v>
      </c>
      <c r="N1564" t="s">
        <v>20</v>
      </c>
      <c r="O1564" s="3" t="s">
        <v>895</v>
      </c>
      <c r="P1564" t="s">
        <v>499</v>
      </c>
    </row>
    <row r="1565" spans="3:16" x14ac:dyDescent="0.3">
      <c r="C1565" t="s">
        <v>830</v>
      </c>
      <c r="D1565">
        <v>20160630</v>
      </c>
      <c r="F1565">
        <v>50124622</v>
      </c>
      <c r="G1565">
        <v>62120001</v>
      </c>
      <c r="H1565" s="5" t="s">
        <v>896</v>
      </c>
      <c r="I1565">
        <v>1700</v>
      </c>
      <c r="J1565" t="s">
        <v>28</v>
      </c>
      <c r="K1565" t="s">
        <v>22</v>
      </c>
      <c r="L1565">
        <v>81</v>
      </c>
      <c r="M1565">
        <v>62.86</v>
      </c>
      <c r="N1565" t="s">
        <v>20</v>
      </c>
      <c r="O1565" s="3" t="s">
        <v>895</v>
      </c>
      <c r="P1565" t="s">
        <v>500</v>
      </c>
    </row>
    <row r="1566" spans="3:16" x14ac:dyDescent="0.3">
      <c r="C1566" t="s">
        <v>830</v>
      </c>
      <c r="D1566">
        <v>20160630</v>
      </c>
      <c r="F1566">
        <v>50124626</v>
      </c>
      <c r="G1566">
        <v>62120001</v>
      </c>
      <c r="H1566" s="5" t="s">
        <v>896</v>
      </c>
      <c r="I1566">
        <v>1700</v>
      </c>
      <c r="J1566" t="s">
        <v>28</v>
      </c>
      <c r="K1566" t="s">
        <v>22</v>
      </c>
      <c r="L1566">
        <v>81</v>
      </c>
      <c r="M1566">
        <v>62.86</v>
      </c>
      <c r="N1566" t="s">
        <v>20</v>
      </c>
      <c r="O1566" s="3" t="s">
        <v>895</v>
      </c>
      <c r="P1566" t="s">
        <v>501</v>
      </c>
    </row>
    <row r="1567" spans="3:16" x14ac:dyDescent="0.3">
      <c r="C1567" t="s">
        <v>830</v>
      </c>
      <c r="D1567">
        <v>20160630</v>
      </c>
      <c r="F1567">
        <v>50124627</v>
      </c>
      <c r="G1567">
        <v>62120001</v>
      </c>
      <c r="H1567" s="5" t="s">
        <v>896</v>
      </c>
      <c r="I1567">
        <v>1700</v>
      </c>
      <c r="J1567" t="s">
        <v>28</v>
      </c>
      <c r="K1567" t="s">
        <v>22</v>
      </c>
      <c r="L1567">
        <v>81</v>
      </c>
      <c r="M1567">
        <v>62.86</v>
      </c>
      <c r="N1567" t="s">
        <v>20</v>
      </c>
      <c r="O1567" s="3" t="s">
        <v>895</v>
      </c>
      <c r="P1567" t="s">
        <v>502</v>
      </c>
    </row>
    <row r="1568" spans="3:16" x14ac:dyDescent="0.3">
      <c r="C1568" t="s">
        <v>830</v>
      </c>
      <c r="D1568">
        <v>20160630</v>
      </c>
      <c r="F1568">
        <v>50124631</v>
      </c>
      <c r="G1568">
        <v>62120001</v>
      </c>
      <c r="H1568" s="5" t="s">
        <v>896</v>
      </c>
      <c r="I1568">
        <v>1700</v>
      </c>
      <c r="J1568" t="s">
        <v>28</v>
      </c>
      <c r="K1568" t="s">
        <v>22</v>
      </c>
      <c r="L1568">
        <v>81</v>
      </c>
      <c r="M1568">
        <v>62.86</v>
      </c>
      <c r="N1568" t="s">
        <v>20</v>
      </c>
      <c r="O1568" s="3" t="s">
        <v>895</v>
      </c>
      <c r="P1568" t="s">
        <v>503</v>
      </c>
    </row>
    <row r="1569" spans="3:16" x14ac:dyDescent="0.3">
      <c r="C1569" t="s">
        <v>830</v>
      </c>
      <c r="D1569">
        <v>20160614</v>
      </c>
      <c r="F1569">
        <v>50124634</v>
      </c>
      <c r="G1569">
        <v>62120001</v>
      </c>
      <c r="H1569" s="5" t="s">
        <v>896</v>
      </c>
      <c r="I1569">
        <v>1700</v>
      </c>
      <c r="J1569" t="s">
        <v>28</v>
      </c>
      <c r="K1569" t="s">
        <v>504</v>
      </c>
      <c r="L1569">
        <v>81</v>
      </c>
      <c r="M1569">
        <v>29.33</v>
      </c>
      <c r="N1569" t="s">
        <v>20</v>
      </c>
      <c r="O1569" s="3" t="s">
        <v>895</v>
      </c>
      <c r="P1569" t="s">
        <v>505</v>
      </c>
    </row>
    <row r="1570" spans="3:16" x14ac:dyDescent="0.3">
      <c r="C1570" t="s">
        <v>830</v>
      </c>
      <c r="D1570">
        <v>20160630</v>
      </c>
      <c r="F1570">
        <v>50124639</v>
      </c>
      <c r="G1570">
        <v>62120001</v>
      </c>
      <c r="H1570" s="5" t="s">
        <v>896</v>
      </c>
      <c r="I1570">
        <v>1700</v>
      </c>
      <c r="J1570" t="s">
        <v>28</v>
      </c>
      <c r="K1570" t="s">
        <v>22</v>
      </c>
      <c r="L1570">
        <v>81</v>
      </c>
      <c r="M1570">
        <v>33.53</v>
      </c>
      <c r="N1570" t="s">
        <v>20</v>
      </c>
      <c r="O1570" s="3" t="s">
        <v>895</v>
      </c>
      <c r="P1570" t="s">
        <v>506</v>
      </c>
    </row>
    <row r="1571" spans="3:16" x14ac:dyDescent="0.3">
      <c r="C1571" t="s">
        <v>830</v>
      </c>
      <c r="D1571">
        <v>20160630</v>
      </c>
      <c r="F1571">
        <v>50124645</v>
      </c>
      <c r="G1571">
        <v>62120001</v>
      </c>
      <c r="H1571" s="5" t="s">
        <v>896</v>
      </c>
      <c r="I1571">
        <v>1700</v>
      </c>
      <c r="J1571" t="s">
        <v>28</v>
      </c>
      <c r="K1571" t="s">
        <v>22</v>
      </c>
      <c r="L1571">
        <v>81</v>
      </c>
      <c r="M1571">
        <v>58.02</v>
      </c>
      <c r="N1571" t="s">
        <v>20</v>
      </c>
      <c r="O1571" s="3" t="s">
        <v>895</v>
      </c>
      <c r="P1571" t="s">
        <v>507</v>
      </c>
    </row>
    <row r="1572" spans="3:16" x14ac:dyDescent="0.3">
      <c r="C1572" t="s">
        <v>830</v>
      </c>
      <c r="D1572">
        <v>20160630</v>
      </c>
      <c r="F1572">
        <v>50124680</v>
      </c>
      <c r="G1572">
        <v>62120001</v>
      </c>
      <c r="H1572" s="5" t="s">
        <v>896</v>
      </c>
      <c r="I1572">
        <v>1700</v>
      </c>
      <c r="J1572" t="s">
        <v>28</v>
      </c>
      <c r="K1572" t="s">
        <v>22</v>
      </c>
      <c r="L1572">
        <v>81</v>
      </c>
      <c r="M1572">
        <v>58.02</v>
      </c>
      <c r="N1572" t="s">
        <v>20</v>
      </c>
      <c r="O1572" s="3" t="s">
        <v>895</v>
      </c>
      <c r="P1572" t="s">
        <v>508</v>
      </c>
    </row>
    <row r="1573" spans="3:16" x14ac:dyDescent="0.3">
      <c r="C1573" t="s">
        <v>830</v>
      </c>
      <c r="D1573">
        <v>20160630</v>
      </c>
      <c r="F1573">
        <v>50124683</v>
      </c>
      <c r="G1573">
        <v>62120001</v>
      </c>
      <c r="H1573" s="5" t="s">
        <v>896</v>
      </c>
      <c r="I1573">
        <v>1700</v>
      </c>
      <c r="J1573" t="s">
        <v>28</v>
      </c>
      <c r="K1573" t="s">
        <v>22</v>
      </c>
      <c r="L1573">
        <v>81</v>
      </c>
      <c r="M1573">
        <v>58.02</v>
      </c>
      <c r="N1573" t="s">
        <v>20</v>
      </c>
      <c r="O1573" s="3" t="s">
        <v>895</v>
      </c>
      <c r="P1573" t="s">
        <v>509</v>
      </c>
    </row>
    <row r="1574" spans="3:16" x14ac:dyDescent="0.3">
      <c r="C1574" t="s">
        <v>830</v>
      </c>
      <c r="D1574">
        <v>20160630</v>
      </c>
      <c r="F1574">
        <v>50124689</v>
      </c>
      <c r="G1574">
        <v>62120001</v>
      </c>
      <c r="H1574" s="5" t="s">
        <v>896</v>
      </c>
      <c r="I1574">
        <v>1700</v>
      </c>
      <c r="J1574" t="s">
        <v>28</v>
      </c>
      <c r="K1574" t="s">
        <v>22</v>
      </c>
      <c r="L1574">
        <v>81</v>
      </c>
      <c r="M1574">
        <v>13.82</v>
      </c>
      <c r="N1574" t="s">
        <v>20</v>
      </c>
      <c r="O1574" s="3" t="s">
        <v>895</v>
      </c>
      <c r="P1574" t="s">
        <v>510</v>
      </c>
    </row>
    <row r="1575" spans="3:16" x14ac:dyDescent="0.3">
      <c r="C1575" t="s">
        <v>830</v>
      </c>
      <c r="D1575">
        <v>20160630</v>
      </c>
      <c r="F1575">
        <v>50125880</v>
      </c>
      <c r="G1575">
        <v>62120001</v>
      </c>
      <c r="H1575" s="5" t="s">
        <v>896</v>
      </c>
      <c r="I1575">
        <v>1800</v>
      </c>
      <c r="J1575" t="s">
        <v>28</v>
      </c>
      <c r="K1575" t="s">
        <v>22</v>
      </c>
      <c r="L1575">
        <v>81</v>
      </c>
      <c r="M1575">
        <v>62.86</v>
      </c>
      <c r="N1575" t="s">
        <v>20</v>
      </c>
      <c r="O1575" s="3" t="s">
        <v>895</v>
      </c>
    </row>
    <row r="1576" spans="3:16" x14ac:dyDescent="0.3">
      <c r="C1576" t="s">
        <v>830</v>
      </c>
      <c r="D1576">
        <v>20160630</v>
      </c>
      <c r="F1576">
        <v>50125890</v>
      </c>
      <c r="G1576">
        <v>62120001</v>
      </c>
      <c r="H1576" s="5" t="s">
        <v>896</v>
      </c>
      <c r="I1576">
        <v>1800</v>
      </c>
      <c r="J1576" t="s">
        <v>28</v>
      </c>
      <c r="K1576" t="s">
        <v>22</v>
      </c>
      <c r="L1576">
        <v>81</v>
      </c>
      <c r="M1576">
        <v>58.01</v>
      </c>
      <c r="N1576" t="s">
        <v>20</v>
      </c>
      <c r="O1576" s="3" t="s">
        <v>895</v>
      </c>
    </row>
    <row r="1577" spans="3:16" x14ac:dyDescent="0.3">
      <c r="C1577" t="s">
        <v>830</v>
      </c>
      <c r="D1577">
        <v>20160630</v>
      </c>
      <c r="F1577">
        <v>50125902</v>
      </c>
      <c r="G1577">
        <v>62120001</v>
      </c>
      <c r="H1577" s="5" t="s">
        <v>896</v>
      </c>
      <c r="I1577">
        <v>1800</v>
      </c>
      <c r="J1577" t="s">
        <v>28</v>
      </c>
      <c r="K1577" t="s">
        <v>22</v>
      </c>
      <c r="L1577">
        <v>81</v>
      </c>
      <c r="M1577">
        <v>62.86</v>
      </c>
      <c r="N1577" t="s">
        <v>20</v>
      </c>
      <c r="O1577" s="3" t="s">
        <v>895</v>
      </c>
    </row>
    <row r="1578" spans="3:16" x14ac:dyDescent="0.3">
      <c r="C1578" t="s">
        <v>830</v>
      </c>
      <c r="D1578">
        <v>20160630</v>
      </c>
      <c r="F1578">
        <v>50125909</v>
      </c>
      <c r="G1578">
        <v>62120001</v>
      </c>
      <c r="H1578" s="5" t="s">
        <v>896</v>
      </c>
      <c r="I1578">
        <v>1800</v>
      </c>
      <c r="J1578" t="s">
        <v>28</v>
      </c>
      <c r="K1578" t="s">
        <v>22</v>
      </c>
      <c r="L1578">
        <v>81</v>
      </c>
      <c r="M1578">
        <v>62.86</v>
      </c>
      <c r="N1578" t="s">
        <v>20</v>
      </c>
      <c r="O1578" s="3" t="s">
        <v>895</v>
      </c>
    </row>
    <row r="1579" spans="3:16" x14ac:dyDescent="0.3">
      <c r="C1579" t="s">
        <v>830</v>
      </c>
      <c r="D1579">
        <v>20160630</v>
      </c>
      <c r="F1579">
        <v>50126132</v>
      </c>
      <c r="G1579">
        <v>62120001</v>
      </c>
      <c r="H1579" s="5" t="s">
        <v>896</v>
      </c>
      <c r="I1579">
        <v>8600</v>
      </c>
      <c r="J1579" t="s">
        <v>28</v>
      </c>
      <c r="K1579" t="s">
        <v>66</v>
      </c>
      <c r="L1579">
        <v>81</v>
      </c>
      <c r="M1579">
        <v>30</v>
      </c>
      <c r="N1579" t="s">
        <v>20</v>
      </c>
      <c r="O1579" s="3" t="s">
        <v>895</v>
      </c>
      <c r="P1579">
        <v>1</v>
      </c>
    </row>
    <row r="1580" spans="3:16" x14ac:dyDescent="0.3">
      <c r="C1580" t="s">
        <v>830</v>
      </c>
      <c r="D1580">
        <v>20160711</v>
      </c>
      <c r="F1580">
        <v>50126739</v>
      </c>
      <c r="G1580">
        <v>62120001</v>
      </c>
      <c r="H1580" s="5" t="s">
        <v>896</v>
      </c>
      <c r="I1580">
        <v>9900</v>
      </c>
      <c r="J1580" t="s">
        <v>28</v>
      </c>
      <c r="K1580" t="s">
        <v>66</v>
      </c>
      <c r="L1580">
        <v>81</v>
      </c>
      <c r="M1580">
        <v>50.01</v>
      </c>
      <c r="N1580" t="s">
        <v>20</v>
      </c>
      <c r="O1580" s="3" t="s">
        <v>895</v>
      </c>
    </row>
    <row r="1581" spans="3:16" x14ac:dyDescent="0.3">
      <c r="C1581" t="s">
        <v>830</v>
      </c>
      <c r="D1581">
        <v>20160701</v>
      </c>
      <c r="F1581">
        <v>50126834</v>
      </c>
      <c r="G1581">
        <v>62120001</v>
      </c>
      <c r="H1581" s="5" t="s">
        <v>896</v>
      </c>
      <c r="I1581">
        <v>1200</v>
      </c>
      <c r="J1581" t="s">
        <v>28</v>
      </c>
      <c r="K1581" t="s">
        <v>66</v>
      </c>
      <c r="L1581">
        <v>81</v>
      </c>
      <c r="M1581">
        <v>62.86</v>
      </c>
      <c r="N1581" t="s">
        <v>20</v>
      </c>
      <c r="O1581" s="3" t="s">
        <v>895</v>
      </c>
    </row>
    <row r="1582" spans="3:16" x14ac:dyDescent="0.3">
      <c r="C1582" t="s">
        <v>830</v>
      </c>
      <c r="D1582">
        <v>20160701</v>
      </c>
      <c r="F1582">
        <v>50126843</v>
      </c>
      <c r="G1582">
        <v>62120001</v>
      </c>
      <c r="H1582" s="5" t="s">
        <v>896</v>
      </c>
      <c r="I1582">
        <v>1200</v>
      </c>
      <c r="J1582" t="s">
        <v>28</v>
      </c>
      <c r="K1582" t="s">
        <v>66</v>
      </c>
      <c r="L1582">
        <v>81</v>
      </c>
      <c r="M1582">
        <v>58.02</v>
      </c>
      <c r="N1582" t="s">
        <v>20</v>
      </c>
      <c r="O1582" s="3" t="s">
        <v>895</v>
      </c>
    </row>
    <row r="1583" spans="3:16" x14ac:dyDescent="0.3">
      <c r="C1583" t="s">
        <v>830</v>
      </c>
      <c r="D1583">
        <v>20160701</v>
      </c>
      <c r="F1583">
        <v>50126847</v>
      </c>
      <c r="G1583">
        <v>62120001</v>
      </c>
      <c r="H1583" s="5" t="s">
        <v>896</v>
      </c>
      <c r="I1583">
        <v>1200</v>
      </c>
      <c r="J1583" t="s">
        <v>28</v>
      </c>
      <c r="K1583" t="s">
        <v>66</v>
      </c>
      <c r="L1583">
        <v>81</v>
      </c>
      <c r="M1583">
        <v>62.86</v>
      </c>
      <c r="N1583" t="s">
        <v>20</v>
      </c>
      <c r="O1583" s="3" t="s">
        <v>895</v>
      </c>
    </row>
    <row r="1584" spans="3:16" x14ac:dyDescent="0.3">
      <c r="C1584" t="s">
        <v>830</v>
      </c>
      <c r="D1584">
        <v>20160701</v>
      </c>
      <c r="F1584">
        <v>50126851</v>
      </c>
      <c r="G1584">
        <v>62120001</v>
      </c>
      <c r="H1584" s="5" t="s">
        <v>896</v>
      </c>
      <c r="I1584">
        <v>1200</v>
      </c>
      <c r="J1584" t="s">
        <v>28</v>
      </c>
      <c r="K1584" t="s">
        <v>66</v>
      </c>
      <c r="L1584">
        <v>81</v>
      </c>
      <c r="M1584">
        <v>58.02</v>
      </c>
      <c r="N1584" t="s">
        <v>20</v>
      </c>
      <c r="O1584" s="3" t="s">
        <v>895</v>
      </c>
    </row>
    <row r="1585" spans="3:16" x14ac:dyDescent="0.3">
      <c r="C1585" t="s">
        <v>830</v>
      </c>
      <c r="D1585">
        <v>20160701</v>
      </c>
      <c r="F1585">
        <v>50126859</v>
      </c>
      <c r="G1585">
        <v>62120001</v>
      </c>
      <c r="H1585" s="5" t="s">
        <v>896</v>
      </c>
      <c r="I1585">
        <v>1200</v>
      </c>
      <c r="J1585" t="s">
        <v>28</v>
      </c>
      <c r="K1585" t="s">
        <v>66</v>
      </c>
      <c r="L1585">
        <v>81</v>
      </c>
      <c r="M1585">
        <v>58.02</v>
      </c>
      <c r="N1585" t="s">
        <v>20</v>
      </c>
      <c r="O1585" s="3" t="s">
        <v>895</v>
      </c>
    </row>
    <row r="1586" spans="3:16" x14ac:dyDescent="0.3">
      <c r="C1586" t="s">
        <v>830</v>
      </c>
      <c r="D1586">
        <v>20160701</v>
      </c>
      <c r="F1586">
        <v>50126862</v>
      </c>
      <c r="G1586">
        <v>62120001</v>
      </c>
      <c r="H1586" s="5" t="s">
        <v>896</v>
      </c>
      <c r="I1586">
        <v>1200</v>
      </c>
      <c r="J1586" t="s">
        <v>28</v>
      </c>
      <c r="K1586" t="s">
        <v>66</v>
      </c>
      <c r="L1586">
        <v>81</v>
      </c>
      <c r="M1586">
        <v>62.86</v>
      </c>
      <c r="N1586" t="s">
        <v>20</v>
      </c>
      <c r="O1586" s="3" t="s">
        <v>895</v>
      </c>
    </row>
    <row r="1587" spans="3:16" x14ac:dyDescent="0.3">
      <c r="C1587" t="s">
        <v>830</v>
      </c>
      <c r="D1587">
        <v>20160701</v>
      </c>
      <c r="F1587">
        <v>50126869</v>
      </c>
      <c r="G1587">
        <v>62120001</v>
      </c>
      <c r="H1587" s="5" t="s">
        <v>896</v>
      </c>
      <c r="I1587">
        <v>1200</v>
      </c>
      <c r="J1587" t="s">
        <v>28</v>
      </c>
      <c r="K1587" t="s">
        <v>66</v>
      </c>
      <c r="L1587">
        <v>81</v>
      </c>
      <c r="M1587">
        <v>58.02</v>
      </c>
      <c r="N1587" t="s">
        <v>20</v>
      </c>
      <c r="O1587" s="3" t="s">
        <v>895</v>
      </c>
    </row>
    <row r="1588" spans="3:16" x14ac:dyDescent="0.3">
      <c r="C1588" t="s">
        <v>830</v>
      </c>
      <c r="D1588">
        <v>20160701</v>
      </c>
      <c r="F1588">
        <v>50126875</v>
      </c>
      <c r="G1588">
        <v>62120001</v>
      </c>
      <c r="H1588" s="5" t="s">
        <v>896</v>
      </c>
      <c r="I1588">
        <v>1200</v>
      </c>
      <c r="J1588" t="s">
        <v>28</v>
      </c>
      <c r="K1588" t="s">
        <v>66</v>
      </c>
      <c r="L1588">
        <v>81</v>
      </c>
      <c r="M1588">
        <v>156.19</v>
      </c>
      <c r="N1588" t="s">
        <v>20</v>
      </c>
      <c r="O1588" s="3" t="s">
        <v>895</v>
      </c>
    </row>
    <row r="1589" spans="3:16" x14ac:dyDescent="0.3">
      <c r="C1589" t="s">
        <v>830</v>
      </c>
      <c r="D1589">
        <v>20160701</v>
      </c>
      <c r="F1589">
        <v>50126880</v>
      </c>
      <c r="G1589">
        <v>62120001</v>
      </c>
      <c r="H1589" s="5" t="s">
        <v>896</v>
      </c>
      <c r="I1589">
        <v>1200</v>
      </c>
      <c r="J1589" t="s">
        <v>28</v>
      </c>
      <c r="K1589" t="s">
        <v>66</v>
      </c>
      <c r="L1589">
        <v>81</v>
      </c>
      <c r="M1589">
        <v>62.86</v>
      </c>
      <c r="N1589" t="s">
        <v>20</v>
      </c>
      <c r="O1589" s="3" t="s">
        <v>895</v>
      </c>
    </row>
    <row r="1590" spans="3:16" x14ac:dyDescent="0.3">
      <c r="C1590" t="s">
        <v>830</v>
      </c>
      <c r="D1590">
        <v>20160701</v>
      </c>
      <c r="F1590">
        <v>50126885</v>
      </c>
      <c r="G1590">
        <v>62120001</v>
      </c>
      <c r="H1590" s="5" t="s">
        <v>896</v>
      </c>
      <c r="I1590">
        <v>1200</v>
      </c>
      <c r="J1590" t="s">
        <v>28</v>
      </c>
      <c r="K1590" t="s">
        <v>66</v>
      </c>
      <c r="L1590">
        <v>91</v>
      </c>
      <c r="M1590">
        <v>-62.86</v>
      </c>
      <c r="N1590" t="s">
        <v>20</v>
      </c>
      <c r="O1590" s="3" t="s">
        <v>895</v>
      </c>
    </row>
    <row r="1591" spans="3:16" x14ac:dyDescent="0.3">
      <c r="C1591" t="s">
        <v>830</v>
      </c>
      <c r="D1591">
        <v>20160701</v>
      </c>
      <c r="F1591">
        <v>50126901</v>
      </c>
      <c r="G1591">
        <v>62120001</v>
      </c>
      <c r="H1591" s="5" t="s">
        <v>896</v>
      </c>
      <c r="I1591">
        <v>1200</v>
      </c>
      <c r="J1591" t="s">
        <v>28</v>
      </c>
      <c r="K1591" t="s">
        <v>66</v>
      </c>
      <c r="L1591">
        <v>81</v>
      </c>
      <c r="M1591">
        <v>58.02</v>
      </c>
      <c r="N1591" t="s">
        <v>20</v>
      </c>
      <c r="O1591" s="3" t="s">
        <v>895</v>
      </c>
    </row>
    <row r="1592" spans="3:16" x14ac:dyDescent="0.3">
      <c r="C1592" t="s">
        <v>830</v>
      </c>
      <c r="D1592">
        <v>20160701</v>
      </c>
      <c r="F1592">
        <v>50126909</v>
      </c>
      <c r="G1592">
        <v>62120001</v>
      </c>
      <c r="H1592" s="5" t="s">
        <v>896</v>
      </c>
      <c r="I1592">
        <v>1200</v>
      </c>
      <c r="J1592" t="s">
        <v>28</v>
      </c>
      <c r="K1592" t="s">
        <v>66</v>
      </c>
      <c r="L1592">
        <v>81</v>
      </c>
      <c r="M1592">
        <v>62.86</v>
      </c>
      <c r="N1592" t="s">
        <v>20</v>
      </c>
      <c r="O1592" s="3" t="s">
        <v>895</v>
      </c>
    </row>
    <row r="1593" spans="3:16" x14ac:dyDescent="0.3">
      <c r="C1593" t="s">
        <v>830</v>
      </c>
      <c r="D1593">
        <v>20160701</v>
      </c>
      <c r="F1593">
        <v>50126912</v>
      </c>
      <c r="G1593">
        <v>62120001</v>
      </c>
      <c r="H1593" s="5" t="s">
        <v>896</v>
      </c>
      <c r="I1593">
        <v>1200</v>
      </c>
      <c r="J1593" t="s">
        <v>28</v>
      </c>
      <c r="K1593" t="s">
        <v>66</v>
      </c>
      <c r="L1593">
        <v>81</v>
      </c>
      <c r="M1593">
        <v>58.02</v>
      </c>
      <c r="N1593" t="s">
        <v>20</v>
      </c>
      <c r="O1593" s="3" t="s">
        <v>895</v>
      </c>
    </row>
    <row r="1594" spans="3:16" x14ac:dyDescent="0.3">
      <c r="C1594" t="s">
        <v>830</v>
      </c>
      <c r="D1594">
        <v>20160701</v>
      </c>
      <c r="F1594">
        <v>50126916</v>
      </c>
      <c r="G1594">
        <v>62120001</v>
      </c>
      <c r="H1594" s="5" t="s">
        <v>896</v>
      </c>
      <c r="I1594">
        <v>1200</v>
      </c>
      <c r="J1594" t="s">
        <v>28</v>
      </c>
      <c r="K1594" t="s">
        <v>66</v>
      </c>
      <c r="L1594">
        <v>81</v>
      </c>
      <c r="M1594">
        <v>58.02</v>
      </c>
      <c r="N1594" t="s">
        <v>20</v>
      </c>
      <c r="O1594" s="3" t="s">
        <v>895</v>
      </c>
    </row>
    <row r="1595" spans="3:16" x14ac:dyDescent="0.3">
      <c r="C1595" t="s">
        <v>830</v>
      </c>
      <c r="D1595">
        <v>20160701</v>
      </c>
      <c r="F1595">
        <v>50126919</v>
      </c>
      <c r="G1595">
        <v>62120001</v>
      </c>
      <c r="H1595" s="5" t="s">
        <v>896</v>
      </c>
      <c r="I1595">
        <v>1200</v>
      </c>
      <c r="J1595" t="s">
        <v>28</v>
      </c>
      <c r="K1595" t="s">
        <v>66</v>
      </c>
      <c r="L1595">
        <v>81</v>
      </c>
      <c r="M1595">
        <v>62.86</v>
      </c>
      <c r="N1595" t="s">
        <v>20</v>
      </c>
      <c r="O1595" s="3" t="s">
        <v>895</v>
      </c>
    </row>
    <row r="1596" spans="3:16" x14ac:dyDescent="0.3">
      <c r="C1596" t="s">
        <v>830</v>
      </c>
      <c r="D1596">
        <v>20160701</v>
      </c>
      <c r="F1596">
        <v>50126921</v>
      </c>
      <c r="G1596">
        <v>62120001</v>
      </c>
      <c r="H1596" s="5" t="s">
        <v>896</v>
      </c>
      <c r="I1596">
        <v>1200</v>
      </c>
      <c r="J1596" t="s">
        <v>28</v>
      </c>
      <c r="K1596" t="s">
        <v>66</v>
      </c>
      <c r="L1596">
        <v>81</v>
      </c>
      <c r="M1596">
        <v>62.85</v>
      </c>
      <c r="N1596" t="s">
        <v>20</v>
      </c>
      <c r="O1596" s="3" t="s">
        <v>895</v>
      </c>
    </row>
    <row r="1597" spans="3:16" x14ac:dyDescent="0.3">
      <c r="C1597" t="s">
        <v>830</v>
      </c>
      <c r="D1597">
        <v>20160701</v>
      </c>
      <c r="F1597">
        <v>50126930</v>
      </c>
      <c r="G1597">
        <v>62120001</v>
      </c>
      <c r="H1597" s="5" t="s">
        <v>896</v>
      </c>
      <c r="I1597">
        <v>1200</v>
      </c>
      <c r="J1597" t="s">
        <v>28</v>
      </c>
      <c r="K1597" t="s">
        <v>66</v>
      </c>
      <c r="L1597">
        <v>81</v>
      </c>
      <c r="M1597">
        <v>62.86</v>
      </c>
      <c r="N1597" t="s">
        <v>20</v>
      </c>
      <c r="O1597" s="3" t="s">
        <v>895</v>
      </c>
    </row>
    <row r="1598" spans="3:16" x14ac:dyDescent="0.3">
      <c r="C1598" t="s">
        <v>830</v>
      </c>
      <c r="D1598">
        <v>20160731</v>
      </c>
      <c r="F1598">
        <v>50136389</v>
      </c>
      <c r="G1598">
        <v>62120001</v>
      </c>
      <c r="H1598" s="5" t="s">
        <v>896</v>
      </c>
      <c r="I1598">
        <v>1500</v>
      </c>
      <c r="J1598" t="s">
        <v>28</v>
      </c>
      <c r="K1598" t="s">
        <v>511</v>
      </c>
      <c r="L1598">
        <v>81</v>
      </c>
      <c r="M1598">
        <v>58.02</v>
      </c>
      <c r="N1598" t="s">
        <v>20</v>
      </c>
      <c r="O1598" s="3" t="s">
        <v>895</v>
      </c>
      <c r="P1598" t="s">
        <v>512</v>
      </c>
    </row>
    <row r="1599" spans="3:16" x14ac:dyDescent="0.3">
      <c r="C1599" t="s">
        <v>830</v>
      </c>
      <c r="D1599">
        <v>20160731</v>
      </c>
      <c r="F1599">
        <v>50136394</v>
      </c>
      <c r="G1599">
        <v>62120001</v>
      </c>
      <c r="H1599" s="5" t="s">
        <v>896</v>
      </c>
      <c r="I1599">
        <v>1500</v>
      </c>
      <c r="J1599" t="s">
        <v>28</v>
      </c>
      <c r="K1599" t="s">
        <v>511</v>
      </c>
      <c r="L1599">
        <v>81</v>
      </c>
      <c r="M1599">
        <v>58.02</v>
      </c>
      <c r="N1599" t="s">
        <v>20</v>
      </c>
      <c r="O1599" s="3" t="s">
        <v>895</v>
      </c>
      <c r="P1599" t="s">
        <v>513</v>
      </c>
    </row>
    <row r="1600" spans="3:16" x14ac:dyDescent="0.3">
      <c r="C1600" t="s">
        <v>830</v>
      </c>
      <c r="D1600">
        <v>20160731</v>
      </c>
      <c r="F1600">
        <v>50136403</v>
      </c>
      <c r="G1600">
        <v>62120001</v>
      </c>
      <c r="H1600" s="5" t="s">
        <v>896</v>
      </c>
      <c r="I1600">
        <v>1500</v>
      </c>
      <c r="J1600" t="s">
        <v>28</v>
      </c>
      <c r="K1600" t="s">
        <v>511</v>
      </c>
      <c r="L1600">
        <v>81</v>
      </c>
      <c r="M1600">
        <v>58.02</v>
      </c>
      <c r="N1600" t="s">
        <v>20</v>
      </c>
      <c r="O1600" s="3" t="s">
        <v>895</v>
      </c>
      <c r="P1600" t="s">
        <v>514</v>
      </c>
    </row>
    <row r="1601" spans="3:16" x14ac:dyDescent="0.3">
      <c r="C1601" t="s">
        <v>830</v>
      </c>
      <c r="D1601">
        <v>20160731</v>
      </c>
      <c r="F1601">
        <v>50136408</v>
      </c>
      <c r="G1601">
        <v>62120001</v>
      </c>
      <c r="H1601" s="5" t="s">
        <v>896</v>
      </c>
      <c r="I1601">
        <v>1500</v>
      </c>
      <c r="J1601" t="s">
        <v>28</v>
      </c>
      <c r="K1601" t="s">
        <v>511</v>
      </c>
      <c r="L1601">
        <v>81</v>
      </c>
      <c r="M1601">
        <v>62.86</v>
      </c>
      <c r="N1601" t="s">
        <v>20</v>
      </c>
      <c r="O1601" s="3" t="s">
        <v>895</v>
      </c>
      <c r="P1601" t="s">
        <v>515</v>
      </c>
    </row>
    <row r="1602" spans="3:16" x14ac:dyDescent="0.3">
      <c r="C1602" t="s">
        <v>830</v>
      </c>
      <c r="D1602">
        <v>20160731</v>
      </c>
      <c r="F1602">
        <v>50136416</v>
      </c>
      <c r="G1602">
        <v>62120001</v>
      </c>
      <c r="H1602" s="5" t="s">
        <v>896</v>
      </c>
      <c r="I1602">
        <v>1500</v>
      </c>
      <c r="J1602" t="s">
        <v>28</v>
      </c>
      <c r="K1602" t="s">
        <v>511</v>
      </c>
      <c r="L1602">
        <v>81</v>
      </c>
      <c r="M1602">
        <v>62.86</v>
      </c>
      <c r="N1602" t="s">
        <v>20</v>
      </c>
      <c r="O1602" s="3" t="s">
        <v>895</v>
      </c>
      <c r="P1602" t="s">
        <v>516</v>
      </c>
    </row>
    <row r="1603" spans="3:16" x14ac:dyDescent="0.3">
      <c r="C1603" t="s">
        <v>830</v>
      </c>
      <c r="D1603">
        <v>20160731</v>
      </c>
      <c r="F1603">
        <v>50136421</v>
      </c>
      <c r="G1603">
        <v>62120001</v>
      </c>
      <c r="H1603" s="5" t="s">
        <v>896</v>
      </c>
      <c r="I1603">
        <v>1500</v>
      </c>
      <c r="J1603" t="s">
        <v>28</v>
      </c>
      <c r="K1603" t="s">
        <v>511</v>
      </c>
      <c r="L1603">
        <v>81</v>
      </c>
      <c r="M1603">
        <v>67.7</v>
      </c>
      <c r="N1603" t="s">
        <v>20</v>
      </c>
      <c r="O1603" s="3" t="s">
        <v>895</v>
      </c>
      <c r="P1603" t="s">
        <v>517</v>
      </c>
    </row>
    <row r="1604" spans="3:16" x14ac:dyDescent="0.3">
      <c r="C1604" t="s">
        <v>830</v>
      </c>
      <c r="D1604">
        <v>20160731</v>
      </c>
      <c r="F1604">
        <v>50136430</v>
      </c>
      <c r="G1604">
        <v>62120001</v>
      </c>
      <c r="H1604" s="5" t="s">
        <v>896</v>
      </c>
      <c r="I1604">
        <v>1500</v>
      </c>
      <c r="J1604" t="s">
        <v>28</v>
      </c>
      <c r="K1604" t="s">
        <v>511</v>
      </c>
      <c r="L1604">
        <v>81</v>
      </c>
      <c r="M1604">
        <v>62.86</v>
      </c>
      <c r="N1604" t="s">
        <v>20</v>
      </c>
      <c r="O1604" s="3" t="s">
        <v>895</v>
      </c>
      <c r="P1604" t="s">
        <v>518</v>
      </c>
    </row>
    <row r="1605" spans="3:16" x14ac:dyDescent="0.3">
      <c r="C1605" t="s">
        <v>830</v>
      </c>
      <c r="D1605">
        <v>20160731</v>
      </c>
      <c r="F1605">
        <v>50136439</v>
      </c>
      <c r="G1605">
        <v>62120001</v>
      </c>
      <c r="H1605" s="5" t="s">
        <v>896</v>
      </c>
      <c r="I1605">
        <v>1500</v>
      </c>
      <c r="J1605" t="s">
        <v>28</v>
      </c>
      <c r="K1605" t="s">
        <v>511</v>
      </c>
      <c r="L1605">
        <v>81</v>
      </c>
      <c r="M1605">
        <v>58.02</v>
      </c>
      <c r="N1605" t="s">
        <v>20</v>
      </c>
      <c r="O1605" s="3" t="s">
        <v>895</v>
      </c>
      <c r="P1605" t="s">
        <v>519</v>
      </c>
    </row>
    <row r="1606" spans="3:16" x14ac:dyDescent="0.3">
      <c r="C1606" t="s">
        <v>830</v>
      </c>
      <c r="D1606">
        <v>20160803</v>
      </c>
      <c r="F1606">
        <v>50141950</v>
      </c>
      <c r="G1606">
        <v>62120001</v>
      </c>
      <c r="H1606" s="5" t="s">
        <v>896</v>
      </c>
      <c r="I1606">
        <v>8300</v>
      </c>
      <c r="J1606" t="s">
        <v>28</v>
      </c>
      <c r="K1606" t="s">
        <v>69</v>
      </c>
      <c r="L1606">
        <v>81</v>
      </c>
      <c r="M1606">
        <v>13</v>
      </c>
      <c r="N1606" t="s">
        <v>20</v>
      </c>
      <c r="O1606" s="3" t="s">
        <v>895</v>
      </c>
      <c r="P1606" t="s">
        <v>520</v>
      </c>
    </row>
    <row r="1607" spans="3:16" x14ac:dyDescent="0.3">
      <c r="C1607" t="s">
        <v>830</v>
      </c>
      <c r="D1607">
        <v>20160803</v>
      </c>
      <c r="F1607">
        <v>50141964</v>
      </c>
      <c r="G1607">
        <v>62120001</v>
      </c>
      <c r="H1607" s="5" t="s">
        <v>896</v>
      </c>
      <c r="I1607">
        <v>8300</v>
      </c>
      <c r="J1607" t="s">
        <v>28</v>
      </c>
      <c r="K1607" t="s">
        <v>69</v>
      </c>
      <c r="L1607">
        <v>81</v>
      </c>
      <c r="M1607">
        <v>12</v>
      </c>
      <c r="N1607" t="s">
        <v>20</v>
      </c>
      <c r="O1607" s="3" t="s">
        <v>895</v>
      </c>
      <c r="P1607" t="s">
        <v>521</v>
      </c>
    </row>
    <row r="1608" spans="3:16" x14ac:dyDescent="0.3">
      <c r="C1608" t="s">
        <v>830</v>
      </c>
      <c r="D1608">
        <v>20160731</v>
      </c>
      <c r="F1608">
        <v>50141992</v>
      </c>
      <c r="G1608">
        <v>62120001</v>
      </c>
      <c r="H1608" s="5" t="s">
        <v>896</v>
      </c>
      <c r="I1608">
        <v>1800</v>
      </c>
      <c r="J1608" t="s">
        <v>28</v>
      </c>
      <c r="K1608" t="s">
        <v>34</v>
      </c>
      <c r="L1608">
        <v>81</v>
      </c>
      <c r="M1608">
        <v>58.02</v>
      </c>
      <c r="N1608" t="s">
        <v>20</v>
      </c>
      <c r="O1608" s="3" t="s">
        <v>895</v>
      </c>
    </row>
    <row r="1609" spans="3:16" x14ac:dyDescent="0.3">
      <c r="C1609" t="s">
        <v>830</v>
      </c>
      <c r="D1609">
        <v>20160731</v>
      </c>
      <c r="F1609">
        <v>50141995</v>
      </c>
      <c r="G1609">
        <v>62120001</v>
      </c>
      <c r="H1609" s="5" t="s">
        <v>896</v>
      </c>
      <c r="I1609">
        <v>1800</v>
      </c>
      <c r="J1609" t="s">
        <v>28</v>
      </c>
      <c r="K1609" t="s">
        <v>34</v>
      </c>
      <c r="L1609">
        <v>81</v>
      </c>
      <c r="M1609">
        <v>62.86</v>
      </c>
      <c r="N1609" t="s">
        <v>20</v>
      </c>
      <c r="O1609" s="3" t="s">
        <v>895</v>
      </c>
    </row>
    <row r="1610" spans="3:16" x14ac:dyDescent="0.3">
      <c r="C1610" t="s">
        <v>830</v>
      </c>
      <c r="D1610">
        <v>20160731</v>
      </c>
      <c r="F1610">
        <v>50141998</v>
      </c>
      <c r="G1610">
        <v>62120001</v>
      </c>
      <c r="H1610" s="5" t="s">
        <v>896</v>
      </c>
      <c r="I1610">
        <v>1900</v>
      </c>
      <c r="J1610" t="s">
        <v>28</v>
      </c>
      <c r="K1610" t="s">
        <v>265</v>
      </c>
      <c r="L1610">
        <v>81</v>
      </c>
      <c r="M1610">
        <v>56.95</v>
      </c>
      <c r="N1610" t="s">
        <v>20</v>
      </c>
      <c r="O1610" s="3" t="s">
        <v>895</v>
      </c>
      <c r="P1610" t="s">
        <v>522</v>
      </c>
    </row>
    <row r="1611" spans="3:16" x14ac:dyDescent="0.3">
      <c r="C1611" t="s">
        <v>830</v>
      </c>
      <c r="D1611">
        <v>20160731</v>
      </c>
      <c r="F1611">
        <v>50141999</v>
      </c>
      <c r="G1611">
        <v>62120001</v>
      </c>
      <c r="H1611" s="5" t="s">
        <v>896</v>
      </c>
      <c r="I1611">
        <v>1900</v>
      </c>
      <c r="J1611" t="s">
        <v>28</v>
      </c>
      <c r="K1611" t="s">
        <v>265</v>
      </c>
      <c r="L1611">
        <v>81</v>
      </c>
      <c r="M1611">
        <v>47.95</v>
      </c>
      <c r="N1611" t="s">
        <v>20</v>
      </c>
      <c r="O1611" s="3" t="s">
        <v>895</v>
      </c>
      <c r="P1611" t="s">
        <v>523</v>
      </c>
    </row>
    <row r="1612" spans="3:16" x14ac:dyDescent="0.3">
      <c r="C1612" t="s">
        <v>830</v>
      </c>
      <c r="D1612">
        <v>20160731</v>
      </c>
      <c r="F1612">
        <v>50142001</v>
      </c>
      <c r="G1612">
        <v>62120001</v>
      </c>
      <c r="H1612" s="5" t="s">
        <v>896</v>
      </c>
      <c r="I1612">
        <v>1900</v>
      </c>
      <c r="J1612" t="s">
        <v>28</v>
      </c>
      <c r="K1612" t="s">
        <v>265</v>
      </c>
      <c r="L1612">
        <v>81</v>
      </c>
      <c r="M1612">
        <v>51.95</v>
      </c>
      <c r="N1612" t="s">
        <v>20</v>
      </c>
      <c r="O1612" s="3" t="s">
        <v>895</v>
      </c>
      <c r="P1612" t="s">
        <v>524</v>
      </c>
    </row>
    <row r="1613" spans="3:16" x14ac:dyDescent="0.3">
      <c r="C1613" t="s">
        <v>830</v>
      </c>
      <c r="D1613">
        <v>20160731</v>
      </c>
      <c r="F1613">
        <v>50142003</v>
      </c>
      <c r="G1613">
        <v>62120001</v>
      </c>
      <c r="H1613" s="5" t="s">
        <v>896</v>
      </c>
      <c r="I1613">
        <v>1900</v>
      </c>
      <c r="J1613" t="s">
        <v>28</v>
      </c>
      <c r="K1613" t="s">
        <v>265</v>
      </c>
      <c r="L1613">
        <v>81</v>
      </c>
      <c r="M1613">
        <v>51.95</v>
      </c>
      <c r="N1613" t="s">
        <v>20</v>
      </c>
      <c r="O1613" s="3" t="s">
        <v>895</v>
      </c>
      <c r="P1613" t="s">
        <v>525</v>
      </c>
    </row>
    <row r="1614" spans="3:16" x14ac:dyDescent="0.3">
      <c r="C1614" t="s">
        <v>830</v>
      </c>
      <c r="D1614">
        <v>20160731</v>
      </c>
      <c r="F1614">
        <v>50142004</v>
      </c>
      <c r="G1614">
        <v>62120001</v>
      </c>
      <c r="H1614" s="5" t="s">
        <v>896</v>
      </c>
      <c r="I1614">
        <v>1900</v>
      </c>
      <c r="J1614" t="s">
        <v>28</v>
      </c>
      <c r="K1614" t="s">
        <v>265</v>
      </c>
      <c r="L1614">
        <v>81</v>
      </c>
      <c r="M1614">
        <v>51.95</v>
      </c>
      <c r="N1614" t="s">
        <v>20</v>
      </c>
      <c r="O1614" s="3" t="s">
        <v>895</v>
      </c>
      <c r="P1614" t="s">
        <v>526</v>
      </c>
    </row>
    <row r="1615" spans="3:16" x14ac:dyDescent="0.3">
      <c r="C1615" t="s">
        <v>830</v>
      </c>
      <c r="D1615">
        <v>20160731</v>
      </c>
      <c r="F1615">
        <v>50142007</v>
      </c>
      <c r="G1615">
        <v>62120001</v>
      </c>
      <c r="H1615" s="5" t="s">
        <v>896</v>
      </c>
      <c r="I1615">
        <v>1800</v>
      </c>
      <c r="J1615" t="s">
        <v>28</v>
      </c>
      <c r="K1615" t="s">
        <v>34</v>
      </c>
      <c r="L1615">
        <v>81</v>
      </c>
      <c r="M1615">
        <v>62.86</v>
      </c>
      <c r="N1615" t="s">
        <v>20</v>
      </c>
      <c r="O1615" s="3" t="s">
        <v>895</v>
      </c>
    </row>
    <row r="1616" spans="3:16" x14ac:dyDescent="0.3">
      <c r="C1616" t="s">
        <v>830</v>
      </c>
      <c r="D1616">
        <v>20160731</v>
      </c>
      <c r="F1616">
        <v>50142020</v>
      </c>
      <c r="G1616">
        <v>62120001</v>
      </c>
      <c r="H1616" s="5" t="s">
        <v>896</v>
      </c>
      <c r="I1616">
        <v>1800</v>
      </c>
      <c r="J1616" t="s">
        <v>28</v>
      </c>
      <c r="K1616" t="s">
        <v>34</v>
      </c>
      <c r="L1616">
        <v>81</v>
      </c>
      <c r="M1616">
        <v>58.02</v>
      </c>
      <c r="N1616" t="s">
        <v>20</v>
      </c>
      <c r="O1616" s="3" t="s">
        <v>895</v>
      </c>
    </row>
    <row r="1617" spans="3:16" x14ac:dyDescent="0.3">
      <c r="C1617" t="s">
        <v>830</v>
      </c>
      <c r="D1617">
        <v>20160731</v>
      </c>
      <c r="F1617">
        <v>50142049</v>
      </c>
      <c r="G1617">
        <v>62120001</v>
      </c>
      <c r="H1617" s="5" t="s">
        <v>896</v>
      </c>
      <c r="I1617">
        <v>1800</v>
      </c>
      <c r="J1617" t="s">
        <v>28</v>
      </c>
      <c r="K1617" t="s">
        <v>34</v>
      </c>
      <c r="L1617">
        <v>81</v>
      </c>
      <c r="M1617">
        <v>68.91</v>
      </c>
      <c r="N1617" t="s">
        <v>20</v>
      </c>
      <c r="O1617" s="3" t="s">
        <v>895</v>
      </c>
    </row>
    <row r="1618" spans="3:16" x14ac:dyDescent="0.3">
      <c r="C1618" t="s">
        <v>830</v>
      </c>
      <c r="D1618">
        <v>20160731</v>
      </c>
      <c r="F1618">
        <v>50142549</v>
      </c>
      <c r="G1618">
        <v>62120001</v>
      </c>
      <c r="H1618" s="5" t="s">
        <v>896</v>
      </c>
      <c r="I1618">
        <v>1300</v>
      </c>
      <c r="J1618" t="s">
        <v>28</v>
      </c>
      <c r="K1618" t="s">
        <v>527</v>
      </c>
      <c r="L1618">
        <v>81</v>
      </c>
      <c r="M1618">
        <v>68.91</v>
      </c>
      <c r="N1618" t="s">
        <v>20</v>
      </c>
      <c r="O1618" s="3" t="s">
        <v>895</v>
      </c>
    </row>
    <row r="1619" spans="3:16" x14ac:dyDescent="0.3">
      <c r="C1619" t="s">
        <v>830</v>
      </c>
      <c r="D1619">
        <v>20160731</v>
      </c>
      <c r="F1619">
        <v>50142551</v>
      </c>
      <c r="G1619">
        <v>62120001</v>
      </c>
      <c r="H1619" s="5" t="s">
        <v>896</v>
      </c>
      <c r="I1619">
        <v>1300</v>
      </c>
      <c r="J1619" t="s">
        <v>28</v>
      </c>
      <c r="K1619" t="s">
        <v>527</v>
      </c>
      <c r="L1619">
        <v>81</v>
      </c>
      <c r="M1619">
        <v>62.86</v>
      </c>
      <c r="N1619" t="s">
        <v>20</v>
      </c>
      <c r="O1619" s="3" t="s">
        <v>895</v>
      </c>
    </row>
    <row r="1620" spans="3:16" x14ac:dyDescent="0.3">
      <c r="C1620" t="s">
        <v>830</v>
      </c>
      <c r="D1620">
        <v>20160731</v>
      </c>
      <c r="F1620">
        <v>50142552</v>
      </c>
      <c r="G1620">
        <v>62120001</v>
      </c>
      <c r="H1620" s="5" t="s">
        <v>896</v>
      </c>
      <c r="I1620">
        <v>1300</v>
      </c>
      <c r="J1620" t="s">
        <v>28</v>
      </c>
      <c r="K1620" t="s">
        <v>527</v>
      </c>
      <c r="L1620">
        <v>81</v>
      </c>
      <c r="M1620">
        <v>62.86</v>
      </c>
      <c r="N1620" t="s">
        <v>20</v>
      </c>
      <c r="O1620" s="3" t="s">
        <v>895</v>
      </c>
    </row>
    <row r="1621" spans="3:16" x14ac:dyDescent="0.3">
      <c r="C1621" t="s">
        <v>830</v>
      </c>
      <c r="D1621">
        <v>20160731</v>
      </c>
      <c r="F1621">
        <v>50142554</v>
      </c>
      <c r="G1621">
        <v>62120001</v>
      </c>
      <c r="H1621" s="5" t="s">
        <v>896</v>
      </c>
      <c r="I1621">
        <v>1300</v>
      </c>
      <c r="J1621" t="s">
        <v>28</v>
      </c>
      <c r="K1621" t="s">
        <v>527</v>
      </c>
      <c r="L1621">
        <v>81</v>
      </c>
      <c r="M1621">
        <v>62.86</v>
      </c>
      <c r="N1621" t="s">
        <v>20</v>
      </c>
      <c r="O1621" s="3" t="s">
        <v>895</v>
      </c>
    </row>
    <row r="1622" spans="3:16" x14ac:dyDescent="0.3">
      <c r="C1622" t="s">
        <v>830</v>
      </c>
      <c r="D1622">
        <v>20160731</v>
      </c>
      <c r="F1622">
        <v>50142556</v>
      </c>
      <c r="G1622">
        <v>62120001</v>
      </c>
      <c r="H1622" s="5" t="s">
        <v>896</v>
      </c>
      <c r="I1622">
        <v>1300</v>
      </c>
      <c r="J1622" t="s">
        <v>28</v>
      </c>
      <c r="K1622" t="s">
        <v>527</v>
      </c>
      <c r="L1622">
        <v>81</v>
      </c>
      <c r="M1622">
        <v>62.86</v>
      </c>
      <c r="N1622" t="s">
        <v>20</v>
      </c>
      <c r="O1622" s="3" t="s">
        <v>895</v>
      </c>
    </row>
    <row r="1623" spans="3:16" x14ac:dyDescent="0.3">
      <c r="C1623" t="s">
        <v>830</v>
      </c>
      <c r="D1623">
        <v>20160731</v>
      </c>
      <c r="F1623">
        <v>50142558</v>
      </c>
      <c r="G1623">
        <v>62120001</v>
      </c>
      <c r="H1623" s="5" t="s">
        <v>896</v>
      </c>
      <c r="I1623">
        <v>1300</v>
      </c>
      <c r="J1623" t="s">
        <v>28</v>
      </c>
      <c r="K1623" t="s">
        <v>527</v>
      </c>
      <c r="L1623">
        <v>81</v>
      </c>
      <c r="M1623">
        <v>58.02</v>
      </c>
      <c r="N1623" t="s">
        <v>20</v>
      </c>
      <c r="O1623" s="3" t="s">
        <v>895</v>
      </c>
    </row>
    <row r="1624" spans="3:16" x14ac:dyDescent="0.3">
      <c r="C1624" t="s">
        <v>830</v>
      </c>
      <c r="D1624">
        <v>20160731</v>
      </c>
      <c r="F1624">
        <v>50142559</v>
      </c>
      <c r="G1624">
        <v>62120001</v>
      </c>
      <c r="H1624" s="5" t="s">
        <v>896</v>
      </c>
      <c r="I1624">
        <v>1300</v>
      </c>
      <c r="J1624" t="s">
        <v>28</v>
      </c>
      <c r="K1624" t="s">
        <v>527</v>
      </c>
      <c r="L1624">
        <v>81</v>
      </c>
      <c r="M1624">
        <v>62.86</v>
      </c>
      <c r="N1624" t="s">
        <v>20</v>
      </c>
      <c r="O1624" s="3" t="s">
        <v>895</v>
      </c>
    </row>
    <row r="1625" spans="3:16" x14ac:dyDescent="0.3">
      <c r="C1625" t="s">
        <v>830</v>
      </c>
      <c r="D1625">
        <v>20160731</v>
      </c>
      <c r="F1625">
        <v>50142562</v>
      </c>
      <c r="G1625">
        <v>62120001</v>
      </c>
      <c r="H1625" s="5" t="s">
        <v>896</v>
      </c>
      <c r="I1625">
        <v>1300</v>
      </c>
      <c r="J1625" t="s">
        <v>28</v>
      </c>
      <c r="K1625" t="s">
        <v>527</v>
      </c>
      <c r="L1625">
        <v>81</v>
      </c>
      <c r="M1625">
        <v>62.86</v>
      </c>
      <c r="N1625" t="s">
        <v>20</v>
      </c>
      <c r="O1625" s="3" t="s">
        <v>895</v>
      </c>
    </row>
    <row r="1626" spans="3:16" x14ac:dyDescent="0.3">
      <c r="C1626" t="s">
        <v>830</v>
      </c>
      <c r="D1626">
        <v>20160731</v>
      </c>
      <c r="F1626">
        <v>50142563</v>
      </c>
      <c r="G1626">
        <v>62120001</v>
      </c>
      <c r="H1626" s="5" t="s">
        <v>896</v>
      </c>
      <c r="I1626">
        <v>1300</v>
      </c>
      <c r="J1626" t="s">
        <v>28</v>
      </c>
      <c r="K1626" t="s">
        <v>527</v>
      </c>
      <c r="L1626">
        <v>81</v>
      </c>
      <c r="M1626">
        <v>62.86</v>
      </c>
      <c r="N1626" t="s">
        <v>20</v>
      </c>
      <c r="O1626" s="3" t="s">
        <v>895</v>
      </c>
    </row>
    <row r="1627" spans="3:16" x14ac:dyDescent="0.3">
      <c r="C1627" t="s">
        <v>830</v>
      </c>
      <c r="D1627">
        <v>20160731</v>
      </c>
      <c r="F1627">
        <v>50142565</v>
      </c>
      <c r="G1627">
        <v>62120001</v>
      </c>
      <c r="H1627" s="5" t="s">
        <v>896</v>
      </c>
      <c r="I1627">
        <v>1300</v>
      </c>
      <c r="J1627" t="s">
        <v>28</v>
      </c>
      <c r="K1627" t="s">
        <v>527</v>
      </c>
      <c r="L1627">
        <v>81</v>
      </c>
      <c r="M1627">
        <v>62.86</v>
      </c>
      <c r="N1627" t="s">
        <v>20</v>
      </c>
      <c r="O1627" s="3" t="s">
        <v>895</v>
      </c>
    </row>
    <row r="1628" spans="3:16" x14ac:dyDescent="0.3">
      <c r="C1628" t="s">
        <v>830</v>
      </c>
      <c r="D1628">
        <v>20160731</v>
      </c>
      <c r="F1628">
        <v>50142572</v>
      </c>
      <c r="G1628">
        <v>62120001</v>
      </c>
      <c r="H1628" s="5" t="s">
        <v>896</v>
      </c>
      <c r="I1628">
        <v>1300</v>
      </c>
      <c r="J1628" t="s">
        <v>28</v>
      </c>
      <c r="K1628" t="s">
        <v>527</v>
      </c>
      <c r="L1628">
        <v>81</v>
      </c>
      <c r="M1628">
        <v>62.86</v>
      </c>
      <c r="N1628" t="s">
        <v>20</v>
      </c>
      <c r="O1628" s="3" t="s">
        <v>895</v>
      </c>
    </row>
    <row r="1629" spans="3:16" x14ac:dyDescent="0.3">
      <c r="C1629" t="s">
        <v>830</v>
      </c>
      <c r="D1629">
        <v>20160731</v>
      </c>
      <c r="F1629">
        <v>50142573</v>
      </c>
      <c r="G1629">
        <v>62120001</v>
      </c>
      <c r="H1629" s="5" t="s">
        <v>896</v>
      </c>
      <c r="I1629">
        <v>1300</v>
      </c>
      <c r="J1629" t="s">
        <v>28</v>
      </c>
      <c r="K1629" t="s">
        <v>527</v>
      </c>
      <c r="L1629">
        <v>81</v>
      </c>
      <c r="M1629">
        <v>58.02</v>
      </c>
      <c r="N1629" t="s">
        <v>20</v>
      </c>
      <c r="O1629" s="3" t="s">
        <v>895</v>
      </c>
    </row>
    <row r="1630" spans="3:16" x14ac:dyDescent="0.3">
      <c r="C1630" t="s">
        <v>830</v>
      </c>
      <c r="D1630">
        <v>20160731</v>
      </c>
      <c r="F1630">
        <v>50143935</v>
      </c>
      <c r="G1630">
        <v>62120001</v>
      </c>
      <c r="H1630" s="5" t="s">
        <v>896</v>
      </c>
      <c r="I1630">
        <v>1400</v>
      </c>
      <c r="J1630" t="s">
        <v>28</v>
      </c>
      <c r="K1630" t="s">
        <v>34</v>
      </c>
      <c r="L1630">
        <v>81</v>
      </c>
      <c r="M1630">
        <v>68.91</v>
      </c>
      <c r="N1630" t="s">
        <v>20</v>
      </c>
      <c r="O1630" s="3" t="s">
        <v>895</v>
      </c>
    </row>
    <row r="1631" spans="3:16" x14ac:dyDescent="0.3">
      <c r="C1631" t="s">
        <v>830</v>
      </c>
      <c r="D1631">
        <v>20160731</v>
      </c>
      <c r="F1631">
        <v>50144240</v>
      </c>
      <c r="G1631">
        <v>62120001</v>
      </c>
      <c r="H1631" s="5" t="s">
        <v>896</v>
      </c>
      <c r="I1631">
        <v>1900</v>
      </c>
      <c r="J1631" t="s">
        <v>28</v>
      </c>
      <c r="K1631" t="s">
        <v>265</v>
      </c>
      <c r="L1631">
        <v>91</v>
      </c>
      <c r="M1631">
        <v>-56.95</v>
      </c>
      <c r="N1631" t="s">
        <v>20</v>
      </c>
      <c r="O1631" s="3" t="s">
        <v>895</v>
      </c>
      <c r="P1631" t="s">
        <v>522</v>
      </c>
    </row>
    <row r="1632" spans="3:16" x14ac:dyDescent="0.3">
      <c r="C1632" t="s">
        <v>830</v>
      </c>
      <c r="D1632">
        <v>20160731</v>
      </c>
      <c r="F1632">
        <v>50144244</v>
      </c>
      <c r="G1632">
        <v>62120001</v>
      </c>
      <c r="H1632" s="5" t="s">
        <v>896</v>
      </c>
      <c r="I1632">
        <v>1900</v>
      </c>
      <c r="J1632" t="s">
        <v>28</v>
      </c>
      <c r="K1632" t="s">
        <v>225</v>
      </c>
      <c r="L1632">
        <v>81</v>
      </c>
      <c r="M1632">
        <v>56.95</v>
      </c>
      <c r="N1632" t="s">
        <v>20</v>
      </c>
      <c r="O1632" s="3" t="s">
        <v>895</v>
      </c>
      <c r="P1632" t="s">
        <v>522</v>
      </c>
    </row>
    <row r="1633" spans="3:16" x14ac:dyDescent="0.3">
      <c r="C1633" t="s">
        <v>830</v>
      </c>
      <c r="D1633">
        <v>20160731</v>
      </c>
      <c r="F1633">
        <v>50144270</v>
      </c>
      <c r="G1633">
        <v>62120001</v>
      </c>
      <c r="H1633" s="5" t="s">
        <v>896</v>
      </c>
      <c r="I1633">
        <v>1900</v>
      </c>
      <c r="J1633" t="s">
        <v>28</v>
      </c>
      <c r="K1633" t="s">
        <v>265</v>
      </c>
      <c r="L1633">
        <v>91</v>
      </c>
      <c r="M1633">
        <v>-51.95</v>
      </c>
      <c r="N1633" t="s">
        <v>20</v>
      </c>
      <c r="O1633" s="3" t="s">
        <v>895</v>
      </c>
      <c r="P1633" t="s">
        <v>525</v>
      </c>
    </row>
    <row r="1634" spans="3:16" x14ac:dyDescent="0.3">
      <c r="C1634" t="s">
        <v>830</v>
      </c>
      <c r="D1634">
        <v>20160731</v>
      </c>
      <c r="F1634">
        <v>50144272</v>
      </c>
      <c r="G1634">
        <v>62120001</v>
      </c>
      <c r="H1634" s="5" t="s">
        <v>896</v>
      </c>
      <c r="I1634">
        <v>1900</v>
      </c>
      <c r="J1634" t="s">
        <v>28</v>
      </c>
      <c r="K1634" t="s">
        <v>265</v>
      </c>
      <c r="L1634">
        <v>91</v>
      </c>
      <c r="M1634">
        <v>-51.95</v>
      </c>
      <c r="N1634" t="s">
        <v>20</v>
      </c>
      <c r="O1634" s="3" t="s">
        <v>895</v>
      </c>
      <c r="P1634" t="s">
        <v>526</v>
      </c>
    </row>
    <row r="1635" spans="3:16" x14ac:dyDescent="0.3">
      <c r="C1635" t="s">
        <v>830</v>
      </c>
      <c r="D1635">
        <v>20160731</v>
      </c>
      <c r="F1635">
        <v>50144273</v>
      </c>
      <c r="G1635">
        <v>62120001</v>
      </c>
      <c r="H1635" s="5" t="s">
        <v>896</v>
      </c>
      <c r="I1635">
        <v>1900</v>
      </c>
      <c r="J1635" t="s">
        <v>28</v>
      </c>
      <c r="K1635" t="s">
        <v>265</v>
      </c>
      <c r="L1635">
        <v>91</v>
      </c>
      <c r="M1635">
        <v>-51.95</v>
      </c>
      <c r="N1635" t="s">
        <v>20</v>
      </c>
      <c r="O1635" s="3" t="s">
        <v>895</v>
      </c>
      <c r="P1635" t="s">
        <v>524</v>
      </c>
    </row>
    <row r="1636" spans="3:16" x14ac:dyDescent="0.3">
      <c r="C1636" t="s">
        <v>830</v>
      </c>
      <c r="D1636">
        <v>20160731</v>
      </c>
      <c r="F1636">
        <v>50144275</v>
      </c>
      <c r="G1636">
        <v>62120001</v>
      </c>
      <c r="H1636" s="5" t="s">
        <v>896</v>
      </c>
      <c r="I1636">
        <v>1900</v>
      </c>
      <c r="J1636" t="s">
        <v>28</v>
      </c>
      <c r="K1636" t="s">
        <v>265</v>
      </c>
      <c r="L1636">
        <v>91</v>
      </c>
      <c r="M1636">
        <v>-47.95</v>
      </c>
      <c r="N1636" t="s">
        <v>20</v>
      </c>
      <c r="O1636" s="3" t="s">
        <v>895</v>
      </c>
      <c r="P1636" t="s">
        <v>523</v>
      </c>
    </row>
    <row r="1637" spans="3:16" x14ac:dyDescent="0.3">
      <c r="C1637" t="s">
        <v>830</v>
      </c>
      <c r="D1637">
        <v>20160731</v>
      </c>
      <c r="F1637">
        <v>50144296</v>
      </c>
      <c r="G1637">
        <v>62120001</v>
      </c>
      <c r="H1637" s="5" t="s">
        <v>896</v>
      </c>
      <c r="I1637">
        <v>1900</v>
      </c>
      <c r="J1637" t="s">
        <v>28</v>
      </c>
      <c r="K1637" t="s">
        <v>225</v>
      </c>
      <c r="L1637">
        <v>81</v>
      </c>
      <c r="M1637">
        <v>47.95</v>
      </c>
      <c r="N1637" t="s">
        <v>20</v>
      </c>
      <c r="O1637" s="3" t="s">
        <v>895</v>
      </c>
      <c r="P1637" t="s">
        <v>523</v>
      </c>
    </row>
    <row r="1638" spans="3:16" x14ac:dyDescent="0.3">
      <c r="C1638" t="s">
        <v>830</v>
      </c>
      <c r="D1638">
        <v>20160731</v>
      </c>
      <c r="F1638">
        <v>50144299</v>
      </c>
      <c r="G1638">
        <v>62120001</v>
      </c>
      <c r="H1638" s="5" t="s">
        <v>896</v>
      </c>
      <c r="I1638">
        <v>1900</v>
      </c>
      <c r="J1638" t="s">
        <v>28</v>
      </c>
      <c r="K1638" t="s">
        <v>225</v>
      </c>
      <c r="L1638">
        <v>81</v>
      </c>
      <c r="M1638">
        <v>51.95</v>
      </c>
      <c r="N1638" t="s">
        <v>20</v>
      </c>
      <c r="O1638" s="3" t="s">
        <v>895</v>
      </c>
      <c r="P1638" t="s">
        <v>524</v>
      </c>
    </row>
    <row r="1639" spans="3:16" x14ac:dyDescent="0.3">
      <c r="C1639" t="s">
        <v>830</v>
      </c>
      <c r="D1639">
        <v>20160731</v>
      </c>
      <c r="F1639">
        <v>50144300</v>
      </c>
      <c r="G1639">
        <v>62120001</v>
      </c>
      <c r="H1639" s="5" t="s">
        <v>896</v>
      </c>
      <c r="I1639">
        <v>1900</v>
      </c>
      <c r="J1639" t="s">
        <v>28</v>
      </c>
      <c r="K1639" t="s">
        <v>225</v>
      </c>
      <c r="L1639">
        <v>81</v>
      </c>
      <c r="M1639">
        <v>51.95</v>
      </c>
      <c r="N1639" t="s">
        <v>20</v>
      </c>
      <c r="O1639" s="3" t="s">
        <v>895</v>
      </c>
      <c r="P1639" t="s">
        <v>526</v>
      </c>
    </row>
    <row r="1640" spans="3:16" x14ac:dyDescent="0.3">
      <c r="C1640" t="s">
        <v>830</v>
      </c>
      <c r="D1640">
        <v>20160731</v>
      </c>
      <c r="F1640">
        <v>50144301</v>
      </c>
      <c r="G1640">
        <v>62120001</v>
      </c>
      <c r="H1640" s="5" t="s">
        <v>896</v>
      </c>
      <c r="I1640">
        <v>1900</v>
      </c>
      <c r="J1640" t="s">
        <v>28</v>
      </c>
      <c r="K1640" t="s">
        <v>225</v>
      </c>
      <c r="L1640">
        <v>81</v>
      </c>
      <c r="M1640">
        <v>51.95</v>
      </c>
      <c r="N1640" t="s">
        <v>20</v>
      </c>
      <c r="O1640" s="3" t="s">
        <v>895</v>
      </c>
      <c r="P1640" t="s">
        <v>525</v>
      </c>
    </row>
    <row r="1641" spans="3:16" x14ac:dyDescent="0.3">
      <c r="C1641" t="s">
        <v>830</v>
      </c>
      <c r="D1641">
        <v>20160731</v>
      </c>
      <c r="F1641">
        <v>50144332</v>
      </c>
      <c r="G1641">
        <v>62120001</v>
      </c>
      <c r="H1641" s="5" t="s">
        <v>896</v>
      </c>
      <c r="I1641">
        <v>8300</v>
      </c>
      <c r="J1641" t="s">
        <v>28</v>
      </c>
      <c r="K1641" t="s">
        <v>34</v>
      </c>
      <c r="L1641">
        <v>81</v>
      </c>
      <c r="M1641">
        <v>47.95</v>
      </c>
      <c r="N1641" t="s">
        <v>20</v>
      </c>
      <c r="O1641" s="3" t="s">
        <v>895</v>
      </c>
      <c r="P1641" t="s">
        <v>528</v>
      </c>
    </row>
    <row r="1642" spans="3:16" x14ac:dyDescent="0.3">
      <c r="C1642" t="s">
        <v>830</v>
      </c>
      <c r="D1642">
        <v>20160731</v>
      </c>
      <c r="F1642">
        <v>50144353</v>
      </c>
      <c r="G1642">
        <v>62120001</v>
      </c>
      <c r="H1642" s="5" t="s">
        <v>896</v>
      </c>
      <c r="I1642">
        <v>8300</v>
      </c>
      <c r="J1642" t="s">
        <v>28</v>
      </c>
      <c r="K1642" t="s">
        <v>34</v>
      </c>
      <c r="L1642">
        <v>81</v>
      </c>
      <c r="M1642">
        <v>47.95</v>
      </c>
      <c r="N1642" t="s">
        <v>20</v>
      </c>
      <c r="O1642" s="3" t="s">
        <v>895</v>
      </c>
      <c r="P1642" t="s">
        <v>529</v>
      </c>
    </row>
    <row r="1643" spans="3:16" x14ac:dyDescent="0.3">
      <c r="C1643" t="s">
        <v>830</v>
      </c>
      <c r="D1643">
        <v>20160731</v>
      </c>
      <c r="F1643">
        <v>50144476</v>
      </c>
      <c r="G1643">
        <v>62120001</v>
      </c>
      <c r="H1643" s="5" t="s">
        <v>896</v>
      </c>
      <c r="I1643">
        <v>1700</v>
      </c>
      <c r="J1643" t="s">
        <v>28</v>
      </c>
      <c r="K1643" t="s">
        <v>34</v>
      </c>
      <c r="L1643">
        <v>81</v>
      </c>
      <c r="M1643">
        <v>68.91</v>
      </c>
      <c r="N1643" t="s">
        <v>20</v>
      </c>
      <c r="O1643" s="3" t="s">
        <v>895</v>
      </c>
      <c r="P1643" t="s">
        <v>530</v>
      </c>
    </row>
    <row r="1644" spans="3:16" x14ac:dyDescent="0.3">
      <c r="C1644" t="s">
        <v>830</v>
      </c>
      <c r="D1644">
        <v>20160731</v>
      </c>
      <c r="F1644">
        <v>50144479</v>
      </c>
      <c r="G1644">
        <v>62120001</v>
      </c>
      <c r="H1644" s="5" t="s">
        <v>896</v>
      </c>
      <c r="I1644">
        <v>1700</v>
      </c>
      <c r="J1644" t="s">
        <v>28</v>
      </c>
      <c r="K1644" t="s">
        <v>34</v>
      </c>
      <c r="L1644">
        <v>81</v>
      </c>
      <c r="M1644">
        <v>62.86</v>
      </c>
      <c r="N1644" t="s">
        <v>20</v>
      </c>
      <c r="O1644" s="3" t="s">
        <v>895</v>
      </c>
      <c r="P1644" t="s">
        <v>531</v>
      </c>
    </row>
    <row r="1645" spans="3:16" x14ac:dyDescent="0.3">
      <c r="C1645" t="s">
        <v>830</v>
      </c>
      <c r="D1645">
        <v>20160731</v>
      </c>
      <c r="F1645">
        <v>50144480</v>
      </c>
      <c r="G1645">
        <v>62120001</v>
      </c>
      <c r="H1645" s="5" t="s">
        <v>896</v>
      </c>
      <c r="I1645">
        <v>1700</v>
      </c>
      <c r="J1645" t="s">
        <v>28</v>
      </c>
      <c r="K1645" t="s">
        <v>34</v>
      </c>
      <c r="L1645">
        <v>81</v>
      </c>
      <c r="M1645">
        <v>62.86</v>
      </c>
      <c r="N1645" t="s">
        <v>20</v>
      </c>
      <c r="O1645" s="3" t="s">
        <v>895</v>
      </c>
      <c r="P1645" t="s">
        <v>532</v>
      </c>
    </row>
    <row r="1646" spans="3:16" x14ac:dyDescent="0.3">
      <c r="C1646" t="s">
        <v>830</v>
      </c>
      <c r="D1646">
        <v>20160731</v>
      </c>
      <c r="F1646">
        <v>50144482</v>
      </c>
      <c r="G1646">
        <v>62120001</v>
      </c>
      <c r="H1646" s="5" t="s">
        <v>896</v>
      </c>
      <c r="I1646">
        <v>1700</v>
      </c>
      <c r="J1646" t="s">
        <v>28</v>
      </c>
      <c r="K1646" t="s">
        <v>34</v>
      </c>
      <c r="L1646">
        <v>81</v>
      </c>
      <c r="M1646">
        <v>62.86</v>
      </c>
      <c r="N1646" t="s">
        <v>20</v>
      </c>
      <c r="O1646" s="3" t="s">
        <v>895</v>
      </c>
      <c r="P1646" t="s">
        <v>533</v>
      </c>
    </row>
    <row r="1647" spans="3:16" x14ac:dyDescent="0.3">
      <c r="C1647" t="s">
        <v>830</v>
      </c>
      <c r="D1647">
        <v>20160731</v>
      </c>
      <c r="F1647">
        <v>50144487</v>
      </c>
      <c r="G1647">
        <v>62120001</v>
      </c>
      <c r="H1647" s="5" t="s">
        <v>896</v>
      </c>
      <c r="I1647">
        <v>1700</v>
      </c>
      <c r="J1647" t="s">
        <v>28</v>
      </c>
      <c r="K1647" t="s">
        <v>34</v>
      </c>
      <c r="L1647">
        <v>81</v>
      </c>
      <c r="M1647">
        <v>62.86</v>
      </c>
      <c r="N1647" t="s">
        <v>20</v>
      </c>
      <c r="O1647" s="3" t="s">
        <v>895</v>
      </c>
      <c r="P1647" t="s">
        <v>534</v>
      </c>
    </row>
    <row r="1648" spans="3:16" x14ac:dyDescent="0.3">
      <c r="C1648" t="s">
        <v>830</v>
      </c>
      <c r="D1648">
        <v>20160731</v>
      </c>
      <c r="F1648">
        <v>50144493</v>
      </c>
      <c r="G1648">
        <v>62120001</v>
      </c>
      <c r="H1648" s="5" t="s">
        <v>896</v>
      </c>
      <c r="I1648">
        <v>1700</v>
      </c>
      <c r="J1648" t="s">
        <v>28</v>
      </c>
      <c r="K1648" t="s">
        <v>34</v>
      </c>
      <c r="L1648">
        <v>81</v>
      </c>
      <c r="M1648">
        <v>62.86</v>
      </c>
      <c r="N1648" t="s">
        <v>20</v>
      </c>
      <c r="O1648" s="3" t="s">
        <v>895</v>
      </c>
      <c r="P1648" t="s">
        <v>535</v>
      </c>
    </row>
    <row r="1649" spans="3:16" x14ac:dyDescent="0.3">
      <c r="C1649" t="s">
        <v>830</v>
      </c>
      <c r="D1649">
        <v>20160731</v>
      </c>
      <c r="F1649">
        <v>50144497</v>
      </c>
      <c r="G1649">
        <v>62120001</v>
      </c>
      <c r="H1649" s="5" t="s">
        <v>896</v>
      </c>
      <c r="I1649">
        <v>1700</v>
      </c>
      <c r="J1649" t="s">
        <v>28</v>
      </c>
      <c r="K1649" t="s">
        <v>34</v>
      </c>
      <c r="L1649">
        <v>81</v>
      </c>
      <c r="M1649">
        <v>62.86</v>
      </c>
      <c r="N1649" t="s">
        <v>20</v>
      </c>
      <c r="O1649" s="3" t="s">
        <v>895</v>
      </c>
      <c r="P1649" t="s">
        <v>536</v>
      </c>
    </row>
    <row r="1650" spans="3:16" x14ac:dyDescent="0.3">
      <c r="C1650" t="s">
        <v>830</v>
      </c>
      <c r="D1650">
        <v>20160731</v>
      </c>
      <c r="F1650">
        <v>50144501</v>
      </c>
      <c r="G1650">
        <v>62120001</v>
      </c>
      <c r="H1650" s="5" t="s">
        <v>896</v>
      </c>
      <c r="I1650">
        <v>1700</v>
      </c>
      <c r="J1650" t="s">
        <v>28</v>
      </c>
      <c r="K1650" t="s">
        <v>34</v>
      </c>
      <c r="L1650">
        <v>81</v>
      </c>
      <c r="M1650">
        <v>58.02</v>
      </c>
      <c r="N1650" t="s">
        <v>20</v>
      </c>
      <c r="O1650" s="3" t="s">
        <v>895</v>
      </c>
      <c r="P1650" t="s">
        <v>537</v>
      </c>
    </row>
    <row r="1651" spans="3:16" x14ac:dyDescent="0.3">
      <c r="C1651" t="s">
        <v>830</v>
      </c>
      <c r="D1651">
        <v>20160731</v>
      </c>
      <c r="F1651">
        <v>50144505</v>
      </c>
      <c r="G1651">
        <v>62120001</v>
      </c>
      <c r="H1651" s="5" t="s">
        <v>896</v>
      </c>
      <c r="I1651">
        <v>1700</v>
      </c>
      <c r="J1651" t="s">
        <v>28</v>
      </c>
      <c r="K1651" t="s">
        <v>34</v>
      </c>
      <c r="L1651">
        <v>81</v>
      </c>
      <c r="M1651">
        <v>58.02</v>
      </c>
      <c r="N1651" t="s">
        <v>20</v>
      </c>
      <c r="O1651" s="3" t="s">
        <v>895</v>
      </c>
      <c r="P1651" t="s">
        <v>538</v>
      </c>
    </row>
    <row r="1652" spans="3:16" x14ac:dyDescent="0.3">
      <c r="C1652" t="s">
        <v>830</v>
      </c>
      <c r="D1652">
        <v>20160731</v>
      </c>
      <c r="F1652">
        <v>50144507</v>
      </c>
      <c r="G1652">
        <v>62120001</v>
      </c>
      <c r="H1652" s="5" t="s">
        <v>896</v>
      </c>
      <c r="I1652">
        <v>1700</v>
      </c>
      <c r="J1652" t="s">
        <v>28</v>
      </c>
      <c r="K1652" t="s">
        <v>34</v>
      </c>
      <c r="L1652">
        <v>81</v>
      </c>
      <c r="M1652">
        <v>58.02</v>
      </c>
      <c r="N1652" t="s">
        <v>20</v>
      </c>
      <c r="O1652" s="3" t="s">
        <v>895</v>
      </c>
      <c r="P1652" t="s">
        <v>539</v>
      </c>
    </row>
    <row r="1653" spans="3:16" x14ac:dyDescent="0.3">
      <c r="C1653" t="s">
        <v>830</v>
      </c>
      <c r="D1653">
        <v>20160731</v>
      </c>
      <c r="F1653">
        <v>50144526</v>
      </c>
      <c r="G1653">
        <v>62120001</v>
      </c>
      <c r="H1653" s="5" t="s">
        <v>896</v>
      </c>
      <c r="I1653">
        <v>1400</v>
      </c>
      <c r="J1653" t="s">
        <v>28</v>
      </c>
      <c r="K1653" t="s">
        <v>34</v>
      </c>
      <c r="L1653">
        <v>81</v>
      </c>
      <c r="M1653">
        <v>58.02</v>
      </c>
      <c r="N1653" t="s">
        <v>20</v>
      </c>
      <c r="O1653" s="3" t="s">
        <v>895</v>
      </c>
    </row>
    <row r="1654" spans="3:16" x14ac:dyDescent="0.3">
      <c r="C1654" t="s">
        <v>830</v>
      </c>
      <c r="D1654">
        <v>20160731</v>
      </c>
      <c r="F1654">
        <v>50144531</v>
      </c>
      <c r="G1654">
        <v>62120001</v>
      </c>
      <c r="H1654" s="5" t="s">
        <v>896</v>
      </c>
      <c r="I1654">
        <v>1400</v>
      </c>
      <c r="J1654" t="s">
        <v>28</v>
      </c>
      <c r="K1654" t="s">
        <v>34</v>
      </c>
      <c r="L1654">
        <v>81</v>
      </c>
      <c r="M1654">
        <v>62.86</v>
      </c>
      <c r="N1654" t="s">
        <v>20</v>
      </c>
      <c r="O1654" s="3" t="s">
        <v>895</v>
      </c>
    </row>
    <row r="1655" spans="3:16" x14ac:dyDescent="0.3">
      <c r="C1655" t="s">
        <v>830</v>
      </c>
      <c r="D1655">
        <v>20160731</v>
      </c>
      <c r="F1655">
        <v>50144532</v>
      </c>
      <c r="G1655">
        <v>62120001</v>
      </c>
      <c r="H1655" s="5" t="s">
        <v>896</v>
      </c>
      <c r="I1655">
        <v>1800</v>
      </c>
      <c r="J1655" t="s">
        <v>28</v>
      </c>
      <c r="K1655" t="s">
        <v>34</v>
      </c>
      <c r="L1655">
        <v>81</v>
      </c>
      <c r="M1655">
        <v>62.86</v>
      </c>
      <c r="N1655" t="s">
        <v>20</v>
      </c>
      <c r="O1655" s="3" t="s">
        <v>895</v>
      </c>
    </row>
    <row r="1656" spans="3:16" x14ac:dyDescent="0.3">
      <c r="C1656" t="s">
        <v>830</v>
      </c>
      <c r="D1656">
        <v>20160731</v>
      </c>
      <c r="F1656">
        <v>50144539</v>
      </c>
      <c r="G1656">
        <v>62120001</v>
      </c>
      <c r="H1656" s="5" t="s">
        <v>896</v>
      </c>
      <c r="I1656">
        <v>1400</v>
      </c>
      <c r="J1656" t="s">
        <v>28</v>
      </c>
      <c r="K1656" t="s">
        <v>34</v>
      </c>
      <c r="L1656">
        <v>81</v>
      </c>
      <c r="M1656">
        <v>62.86</v>
      </c>
      <c r="N1656" t="s">
        <v>20</v>
      </c>
      <c r="O1656" s="3" t="s">
        <v>895</v>
      </c>
    </row>
    <row r="1657" spans="3:16" x14ac:dyDescent="0.3">
      <c r="C1657" t="s">
        <v>830</v>
      </c>
      <c r="D1657">
        <v>20160731</v>
      </c>
      <c r="F1657">
        <v>50144540</v>
      </c>
      <c r="G1657">
        <v>62120001</v>
      </c>
      <c r="H1657" s="5" t="s">
        <v>896</v>
      </c>
      <c r="I1657">
        <v>1400</v>
      </c>
      <c r="J1657" t="s">
        <v>28</v>
      </c>
      <c r="K1657" t="s">
        <v>34</v>
      </c>
      <c r="L1657">
        <v>81</v>
      </c>
      <c r="M1657">
        <v>62.86</v>
      </c>
      <c r="N1657" t="s">
        <v>20</v>
      </c>
      <c r="O1657" s="3" t="s">
        <v>895</v>
      </c>
    </row>
    <row r="1658" spans="3:16" x14ac:dyDescent="0.3">
      <c r="C1658" t="s">
        <v>830</v>
      </c>
      <c r="D1658">
        <v>20160731</v>
      </c>
      <c r="F1658">
        <v>50144553</v>
      </c>
      <c r="G1658">
        <v>62120001</v>
      </c>
      <c r="H1658" s="5" t="s">
        <v>896</v>
      </c>
      <c r="I1658">
        <v>1400</v>
      </c>
      <c r="J1658" t="s">
        <v>28</v>
      </c>
      <c r="K1658" t="s">
        <v>34</v>
      </c>
      <c r="L1658">
        <v>81</v>
      </c>
      <c r="M1658">
        <v>62.86</v>
      </c>
      <c r="N1658" t="s">
        <v>20</v>
      </c>
      <c r="O1658" s="3" t="s">
        <v>895</v>
      </c>
    </row>
    <row r="1659" spans="3:16" x14ac:dyDescent="0.3">
      <c r="C1659" t="s">
        <v>830</v>
      </c>
      <c r="D1659">
        <v>20160731</v>
      </c>
      <c r="F1659">
        <v>50144557</v>
      </c>
      <c r="G1659">
        <v>62120001</v>
      </c>
      <c r="H1659" s="5" t="s">
        <v>896</v>
      </c>
      <c r="I1659">
        <v>1300</v>
      </c>
      <c r="J1659" t="s">
        <v>28</v>
      </c>
      <c r="K1659" t="s">
        <v>527</v>
      </c>
      <c r="L1659">
        <v>91</v>
      </c>
      <c r="M1659">
        <v>-62.86</v>
      </c>
      <c r="N1659" t="s">
        <v>20</v>
      </c>
      <c r="O1659" s="3" t="s">
        <v>895</v>
      </c>
    </row>
    <row r="1660" spans="3:16" x14ac:dyDescent="0.3">
      <c r="C1660" t="s">
        <v>830</v>
      </c>
      <c r="D1660">
        <v>20160731</v>
      </c>
      <c r="F1660">
        <v>50144571</v>
      </c>
      <c r="G1660">
        <v>62120001</v>
      </c>
      <c r="H1660" s="5" t="s">
        <v>896</v>
      </c>
      <c r="I1660">
        <v>1300</v>
      </c>
      <c r="J1660" t="s">
        <v>28</v>
      </c>
      <c r="K1660" t="s">
        <v>527</v>
      </c>
      <c r="L1660">
        <v>91</v>
      </c>
      <c r="M1660">
        <v>-62.86</v>
      </c>
      <c r="N1660" t="s">
        <v>20</v>
      </c>
      <c r="O1660" s="3" t="s">
        <v>895</v>
      </c>
    </row>
    <row r="1661" spans="3:16" x14ac:dyDescent="0.3">
      <c r="C1661" t="s">
        <v>830</v>
      </c>
      <c r="D1661">
        <v>20160731</v>
      </c>
      <c r="F1661">
        <v>50144577</v>
      </c>
      <c r="G1661">
        <v>62120001</v>
      </c>
      <c r="H1661" s="5" t="s">
        <v>896</v>
      </c>
      <c r="I1661">
        <v>1300</v>
      </c>
      <c r="J1661" t="s">
        <v>28</v>
      </c>
      <c r="K1661" t="s">
        <v>527</v>
      </c>
      <c r="L1661">
        <v>91</v>
      </c>
      <c r="M1661">
        <v>-62.86</v>
      </c>
      <c r="N1661" t="s">
        <v>20</v>
      </c>
      <c r="O1661" s="3" t="s">
        <v>895</v>
      </c>
    </row>
    <row r="1662" spans="3:16" x14ac:dyDescent="0.3">
      <c r="C1662" t="s">
        <v>830</v>
      </c>
      <c r="D1662">
        <v>20160731</v>
      </c>
      <c r="F1662">
        <v>50144579</v>
      </c>
      <c r="G1662">
        <v>62120001</v>
      </c>
      <c r="H1662" s="5" t="s">
        <v>896</v>
      </c>
      <c r="I1662">
        <v>1300</v>
      </c>
      <c r="J1662" t="s">
        <v>28</v>
      </c>
      <c r="K1662" t="s">
        <v>527</v>
      </c>
      <c r="L1662">
        <v>91</v>
      </c>
      <c r="M1662">
        <v>-62.86</v>
      </c>
      <c r="N1662" t="s">
        <v>20</v>
      </c>
      <c r="O1662" s="3" t="s">
        <v>895</v>
      </c>
    </row>
    <row r="1663" spans="3:16" x14ac:dyDescent="0.3">
      <c r="C1663" t="s">
        <v>830</v>
      </c>
      <c r="D1663">
        <v>20160731</v>
      </c>
      <c r="F1663">
        <v>50144588</v>
      </c>
      <c r="G1663">
        <v>62120001</v>
      </c>
      <c r="H1663" s="5" t="s">
        <v>896</v>
      </c>
      <c r="I1663">
        <v>1300</v>
      </c>
      <c r="J1663" t="s">
        <v>28</v>
      </c>
      <c r="K1663" t="s">
        <v>527</v>
      </c>
      <c r="L1663">
        <v>91</v>
      </c>
      <c r="M1663">
        <v>-58.02</v>
      </c>
      <c r="N1663" t="s">
        <v>20</v>
      </c>
      <c r="O1663" s="3" t="s">
        <v>895</v>
      </c>
    </row>
    <row r="1664" spans="3:16" x14ac:dyDescent="0.3">
      <c r="C1664" t="s">
        <v>830</v>
      </c>
      <c r="D1664">
        <v>20160731</v>
      </c>
      <c r="F1664">
        <v>50144591</v>
      </c>
      <c r="G1664">
        <v>62120001</v>
      </c>
      <c r="H1664" s="5" t="s">
        <v>896</v>
      </c>
      <c r="I1664">
        <v>1300</v>
      </c>
      <c r="J1664" t="s">
        <v>28</v>
      </c>
      <c r="K1664" t="s">
        <v>527</v>
      </c>
      <c r="L1664">
        <v>91</v>
      </c>
      <c r="M1664">
        <v>-62.86</v>
      </c>
      <c r="N1664" t="s">
        <v>20</v>
      </c>
      <c r="O1664" s="3" t="s">
        <v>895</v>
      </c>
    </row>
    <row r="1665" spans="3:16" x14ac:dyDescent="0.3">
      <c r="C1665" t="s">
        <v>830</v>
      </c>
      <c r="D1665">
        <v>20160731</v>
      </c>
      <c r="F1665">
        <v>50144596</v>
      </c>
      <c r="G1665">
        <v>62120001</v>
      </c>
      <c r="H1665" s="5" t="s">
        <v>896</v>
      </c>
      <c r="I1665">
        <v>1300</v>
      </c>
      <c r="J1665" t="s">
        <v>28</v>
      </c>
      <c r="K1665" t="s">
        <v>527</v>
      </c>
      <c r="L1665">
        <v>91</v>
      </c>
      <c r="M1665">
        <v>-62.86</v>
      </c>
      <c r="N1665" t="s">
        <v>20</v>
      </c>
      <c r="O1665" s="3" t="s">
        <v>895</v>
      </c>
    </row>
    <row r="1666" spans="3:16" x14ac:dyDescent="0.3">
      <c r="C1666" t="s">
        <v>830</v>
      </c>
      <c r="D1666">
        <v>20160731</v>
      </c>
      <c r="F1666">
        <v>50144598</v>
      </c>
      <c r="G1666">
        <v>62120001</v>
      </c>
      <c r="H1666" s="5" t="s">
        <v>896</v>
      </c>
      <c r="I1666">
        <v>1100</v>
      </c>
      <c r="J1666" t="s">
        <v>28</v>
      </c>
      <c r="K1666" t="s">
        <v>34</v>
      </c>
      <c r="L1666">
        <v>81</v>
      </c>
      <c r="M1666">
        <v>62.86</v>
      </c>
      <c r="N1666" t="s">
        <v>20</v>
      </c>
      <c r="O1666" s="3" t="s">
        <v>895</v>
      </c>
      <c r="P1666" t="s">
        <v>540</v>
      </c>
    </row>
    <row r="1667" spans="3:16" x14ac:dyDescent="0.3">
      <c r="C1667" t="s">
        <v>830</v>
      </c>
      <c r="D1667">
        <v>20160731</v>
      </c>
      <c r="F1667">
        <v>50144599</v>
      </c>
      <c r="G1667">
        <v>62120001</v>
      </c>
      <c r="H1667" s="5" t="s">
        <v>896</v>
      </c>
      <c r="I1667">
        <v>1300</v>
      </c>
      <c r="J1667" t="s">
        <v>28</v>
      </c>
      <c r="K1667" t="s">
        <v>527</v>
      </c>
      <c r="L1667">
        <v>91</v>
      </c>
      <c r="M1667">
        <v>-62.86</v>
      </c>
      <c r="N1667" t="s">
        <v>20</v>
      </c>
      <c r="O1667" s="3" t="s">
        <v>895</v>
      </c>
    </row>
    <row r="1668" spans="3:16" x14ac:dyDescent="0.3">
      <c r="C1668" t="s">
        <v>830</v>
      </c>
      <c r="D1668">
        <v>20160731</v>
      </c>
      <c r="F1668">
        <v>50144608</v>
      </c>
      <c r="G1668">
        <v>62120001</v>
      </c>
      <c r="H1668" s="5" t="s">
        <v>896</v>
      </c>
      <c r="I1668">
        <v>1300</v>
      </c>
      <c r="J1668" t="s">
        <v>28</v>
      </c>
      <c r="K1668" t="s">
        <v>527</v>
      </c>
      <c r="L1668">
        <v>91</v>
      </c>
      <c r="M1668">
        <v>-62.86</v>
      </c>
      <c r="N1668" t="s">
        <v>20</v>
      </c>
      <c r="O1668" s="3" t="s">
        <v>895</v>
      </c>
    </row>
    <row r="1669" spans="3:16" x14ac:dyDescent="0.3">
      <c r="C1669" t="s">
        <v>830</v>
      </c>
      <c r="D1669">
        <v>20160731</v>
      </c>
      <c r="F1669">
        <v>50144611</v>
      </c>
      <c r="G1669">
        <v>62120001</v>
      </c>
      <c r="H1669" s="5" t="s">
        <v>896</v>
      </c>
      <c r="I1669">
        <v>1100</v>
      </c>
      <c r="J1669" t="s">
        <v>28</v>
      </c>
      <c r="K1669" t="s">
        <v>34</v>
      </c>
      <c r="L1669">
        <v>81</v>
      </c>
      <c r="M1669">
        <v>62.86</v>
      </c>
      <c r="N1669" t="s">
        <v>20</v>
      </c>
      <c r="O1669" s="3" t="s">
        <v>895</v>
      </c>
      <c r="P1669" t="s">
        <v>540</v>
      </c>
    </row>
    <row r="1670" spans="3:16" x14ac:dyDescent="0.3">
      <c r="C1670" t="s">
        <v>830</v>
      </c>
      <c r="D1670">
        <v>20160731</v>
      </c>
      <c r="F1670">
        <v>50144613</v>
      </c>
      <c r="G1670">
        <v>62120001</v>
      </c>
      <c r="H1670" s="5" t="s">
        <v>896</v>
      </c>
      <c r="I1670">
        <v>1300</v>
      </c>
      <c r="J1670" t="s">
        <v>28</v>
      </c>
      <c r="K1670" t="s">
        <v>527</v>
      </c>
      <c r="L1670">
        <v>91</v>
      </c>
      <c r="M1670">
        <v>-62.86</v>
      </c>
      <c r="N1670" t="s">
        <v>20</v>
      </c>
      <c r="O1670" s="3" t="s">
        <v>895</v>
      </c>
    </row>
    <row r="1671" spans="3:16" x14ac:dyDescent="0.3">
      <c r="C1671" t="s">
        <v>830</v>
      </c>
      <c r="D1671">
        <v>20160731</v>
      </c>
      <c r="F1671">
        <v>50144616</v>
      </c>
      <c r="G1671">
        <v>62120001</v>
      </c>
      <c r="H1671" s="5" t="s">
        <v>896</v>
      </c>
      <c r="I1671">
        <v>1100</v>
      </c>
      <c r="J1671" t="s">
        <v>28</v>
      </c>
      <c r="K1671" t="s">
        <v>34</v>
      </c>
      <c r="L1671">
        <v>81</v>
      </c>
      <c r="M1671">
        <v>62.86</v>
      </c>
      <c r="N1671" t="s">
        <v>20</v>
      </c>
      <c r="O1671" s="3" t="s">
        <v>895</v>
      </c>
      <c r="P1671" t="s">
        <v>540</v>
      </c>
    </row>
    <row r="1672" spans="3:16" x14ac:dyDescent="0.3">
      <c r="C1672" t="s">
        <v>830</v>
      </c>
      <c r="D1672">
        <v>20160731</v>
      </c>
      <c r="F1672">
        <v>50144619</v>
      </c>
      <c r="G1672">
        <v>62120001</v>
      </c>
      <c r="H1672" s="5" t="s">
        <v>896</v>
      </c>
      <c r="I1672">
        <v>1300</v>
      </c>
      <c r="J1672" t="s">
        <v>28</v>
      </c>
      <c r="K1672" t="s">
        <v>527</v>
      </c>
      <c r="L1672">
        <v>91</v>
      </c>
      <c r="M1672">
        <v>-58.02</v>
      </c>
      <c r="N1672" t="s">
        <v>20</v>
      </c>
      <c r="O1672" s="3" t="s">
        <v>895</v>
      </c>
    </row>
    <row r="1673" spans="3:16" x14ac:dyDescent="0.3">
      <c r="C1673" t="s">
        <v>830</v>
      </c>
      <c r="D1673">
        <v>20160731</v>
      </c>
      <c r="F1673">
        <v>50144625</v>
      </c>
      <c r="G1673">
        <v>62120001</v>
      </c>
      <c r="H1673" s="5" t="s">
        <v>896</v>
      </c>
      <c r="I1673">
        <v>1100</v>
      </c>
      <c r="J1673" t="s">
        <v>28</v>
      </c>
      <c r="K1673" t="s">
        <v>34</v>
      </c>
      <c r="L1673">
        <v>81</v>
      </c>
      <c r="M1673">
        <v>62.86</v>
      </c>
      <c r="N1673" t="s">
        <v>20</v>
      </c>
      <c r="O1673" s="3" t="s">
        <v>895</v>
      </c>
      <c r="P1673" t="s">
        <v>540</v>
      </c>
    </row>
    <row r="1674" spans="3:16" x14ac:dyDescent="0.3">
      <c r="C1674" t="s">
        <v>830</v>
      </c>
      <c r="D1674">
        <v>20160731</v>
      </c>
      <c r="F1674">
        <v>50144634</v>
      </c>
      <c r="G1674">
        <v>62120001</v>
      </c>
      <c r="H1674" s="5" t="s">
        <v>896</v>
      </c>
      <c r="I1674">
        <v>1100</v>
      </c>
      <c r="J1674" t="s">
        <v>28</v>
      </c>
      <c r="K1674" t="s">
        <v>34</v>
      </c>
      <c r="L1674">
        <v>81</v>
      </c>
      <c r="M1674">
        <v>62.86</v>
      </c>
      <c r="N1674" t="s">
        <v>20</v>
      </c>
      <c r="O1674" s="3" t="s">
        <v>895</v>
      </c>
      <c r="P1674" t="s">
        <v>540</v>
      </c>
    </row>
    <row r="1675" spans="3:16" x14ac:dyDescent="0.3">
      <c r="C1675" t="s">
        <v>830</v>
      </c>
      <c r="D1675">
        <v>20160731</v>
      </c>
      <c r="F1675">
        <v>50144635</v>
      </c>
      <c r="G1675">
        <v>62120001</v>
      </c>
      <c r="H1675" s="5" t="s">
        <v>896</v>
      </c>
      <c r="I1675">
        <v>1100</v>
      </c>
      <c r="J1675" t="s">
        <v>28</v>
      </c>
      <c r="K1675" t="s">
        <v>34</v>
      </c>
      <c r="L1675">
        <v>81</v>
      </c>
      <c r="M1675">
        <v>62.86</v>
      </c>
      <c r="N1675" t="s">
        <v>20</v>
      </c>
      <c r="O1675" s="3" t="s">
        <v>895</v>
      </c>
      <c r="P1675" t="s">
        <v>540</v>
      </c>
    </row>
    <row r="1676" spans="3:16" x14ac:dyDescent="0.3">
      <c r="C1676" t="s">
        <v>830</v>
      </c>
      <c r="D1676">
        <v>20160731</v>
      </c>
      <c r="F1676">
        <v>50144654</v>
      </c>
      <c r="G1676">
        <v>62120001</v>
      </c>
      <c r="H1676" s="5" t="s">
        <v>896</v>
      </c>
      <c r="I1676">
        <v>1100</v>
      </c>
      <c r="J1676" t="s">
        <v>28</v>
      </c>
      <c r="K1676" t="s">
        <v>34</v>
      </c>
      <c r="L1676">
        <v>81</v>
      </c>
      <c r="M1676">
        <v>58.02</v>
      </c>
      <c r="N1676" t="s">
        <v>20</v>
      </c>
      <c r="O1676" s="3" t="s">
        <v>895</v>
      </c>
      <c r="P1676" t="s">
        <v>540</v>
      </c>
    </row>
    <row r="1677" spans="3:16" x14ac:dyDescent="0.3">
      <c r="C1677" t="s">
        <v>830</v>
      </c>
      <c r="D1677">
        <v>20160731</v>
      </c>
      <c r="F1677">
        <v>50144656</v>
      </c>
      <c r="G1677">
        <v>62120001</v>
      </c>
      <c r="H1677" s="5" t="s">
        <v>896</v>
      </c>
      <c r="I1677">
        <v>1100</v>
      </c>
      <c r="J1677" t="s">
        <v>28</v>
      </c>
      <c r="K1677" t="s">
        <v>34</v>
      </c>
      <c r="L1677">
        <v>81</v>
      </c>
      <c r="M1677">
        <v>58.02</v>
      </c>
      <c r="N1677" t="s">
        <v>20</v>
      </c>
      <c r="O1677" s="3" t="s">
        <v>895</v>
      </c>
      <c r="P1677" t="s">
        <v>540</v>
      </c>
    </row>
    <row r="1678" spans="3:16" x14ac:dyDescent="0.3">
      <c r="C1678" t="s">
        <v>830</v>
      </c>
      <c r="D1678">
        <v>20160731</v>
      </c>
      <c r="F1678">
        <v>50144661</v>
      </c>
      <c r="G1678">
        <v>62120001</v>
      </c>
      <c r="H1678" s="5" t="s">
        <v>896</v>
      </c>
      <c r="I1678">
        <v>1100</v>
      </c>
      <c r="J1678" t="s">
        <v>28</v>
      </c>
      <c r="K1678" t="s">
        <v>34</v>
      </c>
      <c r="L1678">
        <v>81</v>
      </c>
      <c r="M1678">
        <v>47.95</v>
      </c>
      <c r="N1678" t="s">
        <v>20</v>
      </c>
      <c r="O1678" s="3" t="s">
        <v>895</v>
      </c>
      <c r="P1678" t="s">
        <v>540</v>
      </c>
    </row>
    <row r="1679" spans="3:16" x14ac:dyDescent="0.3">
      <c r="C1679" t="s">
        <v>830</v>
      </c>
      <c r="D1679">
        <v>20160731</v>
      </c>
      <c r="F1679">
        <v>50144665</v>
      </c>
      <c r="G1679">
        <v>62120001</v>
      </c>
      <c r="H1679" s="5" t="s">
        <v>896</v>
      </c>
      <c r="I1679">
        <v>1100</v>
      </c>
      <c r="J1679" t="s">
        <v>28</v>
      </c>
      <c r="K1679" t="s">
        <v>34</v>
      </c>
      <c r="L1679">
        <v>81</v>
      </c>
      <c r="M1679">
        <v>62.86</v>
      </c>
      <c r="N1679" t="s">
        <v>20</v>
      </c>
      <c r="O1679" s="3" t="s">
        <v>895</v>
      </c>
      <c r="P1679" t="s">
        <v>540</v>
      </c>
    </row>
    <row r="1680" spans="3:16" x14ac:dyDescent="0.3">
      <c r="C1680" t="s">
        <v>830</v>
      </c>
      <c r="D1680">
        <v>20160731</v>
      </c>
      <c r="F1680">
        <v>50144667</v>
      </c>
      <c r="G1680">
        <v>62120001</v>
      </c>
      <c r="H1680" s="5" t="s">
        <v>896</v>
      </c>
      <c r="I1680">
        <v>1100</v>
      </c>
      <c r="J1680" t="s">
        <v>28</v>
      </c>
      <c r="K1680" t="s">
        <v>34</v>
      </c>
      <c r="L1680">
        <v>81</v>
      </c>
      <c r="M1680">
        <v>62.86</v>
      </c>
      <c r="N1680" t="s">
        <v>20</v>
      </c>
      <c r="O1680" s="3" t="s">
        <v>895</v>
      </c>
      <c r="P1680" t="s">
        <v>540</v>
      </c>
    </row>
    <row r="1681" spans="3:16" x14ac:dyDescent="0.3">
      <c r="C1681" t="s">
        <v>830</v>
      </c>
      <c r="D1681">
        <v>20160731</v>
      </c>
      <c r="F1681">
        <v>50144669</v>
      </c>
      <c r="G1681">
        <v>62120001</v>
      </c>
      <c r="H1681" s="5" t="s">
        <v>896</v>
      </c>
      <c r="I1681">
        <v>1100</v>
      </c>
      <c r="J1681" t="s">
        <v>28</v>
      </c>
      <c r="K1681" t="s">
        <v>34</v>
      </c>
      <c r="L1681">
        <v>81</v>
      </c>
      <c r="M1681">
        <v>62.86</v>
      </c>
      <c r="N1681" t="s">
        <v>20</v>
      </c>
      <c r="O1681" s="3" t="s">
        <v>895</v>
      </c>
      <c r="P1681" t="s">
        <v>540</v>
      </c>
    </row>
    <row r="1682" spans="3:16" x14ac:dyDescent="0.3">
      <c r="C1682" t="s">
        <v>830</v>
      </c>
      <c r="D1682">
        <v>20160731</v>
      </c>
      <c r="F1682">
        <v>50144670</v>
      </c>
      <c r="G1682">
        <v>62120001</v>
      </c>
      <c r="H1682" s="5" t="s">
        <v>896</v>
      </c>
      <c r="I1682">
        <v>1100</v>
      </c>
      <c r="J1682" t="s">
        <v>28</v>
      </c>
      <c r="K1682" t="s">
        <v>34</v>
      </c>
      <c r="L1682">
        <v>81</v>
      </c>
      <c r="M1682">
        <v>62.86</v>
      </c>
      <c r="N1682" t="s">
        <v>20</v>
      </c>
      <c r="O1682" s="3" t="s">
        <v>895</v>
      </c>
      <c r="P1682" t="s">
        <v>540</v>
      </c>
    </row>
    <row r="1683" spans="3:16" x14ac:dyDescent="0.3">
      <c r="C1683" t="s">
        <v>830</v>
      </c>
      <c r="D1683">
        <v>20160731</v>
      </c>
      <c r="F1683">
        <v>50144674</v>
      </c>
      <c r="G1683">
        <v>62120001</v>
      </c>
      <c r="H1683" s="5" t="s">
        <v>896</v>
      </c>
      <c r="I1683">
        <v>1100</v>
      </c>
      <c r="J1683" t="s">
        <v>28</v>
      </c>
      <c r="K1683" t="s">
        <v>34</v>
      </c>
      <c r="L1683">
        <v>81</v>
      </c>
      <c r="M1683">
        <v>62.86</v>
      </c>
      <c r="N1683" t="s">
        <v>20</v>
      </c>
      <c r="O1683" s="3" t="s">
        <v>895</v>
      </c>
      <c r="P1683" t="s">
        <v>540</v>
      </c>
    </row>
    <row r="1684" spans="3:16" x14ac:dyDescent="0.3">
      <c r="C1684" t="s">
        <v>830</v>
      </c>
      <c r="D1684">
        <v>20160731</v>
      </c>
      <c r="F1684">
        <v>50144684</v>
      </c>
      <c r="G1684">
        <v>62120001</v>
      </c>
      <c r="H1684" s="5" t="s">
        <v>896</v>
      </c>
      <c r="I1684">
        <v>1100</v>
      </c>
      <c r="J1684" t="s">
        <v>28</v>
      </c>
      <c r="K1684" t="s">
        <v>34</v>
      </c>
      <c r="L1684">
        <v>81</v>
      </c>
      <c r="M1684">
        <v>68.91</v>
      </c>
      <c r="N1684" t="s">
        <v>20</v>
      </c>
      <c r="O1684" s="3" t="s">
        <v>895</v>
      </c>
      <c r="P1684" t="s">
        <v>540</v>
      </c>
    </row>
    <row r="1685" spans="3:16" x14ac:dyDescent="0.3">
      <c r="C1685" t="s">
        <v>830</v>
      </c>
      <c r="D1685">
        <v>20160731</v>
      </c>
      <c r="F1685">
        <v>50144904</v>
      </c>
      <c r="G1685">
        <v>62120001</v>
      </c>
      <c r="H1685" s="5" t="s">
        <v>896</v>
      </c>
      <c r="I1685">
        <v>1200</v>
      </c>
      <c r="J1685" t="s">
        <v>28</v>
      </c>
      <c r="K1685" t="s">
        <v>541</v>
      </c>
      <c r="L1685">
        <v>81</v>
      </c>
      <c r="M1685">
        <v>62.86</v>
      </c>
      <c r="N1685" t="s">
        <v>20</v>
      </c>
      <c r="O1685" s="3" t="s">
        <v>895</v>
      </c>
    </row>
    <row r="1686" spans="3:16" x14ac:dyDescent="0.3">
      <c r="C1686" t="s">
        <v>830</v>
      </c>
      <c r="D1686">
        <v>20160731</v>
      </c>
      <c r="F1686">
        <v>50144926</v>
      </c>
      <c r="G1686">
        <v>62120001</v>
      </c>
      <c r="H1686" s="5" t="s">
        <v>896</v>
      </c>
      <c r="I1686">
        <v>1200</v>
      </c>
      <c r="J1686" t="s">
        <v>28</v>
      </c>
      <c r="K1686" t="s">
        <v>541</v>
      </c>
      <c r="L1686">
        <v>81</v>
      </c>
      <c r="M1686">
        <v>62.86</v>
      </c>
      <c r="N1686" t="s">
        <v>20</v>
      </c>
      <c r="O1686" s="3" t="s">
        <v>895</v>
      </c>
    </row>
    <row r="1687" spans="3:16" x14ac:dyDescent="0.3">
      <c r="C1687" t="s">
        <v>830</v>
      </c>
      <c r="D1687">
        <v>20160731</v>
      </c>
      <c r="F1687">
        <v>50144967</v>
      </c>
      <c r="G1687">
        <v>62120001</v>
      </c>
      <c r="H1687" s="5" t="s">
        <v>896</v>
      </c>
      <c r="I1687">
        <v>1200</v>
      </c>
      <c r="J1687" t="s">
        <v>28</v>
      </c>
      <c r="K1687" t="s">
        <v>34</v>
      </c>
      <c r="L1687">
        <v>81</v>
      </c>
      <c r="M1687">
        <v>71.209999999999994</v>
      </c>
      <c r="N1687" t="s">
        <v>20</v>
      </c>
      <c r="O1687" s="3" t="s">
        <v>895</v>
      </c>
      <c r="P1687" t="s">
        <v>542</v>
      </c>
    </row>
    <row r="1688" spans="3:16" x14ac:dyDescent="0.3">
      <c r="C1688" t="s">
        <v>830</v>
      </c>
      <c r="D1688">
        <v>20160701</v>
      </c>
      <c r="F1688">
        <v>50145002</v>
      </c>
      <c r="G1688">
        <v>62120001</v>
      </c>
      <c r="H1688" s="5" t="s">
        <v>896</v>
      </c>
      <c r="I1688">
        <v>1600</v>
      </c>
      <c r="J1688" t="s">
        <v>28</v>
      </c>
      <c r="K1688" t="s">
        <v>66</v>
      </c>
      <c r="L1688">
        <v>81</v>
      </c>
      <c r="M1688">
        <v>62.86</v>
      </c>
      <c r="N1688" t="s">
        <v>20</v>
      </c>
      <c r="O1688" s="3" t="s">
        <v>895</v>
      </c>
      <c r="P1688" t="s">
        <v>543</v>
      </c>
    </row>
    <row r="1689" spans="3:16" x14ac:dyDescent="0.3">
      <c r="C1689" t="s">
        <v>830</v>
      </c>
      <c r="D1689">
        <v>20160701</v>
      </c>
      <c r="F1689">
        <v>50145031</v>
      </c>
      <c r="G1689">
        <v>62120001</v>
      </c>
      <c r="H1689" s="5" t="s">
        <v>896</v>
      </c>
      <c r="I1689">
        <v>1600</v>
      </c>
      <c r="J1689" t="s">
        <v>28</v>
      </c>
      <c r="K1689" t="s">
        <v>66</v>
      </c>
      <c r="L1689">
        <v>81</v>
      </c>
      <c r="M1689">
        <v>62.86</v>
      </c>
      <c r="N1689" t="s">
        <v>20</v>
      </c>
      <c r="O1689" s="3" t="s">
        <v>895</v>
      </c>
      <c r="P1689" t="s">
        <v>543</v>
      </c>
    </row>
    <row r="1690" spans="3:16" x14ac:dyDescent="0.3">
      <c r="C1690" t="s">
        <v>830</v>
      </c>
      <c r="D1690">
        <v>20160731</v>
      </c>
      <c r="F1690">
        <v>50145226</v>
      </c>
      <c r="G1690">
        <v>62120001</v>
      </c>
      <c r="H1690" s="5" t="s">
        <v>896</v>
      </c>
      <c r="I1690">
        <v>1300</v>
      </c>
      <c r="J1690" t="s">
        <v>28</v>
      </c>
      <c r="K1690" t="s">
        <v>527</v>
      </c>
      <c r="L1690">
        <v>91</v>
      </c>
      <c r="M1690">
        <v>-68.91</v>
      </c>
      <c r="N1690" t="s">
        <v>20</v>
      </c>
      <c r="O1690" s="3" t="s">
        <v>895</v>
      </c>
    </row>
    <row r="1691" spans="3:16" x14ac:dyDescent="0.3">
      <c r="C1691" t="s">
        <v>830</v>
      </c>
      <c r="D1691">
        <v>20160731</v>
      </c>
      <c r="F1691">
        <v>50145234</v>
      </c>
      <c r="G1691">
        <v>62120001</v>
      </c>
      <c r="H1691" s="5" t="s">
        <v>896</v>
      </c>
      <c r="I1691">
        <v>1300</v>
      </c>
      <c r="J1691" t="s">
        <v>28</v>
      </c>
      <c r="K1691" t="s">
        <v>541</v>
      </c>
      <c r="L1691">
        <v>81</v>
      </c>
      <c r="M1691">
        <v>68.91</v>
      </c>
      <c r="N1691" t="s">
        <v>20</v>
      </c>
      <c r="O1691" s="3" t="s">
        <v>895</v>
      </c>
    </row>
    <row r="1692" spans="3:16" x14ac:dyDescent="0.3">
      <c r="C1692" t="s">
        <v>830</v>
      </c>
      <c r="D1692">
        <v>20160731</v>
      </c>
      <c r="F1692">
        <v>50145274</v>
      </c>
      <c r="G1692">
        <v>62120001</v>
      </c>
      <c r="H1692" s="5" t="s">
        <v>896</v>
      </c>
      <c r="I1692">
        <v>1300</v>
      </c>
      <c r="J1692" t="s">
        <v>28</v>
      </c>
      <c r="K1692" t="s">
        <v>541</v>
      </c>
      <c r="L1692">
        <v>81</v>
      </c>
      <c r="M1692">
        <v>62.86</v>
      </c>
      <c r="N1692" t="s">
        <v>20</v>
      </c>
      <c r="O1692" s="3" t="s">
        <v>895</v>
      </c>
    </row>
    <row r="1693" spans="3:16" x14ac:dyDescent="0.3">
      <c r="C1693" t="s">
        <v>830</v>
      </c>
      <c r="D1693">
        <v>20160731</v>
      </c>
      <c r="F1693">
        <v>50145279</v>
      </c>
      <c r="G1693">
        <v>62120001</v>
      </c>
      <c r="H1693" s="5" t="s">
        <v>896</v>
      </c>
      <c r="I1693">
        <v>1300</v>
      </c>
      <c r="J1693" t="s">
        <v>28</v>
      </c>
      <c r="K1693" t="s">
        <v>541</v>
      </c>
      <c r="L1693">
        <v>81</v>
      </c>
      <c r="M1693">
        <v>62.86</v>
      </c>
      <c r="N1693" t="s">
        <v>20</v>
      </c>
      <c r="O1693" s="3" t="s">
        <v>895</v>
      </c>
    </row>
    <row r="1694" spans="3:16" x14ac:dyDescent="0.3">
      <c r="C1694" t="s">
        <v>830</v>
      </c>
      <c r="D1694">
        <v>20160731</v>
      </c>
      <c r="F1694">
        <v>50145284</v>
      </c>
      <c r="G1694">
        <v>62120001</v>
      </c>
      <c r="H1694" s="5" t="s">
        <v>896</v>
      </c>
      <c r="I1694">
        <v>1300</v>
      </c>
      <c r="J1694" t="s">
        <v>28</v>
      </c>
      <c r="K1694" t="s">
        <v>541</v>
      </c>
      <c r="L1694">
        <v>81</v>
      </c>
      <c r="M1694">
        <v>62.86</v>
      </c>
      <c r="N1694" t="s">
        <v>20</v>
      </c>
      <c r="O1694" s="3" t="s">
        <v>895</v>
      </c>
    </row>
    <row r="1695" spans="3:16" x14ac:dyDescent="0.3">
      <c r="C1695" t="s">
        <v>830</v>
      </c>
      <c r="D1695">
        <v>20160731</v>
      </c>
      <c r="F1695">
        <v>50145287</v>
      </c>
      <c r="G1695">
        <v>62120001</v>
      </c>
      <c r="H1695" s="5" t="s">
        <v>896</v>
      </c>
      <c r="I1695">
        <v>1300</v>
      </c>
      <c r="J1695" t="s">
        <v>28</v>
      </c>
      <c r="K1695" t="s">
        <v>541</v>
      </c>
      <c r="L1695">
        <v>81</v>
      </c>
      <c r="M1695">
        <v>62.86</v>
      </c>
      <c r="N1695" t="s">
        <v>20</v>
      </c>
      <c r="O1695" s="3" t="s">
        <v>895</v>
      </c>
    </row>
    <row r="1696" spans="3:16" x14ac:dyDescent="0.3">
      <c r="C1696" t="s">
        <v>830</v>
      </c>
      <c r="D1696">
        <v>20160731</v>
      </c>
      <c r="F1696">
        <v>50145290</v>
      </c>
      <c r="G1696">
        <v>62120001</v>
      </c>
      <c r="H1696" s="5" t="s">
        <v>896</v>
      </c>
      <c r="I1696">
        <v>1300</v>
      </c>
      <c r="J1696" t="s">
        <v>28</v>
      </c>
      <c r="K1696" t="s">
        <v>541</v>
      </c>
      <c r="L1696">
        <v>81</v>
      </c>
      <c r="M1696">
        <v>58.02</v>
      </c>
      <c r="N1696" t="s">
        <v>20</v>
      </c>
      <c r="O1696" s="3" t="s">
        <v>895</v>
      </c>
    </row>
    <row r="1697" spans="3:16" x14ac:dyDescent="0.3">
      <c r="C1697" t="s">
        <v>830</v>
      </c>
      <c r="D1697">
        <v>20160731</v>
      </c>
      <c r="F1697">
        <v>50145293</v>
      </c>
      <c r="G1697">
        <v>62120001</v>
      </c>
      <c r="H1697" s="5" t="s">
        <v>896</v>
      </c>
      <c r="I1697">
        <v>1300</v>
      </c>
      <c r="J1697" t="s">
        <v>28</v>
      </c>
      <c r="K1697" t="s">
        <v>541</v>
      </c>
      <c r="L1697">
        <v>81</v>
      </c>
      <c r="M1697">
        <v>62.86</v>
      </c>
      <c r="N1697" t="s">
        <v>20</v>
      </c>
      <c r="O1697" s="3" t="s">
        <v>895</v>
      </c>
    </row>
    <row r="1698" spans="3:16" x14ac:dyDescent="0.3">
      <c r="C1698" t="s">
        <v>830</v>
      </c>
      <c r="D1698">
        <v>20160731</v>
      </c>
      <c r="F1698">
        <v>50145295</v>
      </c>
      <c r="G1698">
        <v>62120001</v>
      </c>
      <c r="H1698" s="5" t="s">
        <v>896</v>
      </c>
      <c r="I1698">
        <v>1300</v>
      </c>
      <c r="J1698" t="s">
        <v>28</v>
      </c>
      <c r="K1698" t="s">
        <v>541</v>
      </c>
      <c r="L1698">
        <v>81</v>
      </c>
      <c r="M1698">
        <v>62.86</v>
      </c>
      <c r="N1698" t="s">
        <v>20</v>
      </c>
      <c r="O1698" s="3" t="s">
        <v>895</v>
      </c>
    </row>
    <row r="1699" spans="3:16" x14ac:dyDescent="0.3">
      <c r="C1699" t="s">
        <v>830</v>
      </c>
      <c r="D1699">
        <v>20160731</v>
      </c>
      <c r="F1699">
        <v>50145298</v>
      </c>
      <c r="G1699">
        <v>62120001</v>
      </c>
      <c r="H1699" s="5" t="s">
        <v>896</v>
      </c>
      <c r="I1699">
        <v>1300</v>
      </c>
      <c r="J1699" t="s">
        <v>28</v>
      </c>
      <c r="K1699" t="s">
        <v>541</v>
      </c>
      <c r="L1699">
        <v>81</v>
      </c>
      <c r="M1699">
        <v>62.86</v>
      </c>
      <c r="N1699" t="s">
        <v>20</v>
      </c>
      <c r="O1699" s="3" t="s">
        <v>895</v>
      </c>
    </row>
    <row r="1700" spans="3:16" x14ac:dyDescent="0.3">
      <c r="C1700" t="s">
        <v>830</v>
      </c>
      <c r="D1700">
        <v>20160731</v>
      </c>
      <c r="F1700">
        <v>50145299</v>
      </c>
      <c r="G1700">
        <v>62120001</v>
      </c>
      <c r="H1700" s="5" t="s">
        <v>896</v>
      </c>
      <c r="I1700">
        <v>1300</v>
      </c>
      <c r="J1700" t="s">
        <v>28</v>
      </c>
      <c r="K1700" t="s">
        <v>541</v>
      </c>
      <c r="L1700">
        <v>81</v>
      </c>
      <c r="M1700">
        <v>62.86</v>
      </c>
      <c r="N1700" t="s">
        <v>20</v>
      </c>
      <c r="O1700" s="3" t="s">
        <v>895</v>
      </c>
    </row>
    <row r="1701" spans="3:16" x14ac:dyDescent="0.3">
      <c r="C1701" t="s">
        <v>830</v>
      </c>
      <c r="D1701">
        <v>20160731</v>
      </c>
      <c r="F1701">
        <v>50145300</v>
      </c>
      <c r="G1701">
        <v>62120001</v>
      </c>
      <c r="H1701" s="5" t="s">
        <v>896</v>
      </c>
      <c r="I1701">
        <v>1300</v>
      </c>
      <c r="J1701" t="s">
        <v>28</v>
      </c>
      <c r="K1701" t="s">
        <v>541</v>
      </c>
      <c r="L1701">
        <v>81</v>
      </c>
      <c r="M1701">
        <v>62.86</v>
      </c>
      <c r="N1701" t="s">
        <v>20</v>
      </c>
      <c r="O1701" s="3" t="s">
        <v>895</v>
      </c>
    </row>
    <row r="1702" spans="3:16" x14ac:dyDescent="0.3">
      <c r="C1702" t="s">
        <v>830</v>
      </c>
      <c r="D1702">
        <v>20160731</v>
      </c>
      <c r="F1702">
        <v>50145301</v>
      </c>
      <c r="G1702">
        <v>62120001</v>
      </c>
      <c r="H1702" s="5" t="s">
        <v>896</v>
      </c>
      <c r="I1702">
        <v>1300</v>
      </c>
      <c r="J1702" t="s">
        <v>28</v>
      </c>
      <c r="K1702" t="s">
        <v>541</v>
      </c>
      <c r="L1702">
        <v>81</v>
      </c>
      <c r="M1702">
        <v>58.02</v>
      </c>
      <c r="N1702" t="s">
        <v>20</v>
      </c>
      <c r="O1702" s="3" t="s">
        <v>895</v>
      </c>
    </row>
    <row r="1703" spans="3:16" x14ac:dyDescent="0.3">
      <c r="C1703" t="s">
        <v>830</v>
      </c>
      <c r="D1703">
        <v>20160701</v>
      </c>
      <c r="F1703">
        <v>50145428</v>
      </c>
      <c r="G1703">
        <v>62120001</v>
      </c>
      <c r="H1703" s="5" t="s">
        <v>896</v>
      </c>
      <c r="I1703">
        <v>1600</v>
      </c>
      <c r="J1703" t="s">
        <v>28</v>
      </c>
      <c r="K1703" t="s">
        <v>66</v>
      </c>
      <c r="L1703">
        <v>81</v>
      </c>
      <c r="M1703">
        <v>62.86</v>
      </c>
      <c r="N1703" t="s">
        <v>20</v>
      </c>
      <c r="O1703" s="3" t="s">
        <v>895</v>
      </c>
      <c r="P1703" t="s">
        <v>543</v>
      </c>
    </row>
    <row r="1704" spans="3:16" x14ac:dyDescent="0.3">
      <c r="C1704" t="s">
        <v>830</v>
      </c>
      <c r="D1704">
        <v>20160701</v>
      </c>
      <c r="F1704">
        <v>50145445</v>
      </c>
      <c r="G1704">
        <v>62120001</v>
      </c>
      <c r="H1704" s="5" t="s">
        <v>896</v>
      </c>
      <c r="I1704">
        <v>1600</v>
      </c>
      <c r="J1704" t="s">
        <v>28</v>
      </c>
      <c r="K1704" t="s">
        <v>66</v>
      </c>
      <c r="L1704">
        <v>81</v>
      </c>
      <c r="M1704">
        <v>62.86</v>
      </c>
      <c r="N1704" t="s">
        <v>20</v>
      </c>
      <c r="O1704" s="3" t="s">
        <v>895</v>
      </c>
      <c r="P1704" t="s">
        <v>543</v>
      </c>
    </row>
    <row r="1705" spans="3:16" x14ac:dyDescent="0.3">
      <c r="C1705" t="s">
        <v>830</v>
      </c>
      <c r="D1705">
        <v>20160701</v>
      </c>
      <c r="F1705">
        <v>50145462</v>
      </c>
      <c r="G1705">
        <v>62120001</v>
      </c>
      <c r="H1705" s="5" t="s">
        <v>896</v>
      </c>
      <c r="I1705">
        <v>1600</v>
      </c>
      <c r="J1705" t="s">
        <v>28</v>
      </c>
      <c r="K1705" t="s">
        <v>66</v>
      </c>
      <c r="L1705">
        <v>81</v>
      </c>
      <c r="M1705">
        <v>58.02</v>
      </c>
      <c r="N1705" t="s">
        <v>20</v>
      </c>
      <c r="O1705" s="3" t="s">
        <v>895</v>
      </c>
      <c r="P1705" t="s">
        <v>543</v>
      </c>
    </row>
    <row r="1706" spans="3:16" x14ac:dyDescent="0.3">
      <c r="C1706" t="s">
        <v>830</v>
      </c>
      <c r="D1706">
        <v>20160701</v>
      </c>
      <c r="F1706">
        <v>50145475</v>
      </c>
      <c r="G1706">
        <v>62120001</v>
      </c>
      <c r="H1706" s="5" t="s">
        <v>896</v>
      </c>
      <c r="I1706">
        <v>1600</v>
      </c>
      <c r="J1706" t="s">
        <v>28</v>
      </c>
      <c r="K1706" t="s">
        <v>66</v>
      </c>
      <c r="L1706">
        <v>81</v>
      </c>
      <c r="M1706">
        <v>62.86</v>
      </c>
      <c r="N1706" t="s">
        <v>20</v>
      </c>
      <c r="O1706" s="3" t="s">
        <v>895</v>
      </c>
      <c r="P1706" t="s">
        <v>543</v>
      </c>
    </row>
    <row r="1707" spans="3:16" x14ac:dyDescent="0.3">
      <c r="C1707" t="s">
        <v>830</v>
      </c>
      <c r="D1707">
        <v>20160701</v>
      </c>
      <c r="F1707">
        <v>50145563</v>
      </c>
      <c r="G1707">
        <v>62120001</v>
      </c>
      <c r="H1707" s="5" t="s">
        <v>896</v>
      </c>
      <c r="I1707">
        <v>1600</v>
      </c>
      <c r="J1707" t="s">
        <v>28</v>
      </c>
      <c r="K1707" t="s">
        <v>66</v>
      </c>
      <c r="L1707">
        <v>81</v>
      </c>
      <c r="M1707">
        <v>68.91</v>
      </c>
      <c r="N1707" t="s">
        <v>20</v>
      </c>
      <c r="O1707" s="3" t="s">
        <v>895</v>
      </c>
      <c r="P1707" t="s">
        <v>543</v>
      </c>
    </row>
    <row r="1708" spans="3:16" x14ac:dyDescent="0.3">
      <c r="C1708" t="s">
        <v>830</v>
      </c>
      <c r="D1708">
        <v>20160701</v>
      </c>
      <c r="F1708">
        <v>50145574</v>
      </c>
      <c r="G1708">
        <v>62120001</v>
      </c>
      <c r="H1708" s="5" t="s">
        <v>896</v>
      </c>
      <c r="I1708">
        <v>1600</v>
      </c>
      <c r="J1708" t="s">
        <v>28</v>
      </c>
      <c r="K1708" t="s">
        <v>66</v>
      </c>
      <c r="L1708">
        <v>81</v>
      </c>
      <c r="M1708">
        <v>58.02</v>
      </c>
      <c r="N1708" t="s">
        <v>20</v>
      </c>
      <c r="O1708" s="3" t="s">
        <v>895</v>
      </c>
      <c r="P1708" t="s">
        <v>543</v>
      </c>
    </row>
    <row r="1709" spans="3:16" x14ac:dyDescent="0.3">
      <c r="C1709" t="s">
        <v>830</v>
      </c>
      <c r="D1709">
        <v>20160731</v>
      </c>
      <c r="F1709">
        <v>50145576</v>
      </c>
      <c r="G1709">
        <v>62120001</v>
      </c>
      <c r="H1709" s="5" t="s">
        <v>896</v>
      </c>
      <c r="I1709">
        <v>1200</v>
      </c>
      <c r="J1709" t="s">
        <v>28</v>
      </c>
      <c r="K1709" t="s">
        <v>541</v>
      </c>
      <c r="L1709">
        <v>81</v>
      </c>
      <c r="M1709">
        <v>62.86</v>
      </c>
      <c r="N1709" t="s">
        <v>20</v>
      </c>
      <c r="O1709" s="3" t="s">
        <v>895</v>
      </c>
    </row>
    <row r="1710" spans="3:16" x14ac:dyDescent="0.3">
      <c r="C1710" t="s">
        <v>830</v>
      </c>
      <c r="D1710">
        <v>20160731</v>
      </c>
      <c r="F1710">
        <v>50145582</v>
      </c>
      <c r="G1710">
        <v>62120001</v>
      </c>
      <c r="H1710" s="5" t="s">
        <v>896</v>
      </c>
      <c r="I1710">
        <v>1200</v>
      </c>
      <c r="J1710" t="s">
        <v>28</v>
      </c>
      <c r="K1710" t="s">
        <v>541</v>
      </c>
      <c r="L1710">
        <v>81</v>
      </c>
      <c r="M1710">
        <v>62.86</v>
      </c>
      <c r="N1710" t="s">
        <v>20</v>
      </c>
      <c r="O1710" s="3" t="s">
        <v>895</v>
      </c>
    </row>
    <row r="1711" spans="3:16" x14ac:dyDescent="0.3">
      <c r="C1711" t="s">
        <v>830</v>
      </c>
      <c r="D1711">
        <v>20160701</v>
      </c>
      <c r="F1711">
        <v>50145583</v>
      </c>
      <c r="G1711">
        <v>62120001</v>
      </c>
      <c r="H1711" s="5" t="s">
        <v>896</v>
      </c>
      <c r="I1711">
        <v>1600</v>
      </c>
      <c r="J1711" t="s">
        <v>28</v>
      </c>
      <c r="K1711" t="s">
        <v>66</v>
      </c>
      <c r="L1711">
        <v>81</v>
      </c>
      <c r="M1711">
        <v>58.02</v>
      </c>
      <c r="N1711" t="s">
        <v>20</v>
      </c>
      <c r="O1711" s="3" t="s">
        <v>895</v>
      </c>
      <c r="P1711" t="s">
        <v>543</v>
      </c>
    </row>
    <row r="1712" spans="3:16" x14ac:dyDescent="0.3">
      <c r="C1712" t="s">
        <v>830</v>
      </c>
      <c r="D1712">
        <v>20160731</v>
      </c>
      <c r="F1712">
        <v>50145586</v>
      </c>
      <c r="G1712">
        <v>62120001</v>
      </c>
      <c r="H1712" s="5" t="s">
        <v>896</v>
      </c>
      <c r="I1712">
        <v>1200</v>
      </c>
      <c r="J1712" t="s">
        <v>28</v>
      </c>
      <c r="K1712" t="s">
        <v>541</v>
      </c>
      <c r="L1712">
        <v>81</v>
      </c>
      <c r="M1712">
        <v>62.86</v>
      </c>
      <c r="N1712" t="s">
        <v>20</v>
      </c>
      <c r="O1712" s="3" t="s">
        <v>895</v>
      </c>
    </row>
    <row r="1713" spans="3:16" x14ac:dyDescent="0.3">
      <c r="C1713" t="s">
        <v>830</v>
      </c>
      <c r="D1713">
        <v>20160701</v>
      </c>
      <c r="F1713">
        <v>50145588</v>
      </c>
      <c r="G1713">
        <v>62120001</v>
      </c>
      <c r="H1713" s="5" t="s">
        <v>896</v>
      </c>
      <c r="I1713">
        <v>1600</v>
      </c>
      <c r="J1713" t="s">
        <v>28</v>
      </c>
      <c r="K1713" t="s">
        <v>66</v>
      </c>
      <c r="L1713">
        <v>81</v>
      </c>
      <c r="M1713">
        <v>58.02</v>
      </c>
      <c r="N1713" t="s">
        <v>20</v>
      </c>
      <c r="O1713" s="3" t="s">
        <v>895</v>
      </c>
      <c r="P1713" t="s">
        <v>543</v>
      </c>
    </row>
    <row r="1714" spans="3:16" x14ac:dyDescent="0.3">
      <c r="C1714" t="s">
        <v>830</v>
      </c>
      <c r="D1714">
        <v>20160731</v>
      </c>
      <c r="F1714">
        <v>50145589</v>
      </c>
      <c r="G1714">
        <v>62120001</v>
      </c>
      <c r="H1714" s="5" t="s">
        <v>896</v>
      </c>
      <c r="I1714">
        <v>1200</v>
      </c>
      <c r="J1714" t="s">
        <v>28</v>
      </c>
      <c r="K1714" t="s">
        <v>541</v>
      </c>
      <c r="L1714">
        <v>81</v>
      </c>
      <c r="M1714">
        <v>58.02</v>
      </c>
      <c r="N1714" t="s">
        <v>20</v>
      </c>
      <c r="O1714" s="3" t="s">
        <v>895</v>
      </c>
    </row>
    <row r="1715" spans="3:16" x14ac:dyDescent="0.3">
      <c r="C1715" t="s">
        <v>830</v>
      </c>
      <c r="D1715">
        <v>20160731</v>
      </c>
      <c r="F1715">
        <v>50145601</v>
      </c>
      <c r="G1715">
        <v>62120001</v>
      </c>
      <c r="H1715" s="5" t="s">
        <v>896</v>
      </c>
      <c r="I1715">
        <v>1200</v>
      </c>
      <c r="J1715" t="s">
        <v>28</v>
      </c>
      <c r="K1715" t="s">
        <v>541</v>
      </c>
      <c r="L1715">
        <v>81</v>
      </c>
      <c r="M1715">
        <v>58.02</v>
      </c>
      <c r="N1715" t="s">
        <v>20</v>
      </c>
      <c r="O1715" s="3" t="s">
        <v>895</v>
      </c>
    </row>
    <row r="1716" spans="3:16" x14ac:dyDescent="0.3">
      <c r="C1716" t="s">
        <v>830</v>
      </c>
      <c r="D1716">
        <v>20160701</v>
      </c>
      <c r="F1716">
        <v>50145604</v>
      </c>
      <c r="G1716">
        <v>62120001</v>
      </c>
      <c r="H1716" s="5" t="s">
        <v>896</v>
      </c>
      <c r="I1716">
        <v>1600</v>
      </c>
      <c r="J1716" t="s">
        <v>28</v>
      </c>
      <c r="K1716" t="s">
        <v>66</v>
      </c>
      <c r="L1716">
        <v>81</v>
      </c>
      <c r="M1716">
        <v>62.86</v>
      </c>
      <c r="N1716" t="s">
        <v>20</v>
      </c>
      <c r="O1716" s="3" t="s">
        <v>895</v>
      </c>
      <c r="P1716" t="s">
        <v>543</v>
      </c>
    </row>
    <row r="1717" spans="3:16" x14ac:dyDescent="0.3">
      <c r="C1717" t="s">
        <v>830</v>
      </c>
      <c r="D1717">
        <v>20160731</v>
      </c>
      <c r="F1717">
        <v>50145613</v>
      </c>
      <c r="G1717">
        <v>62120001</v>
      </c>
      <c r="H1717" s="5" t="s">
        <v>896</v>
      </c>
      <c r="I1717">
        <v>1200</v>
      </c>
      <c r="J1717" t="s">
        <v>28</v>
      </c>
      <c r="K1717" t="s">
        <v>541</v>
      </c>
      <c r="L1717">
        <v>81</v>
      </c>
      <c r="M1717">
        <v>68.91</v>
      </c>
      <c r="N1717" t="s">
        <v>20</v>
      </c>
      <c r="O1717" s="3" t="s">
        <v>895</v>
      </c>
    </row>
    <row r="1718" spans="3:16" x14ac:dyDescent="0.3">
      <c r="C1718" t="s">
        <v>830</v>
      </c>
      <c r="D1718">
        <v>20160701</v>
      </c>
      <c r="F1718">
        <v>50145620</v>
      </c>
      <c r="G1718">
        <v>62120001</v>
      </c>
      <c r="H1718" s="5" t="s">
        <v>896</v>
      </c>
      <c r="I1718">
        <v>1600</v>
      </c>
      <c r="J1718" t="s">
        <v>28</v>
      </c>
      <c r="K1718" t="s">
        <v>66</v>
      </c>
      <c r="L1718">
        <v>81</v>
      </c>
      <c r="M1718">
        <v>62.86</v>
      </c>
      <c r="N1718" t="s">
        <v>20</v>
      </c>
      <c r="O1718" s="3" t="s">
        <v>895</v>
      </c>
      <c r="P1718" t="s">
        <v>543</v>
      </c>
    </row>
    <row r="1719" spans="3:16" x14ac:dyDescent="0.3">
      <c r="C1719" t="s">
        <v>830</v>
      </c>
      <c r="D1719">
        <v>20160731</v>
      </c>
      <c r="F1719">
        <v>50145629</v>
      </c>
      <c r="G1719">
        <v>62120001</v>
      </c>
      <c r="H1719" s="5" t="s">
        <v>896</v>
      </c>
      <c r="I1719">
        <v>1200</v>
      </c>
      <c r="J1719" t="s">
        <v>28</v>
      </c>
      <c r="K1719" t="s">
        <v>541</v>
      </c>
      <c r="L1719">
        <v>81</v>
      </c>
      <c r="M1719">
        <v>58.02</v>
      </c>
      <c r="N1719" t="s">
        <v>20</v>
      </c>
      <c r="O1719" s="3" t="s">
        <v>895</v>
      </c>
    </row>
    <row r="1720" spans="3:16" x14ac:dyDescent="0.3">
      <c r="C1720" t="s">
        <v>830</v>
      </c>
      <c r="D1720">
        <v>20160731</v>
      </c>
      <c r="F1720">
        <v>50145633</v>
      </c>
      <c r="G1720">
        <v>62120001</v>
      </c>
      <c r="H1720" s="5" t="s">
        <v>896</v>
      </c>
      <c r="I1720">
        <v>1200</v>
      </c>
      <c r="J1720" t="s">
        <v>28</v>
      </c>
      <c r="K1720" t="s">
        <v>541</v>
      </c>
      <c r="L1720">
        <v>81</v>
      </c>
      <c r="M1720">
        <v>58.02</v>
      </c>
      <c r="N1720" t="s">
        <v>20</v>
      </c>
      <c r="O1720" s="3" t="s">
        <v>895</v>
      </c>
    </row>
    <row r="1721" spans="3:16" x14ac:dyDescent="0.3">
      <c r="C1721" t="s">
        <v>830</v>
      </c>
      <c r="D1721">
        <v>20160701</v>
      </c>
      <c r="F1721">
        <v>50145634</v>
      </c>
      <c r="G1721">
        <v>62120001</v>
      </c>
      <c r="H1721" s="5" t="s">
        <v>896</v>
      </c>
      <c r="I1721">
        <v>1600</v>
      </c>
      <c r="J1721" t="s">
        <v>28</v>
      </c>
      <c r="K1721" t="s">
        <v>66</v>
      </c>
      <c r="L1721">
        <v>81</v>
      </c>
      <c r="M1721">
        <v>62.86</v>
      </c>
      <c r="N1721" t="s">
        <v>20</v>
      </c>
      <c r="O1721" s="3" t="s">
        <v>895</v>
      </c>
      <c r="P1721" t="s">
        <v>543</v>
      </c>
    </row>
    <row r="1722" spans="3:16" x14ac:dyDescent="0.3">
      <c r="C1722" t="s">
        <v>830</v>
      </c>
      <c r="D1722">
        <v>20160701</v>
      </c>
      <c r="F1722">
        <v>50145647</v>
      </c>
      <c r="G1722">
        <v>62120001</v>
      </c>
      <c r="H1722" s="5" t="s">
        <v>896</v>
      </c>
      <c r="I1722">
        <v>1600</v>
      </c>
      <c r="J1722" t="s">
        <v>28</v>
      </c>
      <c r="K1722" t="s">
        <v>66</v>
      </c>
      <c r="L1722">
        <v>81</v>
      </c>
      <c r="M1722">
        <v>62.86</v>
      </c>
      <c r="N1722" t="s">
        <v>20</v>
      </c>
      <c r="O1722" s="3" t="s">
        <v>895</v>
      </c>
      <c r="P1722" t="s">
        <v>543</v>
      </c>
    </row>
    <row r="1723" spans="3:16" x14ac:dyDescent="0.3">
      <c r="C1723" t="s">
        <v>830</v>
      </c>
      <c r="D1723">
        <v>20160809</v>
      </c>
      <c r="F1723">
        <v>50145657</v>
      </c>
      <c r="G1723">
        <v>62120001</v>
      </c>
      <c r="H1723" s="5" t="s">
        <v>896</v>
      </c>
      <c r="I1723">
        <v>8300</v>
      </c>
      <c r="J1723" t="s">
        <v>28</v>
      </c>
      <c r="K1723" t="s">
        <v>541</v>
      </c>
      <c r="L1723">
        <v>91</v>
      </c>
      <c r="M1723">
        <v>-11.15</v>
      </c>
      <c r="N1723" t="s">
        <v>20</v>
      </c>
      <c r="O1723" s="3" t="s">
        <v>895</v>
      </c>
      <c r="P1723" t="s">
        <v>544</v>
      </c>
    </row>
    <row r="1724" spans="3:16" x14ac:dyDescent="0.3">
      <c r="C1724" t="s">
        <v>830</v>
      </c>
      <c r="D1724">
        <v>20160701</v>
      </c>
      <c r="F1724">
        <v>50145692</v>
      </c>
      <c r="G1724">
        <v>62120001</v>
      </c>
      <c r="H1724" s="5" t="s">
        <v>896</v>
      </c>
      <c r="I1724">
        <v>1600</v>
      </c>
      <c r="J1724" t="s">
        <v>28</v>
      </c>
      <c r="K1724" t="s">
        <v>66</v>
      </c>
      <c r="L1724">
        <v>81</v>
      </c>
      <c r="M1724">
        <v>62.86</v>
      </c>
      <c r="N1724" t="s">
        <v>20</v>
      </c>
      <c r="O1724" s="3" t="s">
        <v>895</v>
      </c>
      <c r="P1724" t="s">
        <v>543</v>
      </c>
    </row>
    <row r="1725" spans="3:16" x14ac:dyDescent="0.3">
      <c r="C1725" t="s">
        <v>830</v>
      </c>
      <c r="D1725">
        <v>20160701</v>
      </c>
      <c r="F1725">
        <v>50145697</v>
      </c>
      <c r="G1725">
        <v>62120001</v>
      </c>
      <c r="H1725" s="5" t="s">
        <v>896</v>
      </c>
      <c r="I1725">
        <v>1600</v>
      </c>
      <c r="J1725" t="s">
        <v>28</v>
      </c>
      <c r="K1725" t="s">
        <v>66</v>
      </c>
      <c r="L1725">
        <v>81</v>
      </c>
      <c r="M1725">
        <v>62.86</v>
      </c>
      <c r="N1725" t="s">
        <v>20</v>
      </c>
      <c r="O1725" s="3" t="s">
        <v>895</v>
      </c>
      <c r="P1725" t="s">
        <v>543</v>
      </c>
    </row>
    <row r="1726" spans="3:16" x14ac:dyDescent="0.3">
      <c r="C1726" t="s">
        <v>830</v>
      </c>
      <c r="D1726">
        <v>20160809</v>
      </c>
      <c r="F1726">
        <v>50145699</v>
      </c>
      <c r="G1726">
        <v>62120001</v>
      </c>
      <c r="H1726" s="5" t="s">
        <v>896</v>
      </c>
      <c r="I1726">
        <v>8300</v>
      </c>
      <c r="J1726" t="s">
        <v>28</v>
      </c>
      <c r="K1726" t="s">
        <v>541</v>
      </c>
      <c r="L1726">
        <v>91</v>
      </c>
      <c r="M1726">
        <v>-11.83</v>
      </c>
      <c r="N1726" t="s">
        <v>20</v>
      </c>
      <c r="O1726" s="3" t="s">
        <v>895</v>
      </c>
      <c r="P1726" t="s">
        <v>545</v>
      </c>
    </row>
    <row r="1727" spans="3:16" x14ac:dyDescent="0.3">
      <c r="C1727" t="s">
        <v>830</v>
      </c>
      <c r="D1727">
        <v>20160731</v>
      </c>
      <c r="F1727">
        <v>50145736</v>
      </c>
      <c r="G1727">
        <v>62120001</v>
      </c>
      <c r="H1727" s="5" t="s">
        <v>896</v>
      </c>
      <c r="I1727">
        <v>1200</v>
      </c>
      <c r="J1727" t="s">
        <v>28</v>
      </c>
      <c r="K1727" t="s">
        <v>541</v>
      </c>
      <c r="L1727">
        <v>81</v>
      </c>
      <c r="M1727">
        <v>62.86</v>
      </c>
      <c r="N1727" t="s">
        <v>20</v>
      </c>
      <c r="O1727" s="3" t="s">
        <v>895</v>
      </c>
    </row>
    <row r="1728" spans="3:16" x14ac:dyDescent="0.3">
      <c r="C1728" t="s">
        <v>830</v>
      </c>
      <c r="D1728">
        <v>20160731</v>
      </c>
      <c r="F1728">
        <v>50145740</v>
      </c>
      <c r="G1728">
        <v>62120001</v>
      </c>
      <c r="H1728" s="5" t="s">
        <v>896</v>
      </c>
      <c r="I1728">
        <v>1200</v>
      </c>
      <c r="J1728" t="s">
        <v>28</v>
      </c>
      <c r="K1728" t="s">
        <v>541</v>
      </c>
      <c r="L1728">
        <v>81</v>
      </c>
      <c r="M1728">
        <v>62.86</v>
      </c>
      <c r="N1728" t="s">
        <v>20</v>
      </c>
      <c r="O1728" s="3" t="s">
        <v>895</v>
      </c>
    </row>
    <row r="1729" spans="3:16" x14ac:dyDescent="0.3">
      <c r="C1729" t="s">
        <v>830</v>
      </c>
      <c r="D1729">
        <v>20160731</v>
      </c>
      <c r="F1729">
        <v>50145742</v>
      </c>
      <c r="G1729">
        <v>62120001</v>
      </c>
      <c r="H1729" s="5" t="s">
        <v>896</v>
      </c>
      <c r="I1729">
        <v>1200</v>
      </c>
      <c r="J1729" t="s">
        <v>28</v>
      </c>
      <c r="K1729" t="s">
        <v>541</v>
      </c>
      <c r="L1729">
        <v>81</v>
      </c>
      <c r="M1729">
        <v>58.02</v>
      </c>
      <c r="N1729" t="s">
        <v>20</v>
      </c>
      <c r="O1729" s="3" t="s">
        <v>895</v>
      </c>
    </row>
    <row r="1730" spans="3:16" x14ac:dyDescent="0.3">
      <c r="C1730" t="s">
        <v>830</v>
      </c>
      <c r="D1730">
        <v>20160731</v>
      </c>
      <c r="F1730">
        <v>50145749</v>
      </c>
      <c r="G1730">
        <v>62120001</v>
      </c>
      <c r="H1730" s="5" t="s">
        <v>896</v>
      </c>
      <c r="I1730">
        <v>1200</v>
      </c>
      <c r="J1730" t="s">
        <v>28</v>
      </c>
      <c r="K1730" t="s">
        <v>541</v>
      </c>
      <c r="L1730">
        <v>81</v>
      </c>
      <c r="M1730">
        <v>58.02</v>
      </c>
      <c r="N1730" t="s">
        <v>20</v>
      </c>
      <c r="O1730" s="3" t="s">
        <v>895</v>
      </c>
    </row>
    <row r="1731" spans="3:16" x14ac:dyDescent="0.3">
      <c r="C1731" t="s">
        <v>830</v>
      </c>
      <c r="D1731">
        <v>20160731</v>
      </c>
      <c r="F1731">
        <v>50145750</v>
      </c>
      <c r="G1731">
        <v>62120001</v>
      </c>
      <c r="H1731" s="5" t="s">
        <v>896</v>
      </c>
      <c r="I1731">
        <v>1200</v>
      </c>
      <c r="J1731" t="s">
        <v>28</v>
      </c>
      <c r="K1731" t="s">
        <v>541</v>
      </c>
      <c r="L1731">
        <v>81</v>
      </c>
      <c r="M1731">
        <v>58.02</v>
      </c>
      <c r="N1731" t="s">
        <v>20</v>
      </c>
      <c r="O1731" s="3" t="s">
        <v>895</v>
      </c>
    </row>
    <row r="1732" spans="3:16" x14ac:dyDescent="0.3">
      <c r="C1732" t="s">
        <v>830</v>
      </c>
      <c r="D1732">
        <v>20160731</v>
      </c>
      <c r="F1732">
        <v>50145994</v>
      </c>
      <c r="G1732">
        <v>62120001</v>
      </c>
      <c r="H1732" s="5" t="s">
        <v>896</v>
      </c>
      <c r="I1732">
        <v>8300</v>
      </c>
      <c r="J1732" t="s">
        <v>28</v>
      </c>
      <c r="K1732" t="s">
        <v>34</v>
      </c>
      <c r="L1732">
        <v>91</v>
      </c>
      <c r="M1732">
        <v>-47.95</v>
      </c>
      <c r="N1732" t="s">
        <v>20</v>
      </c>
      <c r="O1732" s="3" t="s">
        <v>895</v>
      </c>
      <c r="P1732" t="s">
        <v>528</v>
      </c>
    </row>
    <row r="1733" spans="3:16" x14ac:dyDescent="0.3">
      <c r="C1733" t="s">
        <v>830</v>
      </c>
      <c r="D1733">
        <v>20160731</v>
      </c>
      <c r="F1733">
        <v>50146043</v>
      </c>
      <c r="G1733">
        <v>62120001</v>
      </c>
      <c r="H1733" s="5" t="s">
        <v>896</v>
      </c>
      <c r="I1733">
        <v>8300</v>
      </c>
      <c r="J1733" t="s">
        <v>28</v>
      </c>
      <c r="K1733" t="s">
        <v>34</v>
      </c>
      <c r="L1733">
        <v>91</v>
      </c>
      <c r="M1733">
        <v>-47.95</v>
      </c>
      <c r="N1733" t="s">
        <v>20</v>
      </c>
      <c r="O1733" s="3" t="s">
        <v>895</v>
      </c>
      <c r="P1733" t="s">
        <v>529</v>
      </c>
    </row>
    <row r="1734" spans="3:16" x14ac:dyDescent="0.3">
      <c r="C1734" t="s">
        <v>830</v>
      </c>
      <c r="D1734">
        <v>20160731</v>
      </c>
      <c r="F1734">
        <v>50146055</v>
      </c>
      <c r="G1734">
        <v>62120001</v>
      </c>
      <c r="H1734" s="5" t="s">
        <v>896</v>
      </c>
      <c r="I1734">
        <v>1200</v>
      </c>
      <c r="J1734" t="s">
        <v>28</v>
      </c>
      <c r="K1734" t="s">
        <v>546</v>
      </c>
      <c r="L1734">
        <v>81</v>
      </c>
      <c r="M1734">
        <v>62.86</v>
      </c>
      <c r="N1734" t="s">
        <v>20</v>
      </c>
      <c r="O1734" s="3" t="s">
        <v>895</v>
      </c>
    </row>
    <row r="1735" spans="3:16" x14ac:dyDescent="0.3">
      <c r="C1735" t="s">
        <v>830</v>
      </c>
      <c r="D1735">
        <v>20160731</v>
      </c>
      <c r="F1735">
        <v>50146186</v>
      </c>
      <c r="G1735">
        <v>62120001</v>
      </c>
      <c r="H1735" s="5" t="s">
        <v>896</v>
      </c>
      <c r="I1735">
        <v>8300</v>
      </c>
      <c r="J1735" t="s">
        <v>28</v>
      </c>
      <c r="K1735" t="s">
        <v>34</v>
      </c>
      <c r="L1735">
        <v>81</v>
      </c>
      <c r="M1735">
        <v>47.95</v>
      </c>
      <c r="N1735" t="s">
        <v>20</v>
      </c>
      <c r="O1735" s="3" t="s">
        <v>895</v>
      </c>
      <c r="P1735" t="s">
        <v>547</v>
      </c>
    </row>
    <row r="1736" spans="3:16" x14ac:dyDescent="0.3">
      <c r="C1736" t="s">
        <v>830</v>
      </c>
      <c r="D1736">
        <v>20160731</v>
      </c>
      <c r="F1736">
        <v>50146328</v>
      </c>
      <c r="G1736">
        <v>62120001</v>
      </c>
      <c r="H1736" s="5" t="s">
        <v>896</v>
      </c>
      <c r="I1736">
        <v>8300</v>
      </c>
      <c r="J1736" t="s">
        <v>28</v>
      </c>
      <c r="K1736" t="s">
        <v>34</v>
      </c>
      <c r="L1736">
        <v>81</v>
      </c>
      <c r="M1736">
        <v>40</v>
      </c>
      <c r="N1736" t="s">
        <v>20</v>
      </c>
      <c r="O1736" s="3" t="s">
        <v>895</v>
      </c>
      <c r="P1736" t="s">
        <v>548</v>
      </c>
    </row>
    <row r="1737" spans="3:16" x14ac:dyDescent="0.3">
      <c r="C1737" t="s">
        <v>830</v>
      </c>
      <c r="D1737">
        <v>20160801</v>
      </c>
      <c r="F1737">
        <v>50149615</v>
      </c>
      <c r="G1737">
        <v>62120001</v>
      </c>
      <c r="H1737" s="5" t="s">
        <v>896</v>
      </c>
      <c r="I1737">
        <v>1200</v>
      </c>
      <c r="J1737" t="s">
        <v>28</v>
      </c>
      <c r="K1737" t="s">
        <v>541</v>
      </c>
      <c r="L1737">
        <v>91</v>
      </c>
      <c r="M1737">
        <v>-62.86</v>
      </c>
      <c r="N1737" t="s">
        <v>20</v>
      </c>
      <c r="O1737" s="3" t="s">
        <v>895</v>
      </c>
    </row>
    <row r="1738" spans="3:16" x14ac:dyDescent="0.3">
      <c r="C1738" t="s">
        <v>830</v>
      </c>
      <c r="D1738">
        <v>20160823</v>
      </c>
      <c r="F1738">
        <v>50150446</v>
      </c>
      <c r="G1738">
        <v>62120001</v>
      </c>
      <c r="H1738" s="5" t="s">
        <v>896</v>
      </c>
      <c r="I1738">
        <v>8300</v>
      </c>
      <c r="J1738" t="s">
        <v>28</v>
      </c>
      <c r="K1738" t="s">
        <v>22</v>
      </c>
      <c r="L1738">
        <v>91</v>
      </c>
      <c r="M1738">
        <v>-0.26</v>
      </c>
      <c r="N1738" t="s">
        <v>20</v>
      </c>
      <c r="O1738" s="3" t="s">
        <v>895</v>
      </c>
      <c r="P1738" t="s">
        <v>549</v>
      </c>
    </row>
    <row r="1739" spans="3:16" x14ac:dyDescent="0.3">
      <c r="C1739" t="s">
        <v>830</v>
      </c>
      <c r="D1739">
        <v>20160825</v>
      </c>
      <c r="F1739">
        <v>50151464</v>
      </c>
      <c r="G1739">
        <v>62120001</v>
      </c>
      <c r="H1739" s="5" t="s">
        <v>896</v>
      </c>
      <c r="I1739">
        <v>8300</v>
      </c>
      <c r="J1739" t="s">
        <v>28</v>
      </c>
      <c r="K1739" t="s">
        <v>22</v>
      </c>
      <c r="L1739">
        <v>91</v>
      </c>
      <c r="M1739">
        <v>-5.37</v>
      </c>
      <c r="N1739" t="s">
        <v>20</v>
      </c>
      <c r="O1739" s="3" t="s">
        <v>895</v>
      </c>
      <c r="P1739" t="s">
        <v>550</v>
      </c>
    </row>
    <row r="1740" spans="3:16" x14ac:dyDescent="0.3">
      <c r="C1740" t="s">
        <v>830</v>
      </c>
      <c r="D1740">
        <v>20160823</v>
      </c>
      <c r="F1740">
        <v>50152078</v>
      </c>
      <c r="G1740">
        <v>62120001</v>
      </c>
      <c r="H1740" s="5" t="s">
        <v>896</v>
      </c>
      <c r="I1740">
        <v>8300</v>
      </c>
      <c r="J1740" t="s">
        <v>28</v>
      </c>
      <c r="K1740" t="s">
        <v>22</v>
      </c>
      <c r="L1740">
        <v>81</v>
      </c>
      <c r="M1740">
        <v>0.26</v>
      </c>
      <c r="N1740" t="s">
        <v>20</v>
      </c>
      <c r="O1740" s="3" t="s">
        <v>895</v>
      </c>
      <c r="P1740" t="s">
        <v>549</v>
      </c>
    </row>
    <row r="1741" spans="3:16" x14ac:dyDescent="0.3">
      <c r="C1741" t="s">
        <v>830</v>
      </c>
      <c r="D1741">
        <v>20160801</v>
      </c>
      <c r="F1741">
        <v>50153807</v>
      </c>
      <c r="G1741">
        <v>62120001</v>
      </c>
      <c r="H1741" s="5" t="s">
        <v>896</v>
      </c>
      <c r="I1741">
        <v>8300</v>
      </c>
      <c r="J1741" t="s">
        <v>28</v>
      </c>
      <c r="K1741" t="s">
        <v>22</v>
      </c>
      <c r="L1741">
        <v>91</v>
      </c>
      <c r="M1741">
        <v>-12</v>
      </c>
      <c r="N1741" t="s">
        <v>20</v>
      </c>
      <c r="O1741" s="3" t="s">
        <v>895</v>
      </c>
      <c r="P1741" t="s">
        <v>493</v>
      </c>
    </row>
    <row r="1742" spans="3:16" x14ac:dyDescent="0.3">
      <c r="C1742" t="s">
        <v>830</v>
      </c>
      <c r="D1742">
        <v>20160831</v>
      </c>
      <c r="F1742">
        <v>50154194</v>
      </c>
      <c r="G1742">
        <v>62120001</v>
      </c>
      <c r="H1742" s="5" t="s">
        <v>896</v>
      </c>
      <c r="I1742">
        <v>1500</v>
      </c>
      <c r="J1742" t="s">
        <v>28</v>
      </c>
      <c r="K1742" t="s">
        <v>22</v>
      </c>
      <c r="L1742">
        <v>91</v>
      </c>
      <c r="M1742">
        <v>-67.7</v>
      </c>
      <c r="N1742" t="s">
        <v>20</v>
      </c>
      <c r="O1742" s="3" t="s">
        <v>895</v>
      </c>
      <c r="P1742" t="s">
        <v>484</v>
      </c>
    </row>
    <row r="1743" spans="3:16" x14ac:dyDescent="0.3">
      <c r="C1743" t="s">
        <v>830</v>
      </c>
      <c r="D1743">
        <v>20160831</v>
      </c>
      <c r="F1743">
        <v>50154245</v>
      </c>
      <c r="G1743">
        <v>62120001</v>
      </c>
      <c r="H1743" s="5" t="s">
        <v>896</v>
      </c>
      <c r="I1743">
        <v>1500</v>
      </c>
      <c r="J1743" t="s">
        <v>28</v>
      </c>
      <c r="K1743" t="s">
        <v>511</v>
      </c>
      <c r="L1743">
        <v>91</v>
      </c>
      <c r="M1743">
        <v>-67.7</v>
      </c>
      <c r="N1743" t="s">
        <v>20</v>
      </c>
      <c r="O1743" s="3" t="s">
        <v>895</v>
      </c>
      <c r="P1743" t="s">
        <v>517</v>
      </c>
    </row>
    <row r="1744" spans="3:16" x14ac:dyDescent="0.3">
      <c r="C1744" t="s">
        <v>830</v>
      </c>
      <c r="D1744">
        <v>20160831</v>
      </c>
      <c r="F1744">
        <v>50154247</v>
      </c>
      <c r="G1744">
        <v>62120001</v>
      </c>
      <c r="H1744" s="5" t="s">
        <v>896</v>
      </c>
      <c r="I1744">
        <v>1500</v>
      </c>
      <c r="J1744" t="s">
        <v>28</v>
      </c>
      <c r="K1744" t="s">
        <v>511</v>
      </c>
      <c r="L1744">
        <v>91</v>
      </c>
      <c r="M1744">
        <v>-62.86</v>
      </c>
      <c r="N1744" t="s">
        <v>20</v>
      </c>
      <c r="O1744" s="3" t="s">
        <v>895</v>
      </c>
      <c r="P1744" t="s">
        <v>518</v>
      </c>
    </row>
    <row r="1745" spans="3:16" x14ac:dyDescent="0.3">
      <c r="C1745" t="s">
        <v>830</v>
      </c>
      <c r="D1745">
        <v>20160831</v>
      </c>
      <c r="F1745">
        <v>50154249</v>
      </c>
      <c r="G1745">
        <v>62120001</v>
      </c>
      <c r="H1745" s="5" t="s">
        <v>896</v>
      </c>
      <c r="I1745">
        <v>1500</v>
      </c>
      <c r="J1745" t="s">
        <v>28</v>
      </c>
      <c r="K1745" t="s">
        <v>511</v>
      </c>
      <c r="L1745">
        <v>91</v>
      </c>
      <c r="M1745">
        <v>-62.86</v>
      </c>
      <c r="N1745" t="s">
        <v>20</v>
      </c>
      <c r="O1745" s="3" t="s">
        <v>895</v>
      </c>
      <c r="P1745" t="s">
        <v>516</v>
      </c>
    </row>
    <row r="1746" spans="3:16" x14ac:dyDescent="0.3">
      <c r="C1746" t="s">
        <v>830</v>
      </c>
      <c r="D1746">
        <v>20160831</v>
      </c>
      <c r="F1746">
        <v>50154250</v>
      </c>
      <c r="G1746">
        <v>62120001</v>
      </c>
      <c r="H1746" s="5" t="s">
        <v>896</v>
      </c>
      <c r="I1746">
        <v>1500</v>
      </c>
      <c r="J1746" t="s">
        <v>28</v>
      </c>
      <c r="K1746" t="s">
        <v>511</v>
      </c>
      <c r="L1746">
        <v>91</v>
      </c>
      <c r="M1746">
        <v>-58.02</v>
      </c>
      <c r="N1746" t="s">
        <v>20</v>
      </c>
      <c r="O1746" s="3" t="s">
        <v>895</v>
      </c>
      <c r="P1746" t="s">
        <v>519</v>
      </c>
    </row>
    <row r="1747" spans="3:16" x14ac:dyDescent="0.3">
      <c r="C1747" t="s">
        <v>830</v>
      </c>
      <c r="D1747">
        <v>20160831</v>
      </c>
      <c r="F1747">
        <v>50154252</v>
      </c>
      <c r="G1747">
        <v>62120001</v>
      </c>
      <c r="H1747" s="5" t="s">
        <v>896</v>
      </c>
      <c r="I1747">
        <v>1500</v>
      </c>
      <c r="J1747" t="s">
        <v>28</v>
      </c>
      <c r="K1747" t="s">
        <v>511</v>
      </c>
      <c r="L1747">
        <v>91</v>
      </c>
      <c r="M1747">
        <v>-62.86</v>
      </c>
      <c r="N1747" t="s">
        <v>20</v>
      </c>
      <c r="O1747" s="3" t="s">
        <v>895</v>
      </c>
      <c r="P1747" t="s">
        <v>515</v>
      </c>
    </row>
    <row r="1748" spans="3:16" x14ac:dyDescent="0.3">
      <c r="C1748" t="s">
        <v>830</v>
      </c>
      <c r="D1748">
        <v>20160831</v>
      </c>
      <c r="F1748">
        <v>50154257</v>
      </c>
      <c r="G1748">
        <v>62120001</v>
      </c>
      <c r="H1748" s="5" t="s">
        <v>896</v>
      </c>
      <c r="I1748">
        <v>1500</v>
      </c>
      <c r="J1748" t="s">
        <v>28</v>
      </c>
      <c r="K1748" t="s">
        <v>511</v>
      </c>
      <c r="L1748">
        <v>91</v>
      </c>
      <c r="M1748">
        <v>-58.02</v>
      </c>
      <c r="N1748" t="s">
        <v>20</v>
      </c>
      <c r="O1748" s="3" t="s">
        <v>895</v>
      </c>
      <c r="P1748" t="s">
        <v>512</v>
      </c>
    </row>
    <row r="1749" spans="3:16" x14ac:dyDescent="0.3">
      <c r="C1749" t="s">
        <v>830</v>
      </c>
      <c r="D1749">
        <v>20160831</v>
      </c>
      <c r="F1749">
        <v>50154259</v>
      </c>
      <c r="G1749">
        <v>62120001</v>
      </c>
      <c r="H1749" s="5" t="s">
        <v>896</v>
      </c>
      <c r="I1749">
        <v>1500</v>
      </c>
      <c r="J1749" t="s">
        <v>28</v>
      </c>
      <c r="K1749" t="s">
        <v>511</v>
      </c>
      <c r="L1749">
        <v>91</v>
      </c>
      <c r="M1749">
        <v>-58.02</v>
      </c>
      <c r="N1749" t="s">
        <v>20</v>
      </c>
      <c r="O1749" s="3" t="s">
        <v>895</v>
      </c>
      <c r="P1749" t="s">
        <v>513</v>
      </c>
    </row>
    <row r="1750" spans="3:16" x14ac:dyDescent="0.3">
      <c r="C1750" t="s">
        <v>830</v>
      </c>
      <c r="D1750">
        <v>20160831</v>
      </c>
      <c r="F1750">
        <v>50154260</v>
      </c>
      <c r="G1750">
        <v>62120001</v>
      </c>
      <c r="H1750" s="5" t="s">
        <v>896</v>
      </c>
      <c r="I1750">
        <v>1500</v>
      </c>
      <c r="J1750" t="s">
        <v>28</v>
      </c>
      <c r="K1750" t="s">
        <v>511</v>
      </c>
      <c r="L1750">
        <v>91</v>
      </c>
      <c r="M1750">
        <v>-58.02</v>
      </c>
      <c r="N1750" t="s">
        <v>20</v>
      </c>
      <c r="O1750" s="3" t="s">
        <v>895</v>
      </c>
      <c r="P1750" t="s">
        <v>514</v>
      </c>
    </row>
    <row r="1751" spans="3:16" x14ac:dyDescent="0.3">
      <c r="C1751" t="s">
        <v>830</v>
      </c>
      <c r="D1751">
        <v>20160831</v>
      </c>
      <c r="F1751">
        <v>50154609</v>
      </c>
      <c r="G1751">
        <v>62120001</v>
      </c>
      <c r="H1751" s="5" t="s">
        <v>896</v>
      </c>
      <c r="I1751">
        <v>8300</v>
      </c>
      <c r="J1751" t="s">
        <v>28</v>
      </c>
      <c r="K1751" t="s">
        <v>45</v>
      </c>
      <c r="L1751">
        <v>81</v>
      </c>
      <c r="M1751">
        <v>12</v>
      </c>
      <c r="N1751" t="s">
        <v>20</v>
      </c>
      <c r="O1751" s="3" t="s">
        <v>895</v>
      </c>
      <c r="P1751" t="s">
        <v>551</v>
      </c>
    </row>
    <row r="1752" spans="3:16" x14ac:dyDescent="0.3">
      <c r="C1752" t="s">
        <v>830</v>
      </c>
      <c r="D1752">
        <v>20160831</v>
      </c>
      <c r="F1752">
        <v>50154645</v>
      </c>
      <c r="G1752">
        <v>62120001</v>
      </c>
      <c r="H1752" s="5" t="s">
        <v>896</v>
      </c>
      <c r="I1752">
        <v>8300</v>
      </c>
      <c r="J1752" t="s">
        <v>28</v>
      </c>
      <c r="K1752" t="s">
        <v>45</v>
      </c>
      <c r="L1752">
        <v>81</v>
      </c>
      <c r="M1752">
        <v>13</v>
      </c>
      <c r="N1752" t="s">
        <v>20</v>
      </c>
      <c r="O1752" s="3" t="s">
        <v>895</v>
      </c>
      <c r="P1752" t="s">
        <v>552</v>
      </c>
    </row>
    <row r="1753" spans="3:16" x14ac:dyDescent="0.3">
      <c r="C1753" t="s">
        <v>830</v>
      </c>
      <c r="D1753">
        <v>20160801</v>
      </c>
      <c r="F1753">
        <v>50154780</v>
      </c>
      <c r="G1753">
        <v>62120001</v>
      </c>
      <c r="H1753" s="5" t="s">
        <v>896</v>
      </c>
      <c r="I1753">
        <v>1400</v>
      </c>
      <c r="J1753" t="s">
        <v>28</v>
      </c>
      <c r="K1753" t="s">
        <v>34</v>
      </c>
      <c r="L1753">
        <v>91</v>
      </c>
      <c r="M1753">
        <v>-62.86</v>
      </c>
      <c r="N1753" t="s">
        <v>20</v>
      </c>
      <c r="O1753" s="3" t="s">
        <v>895</v>
      </c>
    </row>
    <row r="1754" spans="3:16" x14ac:dyDescent="0.3">
      <c r="C1754" t="s">
        <v>830</v>
      </c>
      <c r="D1754">
        <v>20160801</v>
      </c>
      <c r="F1754">
        <v>50154784</v>
      </c>
      <c r="G1754">
        <v>62120001</v>
      </c>
      <c r="H1754" s="5" t="s">
        <v>896</v>
      </c>
      <c r="I1754">
        <v>1400</v>
      </c>
      <c r="J1754" t="s">
        <v>28</v>
      </c>
      <c r="K1754" t="s">
        <v>34</v>
      </c>
      <c r="L1754">
        <v>91</v>
      </c>
      <c r="M1754">
        <v>-62.86</v>
      </c>
      <c r="N1754" t="s">
        <v>20</v>
      </c>
      <c r="O1754" s="3" t="s">
        <v>895</v>
      </c>
    </row>
    <row r="1755" spans="3:16" x14ac:dyDescent="0.3">
      <c r="C1755" t="s">
        <v>830</v>
      </c>
      <c r="D1755">
        <v>20160801</v>
      </c>
      <c r="F1755">
        <v>50154792</v>
      </c>
      <c r="G1755">
        <v>62120001</v>
      </c>
      <c r="H1755" s="5" t="s">
        <v>896</v>
      </c>
      <c r="I1755">
        <v>1400</v>
      </c>
      <c r="J1755" t="s">
        <v>28</v>
      </c>
      <c r="K1755" t="s">
        <v>34</v>
      </c>
      <c r="L1755">
        <v>91</v>
      </c>
      <c r="M1755">
        <v>-62.86</v>
      </c>
      <c r="N1755" t="s">
        <v>20</v>
      </c>
      <c r="O1755" s="3" t="s">
        <v>895</v>
      </c>
    </row>
    <row r="1756" spans="3:16" x14ac:dyDescent="0.3">
      <c r="C1756" t="s">
        <v>830</v>
      </c>
      <c r="D1756">
        <v>20160801</v>
      </c>
      <c r="F1756">
        <v>50154799</v>
      </c>
      <c r="G1756">
        <v>62120001</v>
      </c>
      <c r="H1756" s="5" t="s">
        <v>896</v>
      </c>
      <c r="I1756">
        <v>1400</v>
      </c>
      <c r="J1756" t="s">
        <v>28</v>
      </c>
      <c r="K1756" t="s">
        <v>34</v>
      </c>
      <c r="L1756">
        <v>91</v>
      </c>
      <c r="M1756">
        <v>-58.02</v>
      </c>
      <c r="N1756" t="s">
        <v>20</v>
      </c>
      <c r="O1756" s="3" t="s">
        <v>895</v>
      </c>
    </row>
    <row r="1757" spans="3:16" x14ac:dyDescent="0.3">
      <c r="C1757" t="s">
        <v>830</v>
      </c>
      <c r="D1757">
        <v>20160801</v>
      </c>
      <c r="F1757">
        <v>50154805</v>
      </c>
      <c r="G1757">
        <v>62120001</v>
      </c>
      <c r="H1757" s="5" t="s">
        <v>896</v>
      </c>
      <c r="I1757">
        <v>1400</v>
      </c>
      <c r="J1757" t="s">
        <v>28</v>
      </c>
      <c r="K1757" t="s">
        <v>34</v>
      </c>
      <c r="L1757">
        <v>91</v>
      </c>
      <c r="M1757">
        <v>-62.86</v>
      </c>
      <c r="N1757" t="s">
        <v>20</v>
      </c>
      <c r="O1757" s="3" t="s">
        <v>895</v>
      </c>
    </row>
    <row r="1758" spans="3:16" x14ac:dyDescent="0.3">
      <c r="C1758" t="s">
        <v>830</v>
      </c>
      <c r="D1758">
        <v>20160831</v>
      </c>
      <c r="F1758">
        <v>50155063</v>
      </c>
      <c r="G1758">
        <v>62120001</v>
      </c>
      <c r="H1758" s="5" t="s">
        <v>896</v>
      </c>
      <c r="I1758">
        <v>8300</v>
      </c>
      <c r="J1758" t="s">
        <v>28</v>
      </c>
      <c r="K1758" t="s">
        <v>45</v>
      </c>
      <c r="L1758">
        <v>81</v>
      </c>
      <c r="M1758">
        <v>11.45</v>
      </c>
      <c r="N1758" t="s">
        <v>20</v>
      </c>
      <c r="O1758" s="3" t="s">
        <v>895</v>
      </c>
      <c r="P1758" t="s">
        <v>553</v>
      </c>
    </row>
    <row r="1759" spans="3:16" x14ac:dyDescent="0.3">
      <c r="C1759" t="s">
        <v>830</v>
      </c>
      <c r="D1759">
        <v>20160831</v>
      </c>
      <c r="F1759">
        <v>50155937</v>
      </c>
      <c r="G1759">
        <v>62120001</v>
      </c>
      <c r="H1759" s="5" t="s">
        <v>896</v>
      </c>
      <c r="I1759">
        <v>1500</v>
      </c>
      <c r="J1759" t="s">
        <v>28</v>
      </c>
      <c r="K1759" t="s">
        <v>45</v>
      </c>
      <c r="L1759">
        <v>81</v>
      </c>
      <c r="M1759">
        <v>67.7</v>
      </c>
      <c r="N1759" t="s">
        <v>20</v>
      </c>
      <c r="O1759" s="3" t="s">
        <v>895</v>
      </c>
      <c r="P1759" t="s">
        <v>554</v>
      </c>
    </row>
    <row r="1760" spans="3:16" x14ac:dyDescent="0.3">
      <c r="C1760" t="s">
        <v>830</v>
      </c>
      <c r="D1760">
        <v>20160831</v>
      </c>
      <c r="F1760">
        <v>50156128</v>
      </c>
      <c r="G1760">
        <v>62120001</v>
      </c>
      <c r="H1760" s="5" t="s">
        <v>896</v>
      </c>
      <c r="I1760">
        <v>1500</v>
      </c>
      <c r="J1760" t="s">
        <v>28</v>
      </c>
      <c r="K1760" t="s">
        <v>225</v>
      </c>
      <c r="L1760">
        <v>81</v>
      </c>
      <c r="M1760">
        <v>58.02</v>
      </c>
      <c r="N1760" t="s">
        <v>20</v>
      </c>
      <c r="O1760" s="3" t="s">
        <v>895</v>
      </c>
      <c r="P1760" t="s">
        <v>555</v>
      </c>
    </row>
    <row r="1761" spans="3:15" x14ac:dyDescent="0.3">
      <c r="C1761" t="s">
        <v>830</v>
      </c>
      <c r="D1761">
        <v>20160831</v>
      </c>
      <c r="F1761">
        <v>50156135</v>
      </c>
      <c r="G1761">
        <v>62120001</v>
      </c>
      <c r="H1761" s="5" t="s">
        <v>896</v>
      </c>
      <c r="I1761">
        <v>1500</v>
      </c>
      <c r="J1761" t="s">
        <v>28</v>
      </c>
      <c r="K1761" t="s">
        <v>225</v>
      </c>
      <c r="L1761">
        <v>81</v>
      </c>
      <c r="M1761">
        <v>40.17</v>
      </c>
      <c r="N1761" t="s">
        <v>20</v>
      </c>
      <c r="O1761" s="3" t="s">
        <v>895</v>
      </c>
    </row>
    <row r="1762" spans="3:15" x14ac:dyDescent="0.3">
      <c r="C1762" t="s">
        <v>830</v>
      </c>
      <c r="D1762">
        <v>20160831</v>
      </c>
      <c r="F1762">
        <v>50156138</v>
      </c>
      <c r="G1762">
        <v>62120001</v>
      </c>
      <c r="H1762" s="5" t="s">
        <v>896</v>
      </c>
      <c r="I1762">
        <v>1500</v>
      </c>
      <c r="J1762" t="s">
        <v>28</v>
      </c>
      <c r="K1762" t="s">
        <v>225</v>
      </c>
      <c r="L1762">
        <v>81</v>
      </c>
      <c r="M1762">
        <v>58.02</v>
      </c>
      <c r="N1762" t="s">
        <v>20</v>
      </c>
      <c r="O1762" s="3" t="s">
        <v>895</v>
      </c>
    </row>
    <row r="1763" spans="3:15" x14ac:dyDescent="0.3">
      <c r="C1763" t="s">
        <v>830</v>
      </c>
      <c r="D1763">
        <v>20160831</v>
      </c>
      <c r="F1763">
        <v>50156144</v>
      </c>
      <c r="G1763">
        <v>62120001</v>
      </c>
      <c r="H1763" s="5" t="s">
        <v>896</v>
      </c>
      <c r="I1763">
        <v>1500</v>
      </c>
      <c r="J1763" t="s">
        <v>28</v>
      </c>
      <c r="K1763" t="s">
        <v>225</v>
      </c>
      <c r="L1763">
        <v>81</v>
      </c>
      <c r="M1763">
        <v>62.86</v>
      </c>
      <c r="N1763" t="s">
        <v>20</v>
      </c>
      <c r="O1763" s="3" t="s">
        <v>895</v>
      </c>
    </row>
    <row r="1764" spans="3:15" x14ac:dyDescent="0.3">
      <c r="C1764" t="s">
        <v>830</v>
      </c>
      <c r="D1764">
        <v>20160831</v>
      </c>
      <c r="F1764">
        <v>50156152</v>
      </c>
      <c r="G1764">
        <v>62120001</v>
      </c>
      <c r="H1764" s="5" t="s">
        <v>896</v>
      </c>
      <c r="I1764">
        <v>1500</v>
      </c>
      <c r="J1764" t="s">
        <v>28</v>
      </c>
      <c r="K1764" t="s">
        <v>225</v>
      </c>
      <c r="L1764">
        <v>81</v>
      </c>
      <c r="M1764">
        <v>62.86</v>
      </c>
      <c r="N1764" t="s">
        <v>20</v>
      </c>
      <c r="O1764" s="3" t="s">
        <v>895</v>
      </c>
    </row>
    <row r="1765" spans="3:15" x14ac:dyDescent="0.3">
      <c r="C1765" t="s">
        <v>830</v>
      </c>
      <c r="D1765">
        <v>20160831</v>
      </c>
      <c r="F1765">
        <v>50156158</v>
      </c>
      <c r="G1765">
        <v>62120001</v>
      </c>
      <c r="H1765" s="5" t="s">
        <v>896</v>
      </c>
      <c r="I1765">
        <v>1500</v>
      </c>
      <c r="J1765" t="s">
        <v>28</v>
      </c>
      <c r="K1765" t="s">
        <v>225</v>
      </c>
      <c r="L1765">
        <v>81</v>
      </c>
      <c r="M1765">
        <v>62.86</v>
      </c>
      <c r="N1765" t="s">
        <v>20</v>
      </c>
      <c r="O1765" s="3" t="s">
        <v>895</v>
      </c>
    </row>
    <row r="1766" spans="3:15" x14ac:dyDescent="0.3">
      <c r="C1766" t="s">
        <v>830</v>
      </c>
      <c r="D1766">
        <v>20160831</v>
      </c>
      <c r="F1766">
        <v>50156165</v>
      </c>
      <c r="G1766">
        <v>62120001</v>
      </c>
      <c r="H1766" s="5" t="s">
        <v>896</v>
      </c>
      <c r="I1766">
        <v>1500</v>
      </c>
      <c r="J1766" t="s">
        <v>28</v>
      </c>
      <c r="K1766" t="s">
        <v>225</v>
      </c>
      <c r="L1766">
        <v>81</v>
      </c>
      <c r="M1766">
        <v>58.02</v>
      </c>
      <c r="N1766" t="s">
        <v>20</v>
      </c>
      <c r="O1766" s="3" t="s">
        <v>895</v>
      </c>
    </row>
    <row r="1767" spans="3:15" x14ac:dyDescent="0.3">
      <c r="C1767" t="s">
        <v>830</v>
      </c>
      <c r="D1767">
        <v>20160831</v>
      </c>
      <c r="F1767">
        <v>50156167</v>
      </c>
      <c r="G1767">
        <v>62120001</v>
      </c>
      <c r="H1767" s="5" t="s">
        <v>896</v>
      </c>
      <c r="I1767">
        <v>1300</v>
      </c>
      <c r="J1767" t="s">
        <v>28</v>
      </c>
      <c r="K1767" t="s">
        <v>556</v>
      </c>
      <c r="L1767">
        <v>81</v>
      </c>
      <c r="M1767">
        <v>68.91</v>
      </c>
      <c r="N1767" t="s">
        <v>20</v>
      </c>
      <c r="O1767" s="3" t="s">
        <v>895</v>
      </c>
    </row>
    <row r="1768" spans="3:15" x14ac:dyDescent="0.3">
      <c r="C1768" t="s">
        <v>830</v>
      </c>
      <c r="D1768">
        <v>20160831</v>
      </c>
      <c r="F1768">
        <v>50156169</v>
      </c>
      <c r="G1768">
        <v>62120001</v>
      </c>
      <c r="H1768" s="5" t="s">
        <v>896</v>
      </c>
      <c r="I1768">
        <v>1300</v>
      </c>
      <c r="J1768" t="s">
        <v>28</v>
      </c>
      <c r="K1768" t="s">
        <v>556</v>
      </c>
      <c r="L1768">
        <v>81</v>
      </c>
      <c r="M1768">
        <v>62.86</v>
      </c>
      <c r="N1768" t="s">
        <v>20</v>
      </c>
      <c r="O1768" s="3" t="s">
        <v>895</v>
      </c>
    </row>
    <row r="1769" spans="3:15" x14ac:dyDescent="0.3">
      <c r="C1769" t="s">
        <v>830</v>
      </c>
      <c r="D1769">
        <v>20160831</v>
      </c>
      <c r="F1769">
        <v>50156171</v>
      </c>
      <c r="G1769">
        <v>62120001</v>
      </c>
      <c r="H1769" s="5" t="s">
        <v>896</v>
      </c>
      <c r="I1769">
        <v>1300</v>
      </c>
      <c r="J1769" t="s">
        <v>28</v>
      </c>
      <c r="K1769" t="s">
        <v>556</v>
      </c>
      <c r="L1769">
        <v>81</v>
      </c>
      <c r="M1769">
        <v>62.86</v>
      </c>
      <c r="N1769" t="s">
        <v>20</v>
      </c>
      <c r="O1769" s="3" t="s">
        <v>895</v>
      </c>
    </row>
    <row r="1770" spans="3:15" x14ac:dyDescent="0.3">
      <c r="C1770" t="s">
        <v>830</v>
      </c>
      <c r="D1770">
        <v>20160831</v>
      </c>
      <c r="F1770">
        <v>50156172</v>
      </c>
      <c r="G1770">
        <v>62120001</v>
      </c>
      <c r="H1770" s="5" t="s">
        <v>896</v>
      </c>
      <c r="I1770">
        <v>1300</v>
      </c>
      <c r="J1770" t="s">
        <v>28</v>
      </c>
      <c r="K1770" t="s">
        <v>556</v>
      </c>
      <c r="L1770">
        <v>81</v>
      </c>
      <c r="M1770">
        <v>62.86</v>
      </c>
      <c r="N1770" t="s">
        <v>20</v>
      </c>
      <c r="O1770" s="3" t="s">
        <v>895</v>
      </c>
    </row>
    <row r="1771" spans="3:15" x14ac:dyDescent="0.3">
      <c r="C1771" t="s">
        <v>830</v>
      </c>
      <c r="D1771">
        <v>20160831</v>
      </c>
      <c r="F1771">
        <v>50156174</v>
      </c>
      <c r="G1771">
        <v>62120001</v>
      </c>
      <c r="H1771" s="5" t="s">
        <v>896</v>
      </c>
      <c r="I1771">
        <v>1500</v>
      </c>
      <c r="J1771" t="s">
        <v>28</v>
      </c>
      <c r="K1771" t="s">
        <v>225</v>
      </c>
      <c r="L1771">
        <v>81</v>
      </c>
      <c r="M1771">
        <v>67.7</v>
      </c>
      <c r="N1771" t="s">
        <v>20</v>
      </c>
      <c r="O1771" s="3" t="s">
        <v>895</v>
      </c>
    </row>
    <row r="1772" spans="3:15" x14ac:dyDescent="0.3">
      <c r="C1772" t="s">
        <v>830</v>
      </c>
      <c r="D1772">
        <v>20160831</v>
      </c>
      <c r="F1772">
        <v>50156177</v>
      </c>
      <c r="G1772">
        <v>62120001</v>
      </c>
      <c r="H1772" s="5" t="s">
        <v>896</v>
      </c>
      <c r="I1772">
        <v>1300</v>
      </c>
      <c r="J1772" t="s">
        <v>28</v>
      </c>
      <c r="K1772" t="s">
        <v>556</v>
      </c>
      <c r="L1772">
        <v>81</v>
      </c>
      <c r="M1772">
        <v>62.86</v>
      </c>
      <c r="N1772" t="s">
        <v>20</v>
      </c>
      <c r="O1772" s="3" t="s">
        <v>895</v>
      </c>
    </row>
    <row r="1773" spans="3:15" x14ac:dyDescent="0.3">
      <c r="C1773" t="s">
        <v>830</v>
      </c>
      <c r="D1773">
        <v>20160831</v>
      </c>
      <c r="F1773">
        <v>50156178</v>
      </c>
      <c r="G1773">
        <v>62120001</v>
      </c>
      <c r="H1773" s="5" t="s">
        <v>896</v>
      </c>
      <c r="I1773">
        <v>1300</v>
      </c>
      <c r="J1773" t="s">
        <v>28</v>
      </c>
      <c r="K1773" t="s">
        <v>556</v>
      </c>
      <c r="L1773">
        <v>81</v>
      </c>
      <c r="M1773">
        <v>58.02</v>
      </c>
      <c r="N1773" t="s">
        <v>20</v>
      </c>
      <c r="O1773" s="3" t="s">
        <v>895</v>
      </c>
    </row>
    <row r="1774" spans="3:15" x14ac:dyDescent="0.3">
      <c r="C1774" t="s">
        <v>830</v>
      </c>
      <c r="D1774">
        <v>20160831</v>
      </c>
      <c r="F1774">
        <v>50156179</v>
      </c>
      <c r="G1774">
        <v>62120001</v>
      </c>
      <c r="H1774" s="5" t="s">
        <v>896</v>
      </c>
      <c r="I1774">
        <v>1300</v>
      </c>
      <c r="J1774" t="s">
        <v>28</v>
      </c>
      <c r="K1774" t="s">
        <v>556</v>
      </c>
      <c r="L1774">
        <v>81</v>
      </c>
      <c r="M1774">
        <v>62.86</v>
      </c>
      <c r="N1774" t="s">
        <v>20</v>
      </c>
      <c r="O1774" s="3" t="s">
        <v>895</v>
      </c>
    </row>
    <row r="1775" spans="3:15" x14ac:dyDescent="0.3">
      <c r="C1775" t="s">
        <v>830</v>
      </c>
      <c r="D1775">
        <v>20160831</v>
      </c>
      <c r="F1775">
        <v>50156180</v>
      </c>
      <c r="G1775">
        <v>62120001</v>
      </c>
      <c r="H1775" s="5" t="s">
        <v>896</v>
      </c>
      <c r="I1775">
        <v>1300</v>
      </c>
      <c r="J1775" t="s">
        <v>28</v>
      </c>
      <c r="K1775" t="s">
        <v>556</v>
      </c>
      <c r="L1775">
        <v>81</v>
      </c>
      <c r="M1775">
        <v>62.86</v>
      </c>
      <c r="N1775" t="s">
        <v>20</v>
      </c>
      <c r="O1775" s="3" t="s">
        <v>895</v>
      </c>
    </row>
    <row r="1776" spans="3:15" x14ac:dyDescent="0.3">
      <c r="C1776" t="s">
        <v>830</v>
      </c>
      <c r="D1776">
        <v>20160831</v>
      </c>
      <c r="F1776">
        <v>50156182</v>
      </c>
      <c r="G1776">
        <v>62120001</v>
      </c>
      <c r="H1776" s="5" t="s">
        <v>896</v>
      </c>
      <c r="I1776">
        <v>1500</v>
      </c>
      <c r="J1776" t="s">
        <v>28</v>
      </c>
      <c r="K1776" t="s">
        <v>557</v>
      </c>
      <c r="L1776">
        <v>81</v>
      </c>
      <c r="M1776">
        <v>67.7</v>
      </c>
      <c r="N1776" t="s">
        <v>20</v>
      </c>
      <c r="O1776" s="3" t="s">
        <v>895</v>
      </c>
    </row>
    <row r="1777" spans="3:15" x14ac:dyDescent="0.3">
      <c r="C1777" t="s">
        <v>830</v>
      </c>
      <c r="D1777">
        <v>20160831</v>
      </c>
      <c r="F1777">
        <v>50156183</v>
      </c>
      <c r="G1777">
        <v>62120001</v>
      </c>
      <c r="H1777" s="5" t="s">
        <v>896</v>
      </c>
      <c r="I1777">
        <v>1300</v>
      </c>
      <c r="J1777" t="s">
        <v>28</v>
      </c>
      <c r="K1777" t="s">
        <v>556</v>
      </c>
      <c r="L1777">
        <v>81</v>
      </c>
      <c r="M1777">
        <v>62.86</v>
      </c>
      <c r="N1777" t="s">
        <v>20</v>
      </c>
      <c r="O1777" s="3" t="s">
        <v>895</v>
      </c>
    </row>
    <row r="1778" spans="3:15" x14ac:dyDescent="0.3">
      <c r="C1778" t="s">
        <v>830</v>
      </c>
      <c r="D1778">
        <v>20160831</v>
      </c>
      <c r="F1778">
        <v>50156184</v>
      </c>
      <c r="G1778">
        <v>62120001</v>
      </c>
      <c r="H1778" s="5" t="s">
        <v>896</v>
      </c>
      <c r="I1778">
        <v>1300</v>
      </c>
      <c r="J1778" t="s">
        <v>28</v>
      </c>
      <c r="K1778" t="s">
        <v>556</v>
      </c>
      <c r="L1778">
        <v>81</v>
      </c>
      <c r="M1778">
        <v>62.86</v>
      </c>
      <c r="N1778" t="s">
        <v>20</v>
      </c>
      <c r="O1778" s="3" t="s">
        <v>895</v>
      </c>
    </row>
    <row r="1779" spans="3:15" x14ac:dyDescent="0.3">
      <c r="C1779" t="s">
        <v>830</v>
      </c>
      <c r="D1779">
        <v>20160831</v>
      </c>
      <c r="F1779">
        <v>50156187</v>
      </c>
      <c r="G1779">
        <v>62120001</v>
      </c>
      <c r="H1779" s="5" t="s">
        <v>896</v>
      </c>
      <c r="I1779">
        <v>1300</v>
      </c>
      <c r="J1779" t="s">
        <v>28</v>
      </c>
      <c r="K1779" t="s">
        <v>556</v>
      </c>
      <c r="L1779">
        <v>81</v>
      </c>
      <c r="M1779">
        <v>62.86</v>
      </c>
      <c r="N1779" t="s">
        <v>20</v>
      </c>
      <c r="O1779" s="3" t="s">
        <v>895</v>
      </c>
    </row>
    <row r="1780" spans="3:15" x14ac:dyDescent="0.3">
      <c r="C1780" t="s">
        <v>830</v>
      </c>
      <c r="D1780">
        <v>20160831</v>
      </c>
      <c r="F1780">
        <v>50156190</v>
      </c>
      <c r="G1780">
        <v>62120001</v>
      </c>
      <c r="H1780" s="5" t="s">
        <v>896</v>
      </c>
      <c r="I1780">
        <v>1300</v>
      </c>
      <c r="J1780" t="s">
        <v>28</v>
      </c>
      <c r="K1780" t="s">
        <v>556</v>
      </c>
      <c r="L1780">
        <v>81</v>
      </c>
      <c r="M1780">
        <v>58.02</v>
      </c>
      <c r="N1780" t="s">
        <v>20</v>
      </c>
      <c r="O1780" s="3" t="s">
        <v>895</v>
      </c>
    </row>
    <row r="1781" spans="3:15" x14ac:dyDescent="0.3">
      <c r="C1781" t="s">
        <v>830</v>
      </c>
      <c r="D1781">
        <v>20160831</v>
      </c>
      <c r="F1781">
        <v>50156360</v>
      </c>
      <c r="G1781">
        <v>62120001</v>
      </c>
      <c r="H1781" s="5" t="s">
        <v>896</v>
      </c>
      <c r="I1781">
        <v>1200</v>
      </c>
      <c r="J1781" t="s">
        <v>28</v>
      </c>
      <c r="K1781" t="s">
        <v>266</v>
      </c>
      <c r="L1781">
        <v>81</v>
      </c>
      <c r="M1781">
        <v>62.86</v>
      </c>
      <c r="N1781" t="s">
        <v>20</v>
      </c>
      <c r="O1781" s="3" t="s">
        <v>895</v>
      </c>
    </row>
    <row r="1782" spans="3:15" x14ac:dyDescent="0.3">
      <c r="C1782" t="s">
        <v>830</v>
      </c>
      <c r="D1782">
        <v>20160831</v>
      </c>
      <c r="F1782">
        <v>50156363</v>
      </c>
      <c r="G1782">
        <v>62120001</v>
      </c>
      <c r="H1782" s="5" t="s">
        <v>896</v>
      </c>
      <c r="I1782">
        <v>1800</v>
      </c>
      <c r="J1782" t="s">
        <v>28</v>
      </c>
      <c r="K1782" t="s">
        <v>45</v>
      </c>
      <c r="L1782">
        <v>81</v>
      </c>
      <c r="M1782">
        <v>68.91</v>
      </c>
      <c r="N1782" t="s">
        <v>20</v>
      </c>
      <c r="O1782" s="3" t="s">
        <v>895</v>
      </c>
    </row>
    <row r="1783" spans="3:15" x14ac:dyDescent="0.3">
      <c r="C1783" t="s">
        <v>830</v>
      </c>
      <c r="D1783">
        <v>20160831</v>
      </c>
      <c r="F1783">
        <v>50156372</v>
      </c>
      <c r="G1783">
        <v>62120001</v>
      </c>
      <c r="H1783" s="5" t="s">
        <v>896</v>
      </c>
      <c r="I1783">
        <v>1800</v>
      </c>
      <c r="J1783" t="s">
        <v>28</v>
      </c>
      <c r="K1783" t="s">
        <v>45</v>
      </c>
      <c r="L1783">
        <v>81</v>
      </c>
      <c r="M1783">
        <v>58.02</v>
      </c>
      <c r="N1783" t="s">
        <v>20</v>
      </c>
      <c r="O1783" s="3" t="s">
        <v>895</v>
      </c>
    </row>
    <row r="1784" spans="3:15" x14ac:dyDescent="0.3">
      <c r="C1784" t="s">
        <v>830</v>
      </c>
      <c r="D1784">
        <v>20160831</v>
      </c>
      <c r="F1784">
        <v>50156376</v>
      </c>
      <c r="G1784">
        <v>62120001</v>
      </c>
      <c r="H1784" s="5" t="s">
        <v>896</v>
      </c>
      <c r="I1784">
        <v>1200</v>
      </c>
      <c r="J1784" t="s">
        <v>28</v>
      </c>
      <c r="K1784" t="s">
        <v>266</v>
      </c>
      <c r="L1784">
        <v>81</v>
      </c>
      <c r="M1784">
        <v>156.19</v>
      </c>
      <c r="N1784" t="s">
        <v>20</v>
      </c>
      <c r="O1784" s="3" t="s">
        <v>895</v>
      </c>
    </row>
    <row r="1785" spans="3:15" x14ac:dyDescent="0.3">
      <c r="C1785" t="s">
        <v>830</v>
      </c>
      <c r="D1785">
        <v>20160831</v>
      </c>
      <c r="F1785">
        <v>50156386</v>
      </c>
      <c r="G1785">
        <v>62120001</v>
      </c>
      <c r="H1785" s="5" t="s">
        <v>896</v>
      </c>
      <c r="I1785">
        <v>1800</v>
      </c>
      <c r="J1785" t="s">
        <v>28</v>
      </c>
      <c r="K1785" t="s">
        <v>45</v>
      </c>
      <c r="L1785">
        <v>81</v>
      </c>
      <c r="M1785">
        <v>62.86</v>
      </c>
      <c r="N1785" t="s">
        <v>20</v>
      </c>
      <c r="O1785" s="3" t="s">
        <v>895</v>
      </c>
    </row>
    <row r="1786" spans="3:15" x14ac:dyDescent="0.3">
      <c r="C1786" t="s">
        <v>830</v>
      </c>
      <c r="D1786">
        <v>20160831</v>
      </c>
      <c r="F1786">
        <v>50156389</v>
      </c>
      <c r="G1786">
        <v>62120001</v>
      </c>
      <c r="H1786" s="5" t="s">
        <v>896</v>
      </c>
      <c r="I1786">
        <v>1200</v>
      </c>
      <c r="J1786" t="s">
        <v>28</v>
      </c>
      <c r="K1786" t="s">
        <v>266</v>
      </c>
      <c r="L1786">
        <v>81</v>
      </c>
      <c r="M1786">
        <v>62.86</v>
      </c>
      <c r="N1786" t="s">
        <v>20</v>
      </c>
      <c r="O1786" s="3" t="s">
        <v>895</v>
      </c>
    </row>
    <row r="1787" spans="3:15" x14ac:dyDescent="0.3">
      <c r="C1787" t="s">
        <v>830</v>
      </c>
      <c r="D1787">
        <v>20160831</v>
      </c>
      <c r="F1787">
        <v>50156391</v>
      </c>
      <c r="G1787">
        <v>62120001</v>
      </c>
      <c r="H1787" s="5" t="s">
        <v>896</v>
      </c>
      <c r="I1787">
        <v>1800</v>
      </c>
      <c r="J1787" t="s">
        <v>28</v>
      </c>
      <c r="K1787" t="s">
        <v>45</v>
      </c>
      <c r="L1787">
        <v>81</v>
      </c>
      <c r="M1787">
        <v>62.86</v>
      </c>
      <c r="N1787" t="s">
        <v>20</v>
      </c>
      <c r="O1787" s="3" t="s">
        <v>895</v>
      </c>
    </row>
    <row r="1788" spans="3:15" x14ac:dyDescent="0.3">
      <c r="C1788" t="s">
        <v>830</v>
      </c>
      <c r="D1788">
        <v>20160831</v>
      </c>
      <c r="F1788">
        <v>50156402</v>
      </c>
      <c r="G1788">
        <v>62120001</v>
      </c>
      <c r="H1788" s="5" t="s">
        <v>896</v>
      </c>
      <c r="I1788">
        <v>1800</v>
      </c>
      <c r="J1788" t="s">
        <v>28</v>
      </c>
      <c r="K1788" t="s">
        <v>45</v>
      </c>
      <c r="L1788">
        <v>81</v>
      </c>
      <c r="M1788">
        <v>62.86</v>
      </c>
      <c r="N1788" t="s">
        <v>20</v>
      </c>
      <c r="O1788" s="3" t="s">
        <v>895</v>
      </c>
    </row>
    <row r="1789" spans="3:15" x14ac:dyDescent="0.3">
      <c r="C1789" t="s">
        <v>830</v>
      </c>
      <c r="D1789">
        <v>20160831</v>
      </c>
      <c r="F1789">
        <v>50156418</v>
      </c>
      <c r="G1789">
        <v>62120001</v>
      </c>
      <c r="H1789" s="5" t="s">
        <v>896</v>
      </c>
      <c r="I1789">
        <v>1800</v>
      </c>
      <c r="J1789" t="s">
        <v>28</v>
      </c>
      <c r="K1789" t="s">
        <v>45</v>
      </c>
      <c r="L1789">
        <v>81</v>
      </c>
      <c r="M1789">
        <v>58.02</v>
      </c>
      <c r="N1789" t="s">
        <v>20</v>
      </c>
      <c r="O1789" s="3" t="s">
        <v>895</v>
      </c>
    </row>
    <row r="1790" spans="3:15" x14ac:dyDescent="0.3">
      <c r="C1790" t="s">
        <v>830</v>
      </c>
      <c r="D1790">
        <v>20160831</v>
      </c>
      <c r="F1790">
        <v>50156423</v>
      </c>
      <c r="G1790">
        <v>62120001</v>
      </c>
      <c r="H1790" s="5" t="s">
        <v>896</v>
      </c>
      <c r="I1790">
        <v>1200</v>
      </c>
      <c r="J1790" t="s">
        <v>28</v>
      </c>
      <c r="K1790" t="s">
        <v>266</v>
      </c>
      <c r="L1790">
        <v>81</v>
      </c>
      <c r="M1790">
        <v>62.86</v>
      </c>
      <c r="N1790" t="s">
        <v>20</v>
      </c>
      <c r="O1790" s="3" t="s">
        <v>895</v>
      </c>
    </row>
    <row r="1791" spans="3:15" x14ac:dyDescent="0.3">
      <c r="C1791" t="s">
        <v>830</v>
      </c>
      <c r="D1791">
        <v>20160831</v>
      </c>
      <c r="F1791">
        <v>50156438</v>
      </c>
      <c r="G1791">
        <v>62120001</v>
      </c>
      <c r="H1791" s="5" t="s">
        <v>896</v>
      </c>
      <c r="I1791">
        <v>1200</v>
      </c>
      <c r="J1791" t="s">
        <v>28</v>
      </c>
      <c r="K1791" t="s">
        <v>266</v>
      </c>
      <c r="L1791">
        <v>81</v>
      </c>
      <c r="M1791">
        <v>62.86</v>
      </c>
      <c r="N1791" t="s">
        <v>20</v>
      </c>
      <c r="O1791" s="3" t="s">
        <v>895</v>
      </c>
    </row>
    <row r="1792" spans="3:15" x14ac:dyDescent="0.3">
      <c r="C1792" t="s">
        <v>830</v>
      </c>
      <c r="D1792">
        <v>20160831</v>
      </c>
      <c r="F1792">
        <v>50156448</v>
      </c>
      <c r="G1792">
        <v>62120001</v>
      </c>
      <c r="H1792" s="5" t="s">
        <v>896</v>
      </c>
      <c r="I1792">
        <v>1200</v>
      </c>
      <c r="J1792" t="s">
        <v>28</v>
      </c>
      <c r="K1792" t="s">
        <v>266</v>
      </c>
      <c r="L1792">
        <v>91</v>
      </c>
      <c r="M1792">
        <v>-62.86</v>
      </c>
      <c r="N1792" t="s">
        <v>20</v>
      </c>
      <c r="O1792" s="3" t="s">
        <v>895</v>
      </c>
    </row>
    <row r="1793" spans="3:16" x14ac:dyDescent="0.3">
      <c r="C1793" t="s">
        <v>830</v>
      </c>
      <c r="D1793">
        <v>20160831</v>
      </c>
      <c r="F1793">
        <v>50156450</v>
      </c>
      <c r="G1793">
        <v>62120001</v>
      </c>
      <c r="H1793" s="5" t="s">
        <v>896</v>
      </c>
      <c r="I1793">
        <v>1200</v>
      </c>
      <c r="J1793" t="s">
        <v>28</v>
      </c>
      <c r="K1793" t="s">
        <v>45</v>
      </c>
      <c r="L1793">
        <v>81</v>
      </c>
      <c r="M1793">
        <v>71.209999999999994</v>
      </c>
      <c r="N1793" t="s">
        <v>20</v>
      </c>
      <c r="O1793" s="3" t="s">
        <v>895</v>
      </c>
      <c r="P1793" t="s">
        <v>558</v>
      </c>
    </row>
    <row r="1794" spans="3:16" x14ac:dyDescent="0.3">
      <c r="C1794" t="s">
        <v>830</v>
      </c>
      <c r="D1794">
        <v>20160831</v>
      </c>
      <c r="F1794">
        <v>50156461</v>
      </c>
      <c r="G1794">
        <v>62120001</v>
      </c>
      <c r="H1794" s="5" t="s">
        <v>896</v>
      </c>
      <c r="I1794">
        <v>1200</v>
      </c>
      <c r="J1794" t="s">
        <v>28</v>
      </c>
      <c r="K1794" t="s">
        <v>266</v>
      </c>
      <c r="L1794">
        <v>81</v>
      </c>
      <c r="M1794">
        <v>62.86</v>
      </c>
      <c r="N1794" t="s">
        <v>20</v>
      </c>
      <c r="O1794" s="3" t="s">
        <v>895</v>
      </c>
    </row>
    <row r="1795" spans="3:16" x14ac:dyDescent="0.3">
      <c r="C1795" t="s">
        <v>830</v>
      </c>
      <c r="D1795">
        <v>20160831</v>
      </c>
      <c r="F1795">
        <v>50157024</v>
      </c>
      <c r="G1795">
        <v>62120001</v>
      </c>
      <c r="H1795" s="5" t="s">
        <v>896</v>
      </c>
      <c r="I1795">
        <v>1200</v>
      </c>
      <c r="J1795" t="s">
        <v>28</v>
      </c>
      <c r="K1795" t="s">
        <v>266</v>
      </c>
      <c r="L1795">
        <v>81</v>
      </c>
      <c r="M1795">
        <v>62.86</v>
      </c>
      <c r="N1795" t="s">
        <v>20</v>
      </c>
      <c r="O1795" s="3" t="s">
        <v>895</v>
      </c>
    </row>
    <row r="1796" spans="3:16" x14ac:dyDescent="0.3">
      <c r="C1796" t="s">
        <v>830</v>
      </c>
      <c r="D1796">
        <v>20160831</v>
      </c>
      <c r="F1796">
        <v>50157027</v>
      </c>
      <c r="G1796">
        <v>62120001</v>
      </c>
      <c r="H1796" s="5" t="s">
        <v>896</v>
      </c>
      <c r="I1796">
        <v>1200</v>
      </c>
      <c r="J1796" t="s">
        <v>28</v>
      </c>
      <c r="K1796" t="s">
        <v>557</v>
      </c>
      <c r="L1796">
        <v>81</v>
      </c>
      <c r="M1796">
        <v>62.86</v>
      </c>
      <c r="N1796" t="s">
        <v>20</v>
      </c>
      <c r="O1796" s="3" t="s">
        <v>895</v>
      </c>
    </row>
    <row r="1797" spans="3:16" x14ac:dyDescent="0.3">
      <c r="C1797" t="s">
        <v>830</v>
      </c>
      <c r="D1797">
        <v>20160831</v>
      </c>
      <c r="F1797">
        <v>50157028</v>
      </c>
      <c r="G1797">
        <v>62120001</v>
      </c>
      <c r="H1797" s="5" t="s">
        <v>896</v>
      </c>
      <c r="I1797">
        <v>1900</v>
      </c>
      <c r="J1797" t="s">
        <v>28</v>
      </c>
      <c r="K1797" t="s">
        <v>266</v>
      </c>
      <c r="L1797">
        <v>81</v>
      </c>
      <c r="M1797">
        <v>56.95</v>
      </c>
      <c r="N1797" t="s">
        <v>20</v>
      </c>
      <c r="O1797" s="3" t="s">
        <v>895</v>
      </c>
      <c r="P1797" t="s">
        <v>559</v>
      </c>
    </row>
    <row r="1798" spans="3:16" x14ac:dyDescent="0.3">
      <c r="C1798" t="s">
        <v>830</v>
      </c>
      <c r="D1798">
        <v>20160831</v>
      </c>
      <c r="F1798">
        <v>50157037</v>
      </c>
      <c r="G1798">
        <v>62120001</v>
      </c>
      <c r="H1798" s="5" t="s">
        <v>896</v>
      </c>
      <c r="I1798">
        <v>1900</v>
      </c>
      <c r="J1798" t="s">
        <v>28</v>
      </c>
      <c r="K1798" t="s">
        <v>266</v>
      </c>
      <c r="L1798">
        <v>81</v>
      </c>
      <c r="M1798">
        <v>47.95</v>
      </c>
      <c r="N1798" t="s">
        <v>20</v>
      </c>
      <c r="O1798" s="3" t="s">
        <v>895</v>
      </c>
      <c r="P1798" t="s">
        <v>560</v>
      </c>
    </row>
    <row r="1799" spans="3:16" x14ac:dyDescent="0.3">
      <c r="C1799" t="s">
        <v>830</v>
      </c>
      <c r="D1799">
        <v>20160831</v>
      </c>
      <c r="F1799">
        <v>50157040</v>
      </c>
      <c r="G1799">
        <v>62120001</v>
      </c>
      <c r="H1799" s="5" t="s">
        <v>896</v>
      </c>
      <c r="I1799">
        <v>1900</v>
      </c>
      <c r="J1799" t="s">
        <v>28</v>
      </c>
      <c r="K1799" t="s">
        <v>266</v>
      </c>
      <c r="L1799">
        <v>81</v>
      </c>
      <c r="M1799">
        <v>51.95</v>
      </c>
      <c r="N1799" t="s">
        <v>20</v>
      </c>
      <c r="O1799" s="3" t="s">
        <v>895</v>
      </c>
      <c r="P1799" t="s">
        <v>561</v>
      </c>
    </row>
    <row r="1800" spans="3:16" x14ac:dyDescent="0.3">
      <c r="C1800" t="s">
        <v>830</v>
      </c>
      <c r="D1800">
        <v>20160831</v>
      </c>
      <c r="F1800">
        <v>50157051</v>
      </c>
      <c r="G1800">
        <v>62120001</v>
      </c>
      <c r="H1800" s="5" t="s">
        <v>896</v>
      </c>
      <c r="I1800">
        <v>1900</v>
      </c>
      <c r="J1800" t="s">
        <v>28</v>
      </c>
      <c r="K1800" t="s">
        <v>266</v>
      </c>
      <c r="L1800">
        <v>81</v>
      </c>
      <c r="M1800">
        <v>51.95</v>
      </c>
      <c r="N1800" t="s">
        <v>20</v>
      </c>
      <c r="O1800" s="3" t="s">
        <v>895</v>
      </c>
      <c r="P1800" t="s">
        <v>562</v>
      </c>
    </row>
    <row r="1801" spans="3:16" x14ac:dyDescent="0.3">
      <c r="C1801" t="s">
        <v>830</v>
      </c>
      <c r="D1801">
        <v>20160831</v>
      </c>
      <c r="F1801">
        <v>50157055</v>
      </c>
      <c r="G1801">
        <v>62120001</v>
      </c>
      <c r="H1801" s="5" t="s">
        <v>896</v>
      </c>
      <c r="I1801">
        <v>1900</v>
      </c>
      <c r="J1801" t="s">
        <v>28</v>
      </c>
      <c r="K1801" t="s">
        <v>266</v>
      </c>
      <c r="L1801">
        <v>81</v>
      </c>
      <c r="M1801">
        <v>51.95</v>
      </c>
      <c r="N1801" t="s">
        <v>20</v>
      </c>
      <c r="O1801" s="3" t="s">
        <v>895</v>
      </c>
      <c r="P1801" t="s">
        <v>563</v>
      </c>
    </row>
    <row r="1802" spans="3:16" x14ac:dyDescent="0.3">
      <c r="C1802" t="s">
        <v>830</v>
      </c>
      <c r="D1802">
        <v>20160831</v>
      </c>
      <c r="F1802">
        <v>50157175</v>
      </c>
      <c r="G1802">
        <v>62120001</v>
      </c>
      <c r="H1802" s="5" t="s">
        <v>896</v>
      </c>
      <c r="I1802">
        <v>1200</v>
      </c>
      <c r="J1802" t="s">
        <v>28</v>
      </c>
      <c r="K1802" t="s">
        <v>225</v>
      </c>
      <c r="L1802">
        <v>81</v>
      </c>
      <c r="M1802">
        <v>62.86</v>
      </c>
      <c r="N1802" t="s">
        <v>20</v>
      </c>
      <c r="O1802" s="3" t="s">
        <v>895</v>
      </c>
    </row>
    <row r="1803" spans="3:16" x14ac:dyDescent="0.3">
      <c r="C1803" t="s">
        <v>830</v>
      </c>
      <c r="D1803">
        <v>20160831</v>
      </c>
      <c r="F1803">
        <v>50157180</v>
      </c>
      <c r="G1803">
        <v>62120001</v>
      </c>
      <c r="H1803" s="5" t="s">
        <v>896</v>
      </c>
      <c r="I1803">
        <v>8300</v>
      </c>
      <c r="J1803" t="s">
        <v>28</v>
      </c>
      <c r="K1803" t="s">
        <v>45</v>
      </c>
      <c r="L1803">
        <v>81</v>
      </c>
      <c r="M1803">
        <v>3.82</v>
      </c>
      <c r="N1803" t="s">
        <v>20</v>
      </c>
      <c r="O1803" s="3" t="s">
        <v>895</v>
      </c>
      <c r="P1803" t="s">
        <v>564</v>
      </c>
    </row>
    <row r="1804" spans="3:16" x14ac:dyDescent="0.3">
      <c r="C1804" t="s">
        <v>830</v>
      </c>
      <c r="D1804">
        <v>20160831</v>
      </c>
      <c r="F1804">
        <v>50157203</v>
      </c>
      <c r="G1804">
        <v>62120001</v>
      </c>
      <c r="H1804" s="5" t="s">
        <v>896</v>
      </c>
      <c r="I1804">
        <v>8300</v>
      </c>
      <c r="J1804" t="s">
        <v>28</v>
      </c>
      <c r="K1804" t="s">
        <v>45</v>
      </c>
      <c r="L1804">
        <v>81</v>
      </c>
      <c r="M1804">
        <v>47.95</v>
      </c>
      <c r="N1804" t="s">
        <v>20</v>
      </c>
      <c r="O1804" s="3" t="s">
        <v>895</v>
      </c>
      <c r="P1804" t="s">
        <v>565</v>
      </c>
    </row>
    <row r="1805" spans="3:16" x14ac:dyDescent="0.3">
      <c r="C1805" t="s">
        <v>830</v>
      </c>
      <c r="D1805">
        <v>20160831</v>
      </c>
      <c r="F1805">
        <v>50157204</v>
      </c>
      <c r="G1805">
        <v>62120001</v>
      </c>
      <c r="H1805" s="5" t="s">
        <v>896</v>
      </c>
      <c r="I1805">
        <v>1200</v>
      </c>
      <c r="J1805" t="s">
        <v>28</v>
      </c>
      <c r="K1805" t="s">
        <v>266</v>
      </c>
      <c r="L1805">
        <v>81</v>
      </c>
      <c r="M1805">
        <v>62.98</v>
      </c>
      <c r="N1805" t="s">
        <v>20</v>
      </c>
      <c r="O1805" s="3" t="s">
        <v>895</v>
      </c>
    </row>
    <row r="1806" spans="3:16" x14ac:dyDescent="0.3">
      <c r="C1806" t="s">
        <v>830</v>
      </c>
      <c r="D1806">
        <v>20160831</v>
      </c>
      <c r="F1806">
        <v>50157237</v>
      </c>
      <c r="G1806">
        <v>62120001</v>
      </c>
      <c r="H1806" s="5" t="s">
        <v>896</v>
      </c>
      <c r="I1806">
        <v>8300</v>
      </c>
      <c r="J1806" t="s">
        <v>28</v>
      </c>
      <c r="K1806" t="s">
        <v>45</v>
      </c>
      <c r="L1806">
        <v>81</v>
      </c>
      <c r="M1806">
        <v>47.95</v>
      </c>
      <c r="N1806" t="s">
        <v>20</v>
      </c>
      <c r="O1806" s="3" t="s">
        <v>895</v>
      </c>
      <c r="P1806" t="s">
        <v>566</v>
      </c>
    </row>
    <row r="1807" spans="3:16" x14ac:dyDescent="0.3">
      <c r="C1807" t="s">
        <v>830</v>
      </c>
      <c r="D1807">
        <v>20160831</v>
      </c>
      <c r="F1807">
        <v>50157250</v>
      </c>
      <c r="G1807">
        <v>62120001</v>
      </c>
      <c r="H1807" s="5" t="s">
        <v>896</v>
      </c>
      <c r="I1807">
        <v>1200</v>
      </c>
      <c r="J1807" t="s">
        <v>28</v>
      </c>
      <c r="K1807" t="s">
        <v>266</v>
      </c>
      <c r="L1807">
        <v>81</v>
      </c>
      <c r="M1807">
        <v>58.02</v>
      </c>
      <c r="N1807" t="s">
        <v>20</v>
      </c>
      <c r="O1807" s="3" t="s">
        <v>895</v>
      </c>
    </row>
    <row r="1808" spans="3:16" x14ac:dyDescent="0.3">
      <c r="C1808" t="s">
        <v>830</v>
      </c>
      <c r="D1808">
        <v>20160831</v>
      </c>
      <c r="F1808">
        <v>50157339</v>
      </c>
      <c r="G1808">
        <v>62120001</v>
      </c>
      <c r="H1808" s="5" t="s">
        <v>896</v>
      </c>
      <c r="I1808">
        <v>1200</v>
      </c>
      <c r="J1808" t="s">
        <v>28</v>
      </c>
      <c r="K1808" t="s">
        <v>266</v>
      </c>
      <c r="L1808">
        <v>81</v>
      </c>
      <c r="M1808">
        <v>58.02</v>
      </c>
      <c r="N1808" t="s">
        <v>20</v>
      </c>
      <c r="O1808" s="3" t="s">
        <v>895</v>
      </c>
    </row>
    <row r="1809" spans="3:16" x14ac:dyDescent="0.3">
      <c r="C1809" t="s">
        <v>830</v>
      </c>
      <c r="D1809">
        <v>20160831</v>
      </c>
      <c r="F1809">
        <v>50157355</v>
      </c>
      <c r="G1809">
        <v>62120001</v>
      </c>
      <c r="H1809" s="5" t="s">
        <v>896</v>
      </c>
      <c r="I1809">
        <v>1200</v>
      </c>
      <c r="J1809" t="s">
        <v>28</v>
      </c>
      <c r="K1809" t="s">
        <v>266</v>
      </c>
      <c r="L1809">
        <v>81</v>
      </c>
      <c r="M1809">
        <v>62.86</v>
      </c>
      <c r="N1809" t="s">
        <v>20</v>
      </c>
      <c r="O1809" s="3" t="s">
        <v>895</v>
      </c>
    </row>
    <row r="1810" spans="3:16" x14ac:dyDescent="0.3">
      <c r="C1810" t="s">
        <v>830</v>
      </c>
      <c r="D1810">
        <v>20160831</v>
      </c>
      <c r="F1810">
        <v>50157370</v>
      </c>
      <c r="G1810">
        <v>62120001</v>
      </c>
      <c r="H1810" s="5" t="s">
        <v>896</v>
      </c>
      <c r="I1810">
        <v>1200</v>
      </c>
      <c r="J1810" t="s">
        <v>28</v>
      </c>
      <c r="K1810" t="s">
        <v>266</v>
      </c>
      <c r="L1810">
        <v>81</v>
      </c>
      <c r="M1810">
        <v>58.02</v>
      </c>
      <c r="N1810" t="s">
        <v>20</v>
      </c>
      <c r="O1810" s="3" t="s">
        <v>895</v>
      </c>
    </row>
    <row r="1811" spans="3:16" x14ac:dyDescent="0.3">
      <c r="C1811" t="s">
        <v>830</v>
      </c>
      <c r="D1811">
        <v>20160831</v>
      </c>
      <c r="F1811">
        <v>50157416</v>
      </c>
      <c r="G1811">
        <v>62120001</v>
      </c>
      <c r="H1811" s="5" t="s">
        <v>896</v>
      </c>
      <c r="I1811">
        <v>1200</v>
      </c>
      <c r="J1811" t="s">
        <v>28</v>
      </c>
      <c r="K1811" t="s">
        <v>266</v>
      </c>
      <c r="L1811">
        <v>81</v>
      </c>
      <c r="M1811">
        <v>58.02</v>
      </c>
      <c r="N1811" t="s">
        <v>20</v>
      </c>
      <c r="O1811" s="3" t="s">
        <v>895</v>
      </c>
    </row>
    <row r="1812" spans="3:16" x14ac:dyDescent="0.3">
      <c r="C1812" t="s">
        <v>830</v>
      </c>
      <c r="D1812">
        <v>20160907</v>
      </c>
      <c r="F1812">
        <v>50157421</v>
      </c>
      <c r="G1812">
        <v>62120001</v>
      </c>
      <c r="H1812" s="5" t="s">
        <v>896</v>
      </c>
      <c r="I1812">
        <v>9900</v>
      </c>
      <c r="J1812" t="s">
        <v>28</v>
      </c>
      <c r="K1812" t="s">
        <v>266</v>
      </c>
      <c r="L1812">
        <v>81</v>
      </c>
      <c r="M1812">
        <v>58.01</v>
      </c>
      <c r="N1812" t="s">
        <v>20</v>
      </c>
      <c r="O1812" s="3" t="s">
        <v>895</v>
      </c>
    </row>
    <row r="1813" spans="3:16" x14ac:dyDescent="0.3">
      <c r="C1813" t="s">
        <v>830</v>
      </c>
      <c r="D1813">
        <v>20160831</v>
      </c>
      <c r="F1813">
        <v>50157423</v>
      </c>
      <c r="G1813">
        <v>62120001</v>
      </c>
      <c r="H1813" s="5" t="s">
        <v>896</v>
      </c>
      <c r="I1813">
        <v>1200</v>
      </c>
      <c r="J1813" t="s">
        <v>28</v>
      </c>
      <c r="K1813" t="s">
        <v>266</v>
      </c>
      <c r="L1813">
        <v>81</v>
      </c>
      <c r="M1813">
        <v>58.02</v>
      </c>
      <c r="N1813" t="s">
        <v>20</v>
      </c>
      <c r="O1813" s="3" t="s">
        <v>895</v>
      </c>
    </row>
    <row r="1814" spans="3:16" x14ac:dyDescent="0.3">
      <c r="C1814" t="s">
        <v>830</v>
      </c>
      <c r="D1814">
        <v>20160831</v>
      </c>
      <c r="F1814">
        <v>50157429</v>
      </c>
      <c r="G1814">
        <v>62120001</v>
      </c>
      <c r="H1814" s="5" t="s">
        <v>896</v>
      </c>
      <c r="I1814">
        <v>1200</v>
      </c>
      <c r="J1814" t="s">
        <v>28</v>
      </c>
      <c r="K1814" t="s">
        <v>266</v>
      </c>
      <c r="L1814">
        <v>81</v>
      </c>
      <c r="M1814">
        <v>58.02</v>
      </c>
      <c r="N1814" t="s">
        <v>20</v>
      </c>
      <c r="O1814" s="3" t="s">
        <v>895</v>
      </c>
    </row>
    <row r="1815" spans="3:16" x14ac:dyDescent="0.3">
      <c r="C1815" t="s">
        <v>830</v>
      </c>
      <c r="D1815">
        <v>20160831</v>
      </c>
      <c r="F1815">
        <v>50157486</v>
      </c>
      <c r="G1815">
        <v>62120001</v>
      </c>
      <c r="H1815" s="5" t="s">
        <v>896</v>
      </c>
      <c r="I1815">
        <v>1200</v>
      </c>
      <c r="J1815" t="s">
        <v>28</v>
      </c>
      <c r="K1815" t="s">
        <v>266</v>
      </c>
      <c r="L1815">
        <v>81</v>
      </c>
      <c r="M1815">
        <v>58.02</v>
      </c>
      <c r="N1815" t="s">
        <v>20</v>
      </c>
      <c r="O1815" s="3" t="s">
        <v>895</v>
      </c>
    </row>
    <row r="1816" spans="3:16" x14ac:dyDescent="0.3">
      <c r="C1816" t="s">
        <v>830</v>
      </c>
      <c r="D1816">
        <v>20160907</v>
      </c>
      <c r="F1816">
        <v>50157521</v>
      </c>
      <c r="G1816">
        <v>62120001</v>
      </c>
      <c r="H1816" s="5" t="s">
        <v>896</v>
      </c>
      <c r="I1816">
        <v>9900</v>
      </c>
      <c r="J1816" t="s">
        <v>28</v>
      </c>
      <c r="K1816" t="s">
        <v>175</v>
      </c>
      <c r="L1816">
        <v>81</v>
      </c>
      <c r="M1816">
        <v>58.01</v>
      </c>
      <c r="N1816" t="s">
        <v>20</v>
      </c>
      <c r="O1816" s="3" t="s">
        <v>895</v>
      </c>
    </row>
    <row r="1817" spans="3:16" x14ac:dyDescent="0.3">
      <c r="C1817" t="s">
        <v>830</v>
      </c>
      <c r="D1817">
        <v>20160831</v>
      </c>
      <c r="F1817">
        <v>50157652</v>
      </c>
      <c r="G1817">
        <v>62120001</v>
      </c>
      <c r="H1817" s="5" t="s">
        <v>896</v>
      </c>
      <c r="I1817">
        <v>1700</v>
      </c>
      <c r="J1817" t="s">
        <v>28</v>
      </c>
      <c r="K1817" t="s">
        <v>45</v>
      </c>
      <c r="L1817">
        <v>81</v>
      </c>
      <c r="M1817">
        <v>68.91</v>
      </c>
      <c r="N1817" t="s">
        <v>20</v>
      </c>
      <c r="O1817" s="3" t="s">
        <v>895</v>
      </c>
      <c r="P1817" t="s">
        <v>567</v>
      </c>
    </row>
    <row r="1818" spans="3:16" x14ac:dyDescent="0.3">
      <c r="C1818" t="s">
        <v>830</v>
      </c>
      <c r="D1818">
        <v>20160831</v>
      </c>
      <c r="F1818">
        <v>50157675</v>
      </c>
      <c r="G1818">
        <v>62120001</v>
      </c>
      <c r="H1818" s="5" t="s">
        <v>896</v>
      </c>
      <c r="I1818">
        <v>1700</v>
      </c>
      <c r="J1818" t="s">
        <v>28</v>
      </c>
      <c r="K1818" t="s">
        <v>45</v>
      </c>
      <c r="L1818">
        <v>81</v>
      </c>
      <c r="M1818">
        <v>62.86</v>
      </c>
      <c r="N1818" t="s">
        <v>20</v>
      </c>
      <c r="O1818" s="3" t="s">
        <v>895</v>
      </c>
      <c r="P1818" t="s">
        <v>568</v>
      </c>
    </row>
    <row r="1819" spans="3:16" x14ac:dyDescent="0.3">
      <c r="C1819" t="s">
        <v>830</v>
      </c>
      <c r="D1819">
        <v>20160831</v>
      </c>
      <c r="F1819">
        <v>50157678</v>
      </c>
      <c r="G1819">
        <v>62120001</v>
      </c>
      <c r="H1819" s="5" t="s">
        <v>896</v>
      </c>
      <c r="I1819">
        <v>1700</v>
      </c>
      <c r="J1819" t="s">
        <v>28</v>
      </c>
      <c r="K1819" t="s">
        <v>45</v>
      </c>
      <c r="L1819">
        <v>81</v>
      </c>
      <c r="M1819">
        <v>62.86</v>
      </c>
      <c r="N1819" t="s">
        <v>20</v>
      </c>
      <c r="O1819" s="3" t="s">
        <v>895</v>
      </c>
      <c r="P1819" t="s">
        <v>569</v>
      </c>
    </row>
    <row r="1820" spans="3:16" x14ac:dyDescent="0.3">
      <c r="C1820" t="s">
        <v>830</v>
      </c>
      <c r="D1820">
        <v>20160831</v>
      </c>
      <c r="F1820">
        <v>50157679</v>
      </c>
      <c r="G1820">
        <v>62120001</v>
      </c>
      <c r="H1820" s="5" t="s">
        <v>896</v>
      </c>
      <c r="I1820">
        <v>1700</v>
      </c>
      <c r="J1820" t="s">
        <v>28</v>
      </c>
      <c r="K1820" t="s">
        <v>45</v>
      </c>
      <c r="L1820">
        <v>81</v>
      </c>
      <c r="M1820">
        <v>62.86</v>
      </c>
      <c r="N1820" t="s">
        <v>20</v>
      </c>
      <c r="O1820" s="3" t="s">
        <v>895</v>
      </c>
      <c r="P1820" t="s">
        <v>570</v>
      </c>
    </row>
    <row r="1821" spans="3:16" x14ac:dyDescent="0.3">
      <c r="C1821" t="s">
        <v>830</v>
      </c>
      <c r="D1821">
        <v>20160801</v>
      </c>
      <c r="F1821">
        <v>50157688</v>
      </c>
      <c r="G1821">
        <v>62120001</v>
      </c>
      <c r="H1821" s="5" t="s">
        <v>896</v>
      </c>
      <c r="I1821">
        <v>1700</v>
      </c>
      <c r="J1821" t="s">
        <v>28</v>
      </c>
      <c r="K1821" t="s">
        <v>34</v>
      </c>
      <c r="L1821">
        <v>81</v>
      </c>
      <c r="M1821">
        <v>62.86</v>
      </c>
      <c r="N1821" t="s">
        <v>20</v>
      </c>
      <c r="O1821" s="3" t="s">
        <v>895</v>
      </c>
      <c r="P1821" t="s">
        <v>571</v>
      </c>
    </row>
    <row r="1822" spans="3:16" x14ac:dyDescent="0.3">
      <c r="C1822" t="s">
        <v>830</v>
      </c>
      <c r="D1822">
        <v>20160831</v>
      </c>
      <c r="F1822">
        <v>50157691</v>
      </c>
      <c r="G1822">
        <v>62120001</v>
      </c>
      <c r="H1822" s="5" t="s">
        <v>896</v>
      </c>
      <c r="I1822">
        <v>1700</v>
      </c>
      <c r="J1822" t="s">
        <v>28</v>
      </c>
      <c r="K1822" t="s">
        <v>45</v>
      </c>
      <c r="L1822">
        <v>81</v>
      </c>
      <c r="M1822">
        <v>62.86</v>
      </c>
      <c r="N1822" t="s">
        <v>20</v>
      </c>
      <c r="O1822" s="3" t="s">
        <v>895</v>
      </c>
      <c r="P1822" t="s">
        <v>572</v>
      </c>
    </row>
    <row r="1823" spans="3:16" x14ac:dyDescent="0.3">
      <c r="C1823" t="s">
        <v>830</v>
      </c>
      <c r="D1823">
        <v>20160831</v>
      </c>
      <c r="F1823">
        <v>50157694</v>
      </c>
      <c r="G1823">
        <v>62120001</v>
      </c>
      <c r="H1823" s="5" t="s">
        <v>896</v>
      </c>
      <c r="I1823">
        <v>1700</v>
      </c>
      <c r="J1823" t="s">
        <v>28</v>
      </c>
      <c r="K1823" t="s">
        <v>45</v>
      </c>
      <c r="L1823">
        <v>81</v>
      </c>
      <c r="M1823">
        <v>62.86</v>
      </c>
      <c r="N1823" t="s">
        <v>20</v>
      </c>
      <c r="O1823" s="3" t="s">
        <v>895</v>
      </c>
      <c r="P1823" t="s">
        <v>573</v>
      </c>
    </row>
    <row r="1824" spans="3:16" x14ac:dyDescent="0.3">
      <c r="C1824" t="s">
        <v>830</v>
      </c>
      <c r="D1824">
        <v>20160831</v>
      </c>
      <c r="F1824">
        <v>50157696</v>
      </c>
      <c r="G1824">
        <v>62120001</v>
      </c>
      <c r="H1824" s="5" t="s">
        <v>896</v>
      </c>
      <c r="I1824">
        <v>1700</v>
      </c>
      <c r="J1824" t="s">
        <v>28</v>
      </c>
      <c r="K1824" t="s">
        <v>45</v>
      </c>
      <c r="L1824">
        <v>81</v>
      </c>
      <c r="M1824">
        <v>62.86</v>
      </c>
      <c r="N1824" t="s">
        <v>20</v>
      </c>
      <c r="O1824" s="3" t="s">
        <v>895</v>
      </c>
      <c r="P1824" t="s">
        <v>574</v>
      </c>
    </row>
    <row r="1825" spans="3:16" x14ac:dyDescent="0.3">
      <c r="C1825" t="s">
        <v>830</v>
      </c>
      <c r="D1825">
        <v>20160831</v>
      </c>
      <c r="F1825">
        <v>50157699</v>
      </c>
      <c r="G1825">
        <v>62120001</v>
      </c>
      <c r="H1825" s="5" t="s">
        <v>896</v>
      </c>
      <c r="I1825">
        <v>1700</v>
      </c>
      <c r="J1825" t="s">
        <v>28</v>
      </c>
      <c r="K1825" t="s">
        <v>45</v>
      </c>
      <c r="L1825">
        <v>81</v>
      </c>
      <c r="M1825">
        <v>62.86</v>
      </c>
      <c r="N1825" t="s">
        <v>20</v>
      </c>
      <c r="O1825" s="3" t="s">
        <v>895</v>
      </c>
      <c r="P1825" t="s">
        <v>575</v>
      </c>
    </row>
    <row r="1826" spans="3:16" x14ac:dyDescent="0.3">
      <c r="C1826" t="s">
        <v>830</v>
      </c>
      <c r="D1826">
        <v>20160831</v>
      </c>
      <c r="F1826">
        <v>50157705</v>
      </c>
      <c r="G1826">
        <v>62120001</v>
      </c>
      <c r="H1826" s="5" t="s">
        <v>896</v>
      </c>
      <c r="I1826">
        <v>1700</v>
      </c>
      <c r="J1826" t="s">
        <v>28</v>
      </c>
      <c r="K1826" t="s">
        <v>45</v>
      </c>
      <c r="L1826">
        <v>81</v>
      </c>
      <c r="M1826">
        <v>62.86</v>
      </c>
      <c r="N1826" t="s">
        <v>20</v>
      </c>
      <c r="O1826" s="3" t="s">
        <v>895</v>
      </c>
      <c r="P1826" t="s">
        <v>576</v>
      </c>
    </row>
    <row r="1827" spans="3:16" x14ac:dyDescent="0.3">
      <c r="C1827" t="s">
        <v>830</v>
      </c>
      <c r="D1827">
        <v>20160831</v>
      </c>
      <c r="F1827">
        <v>50157707</v>
      </c>
      <c r="G1827">
        <v>62120001</v>
      </c>
      <c r="H1827" s="5" t="s">
        <v>896</v>
      </c>
      <c r="I1827">
        <v>1700</v>
      </c>
      <c r="J1827" t="s">
        <v>28</v>
      </c>
      <c r="K1827" t="s">
        <v>45</v>
      </c>
      <c r="L1827">
        <v>81</v>
      </c>
      <c r="M1827">
        <v>58.02</v>
      </c>
      <c r="N1827" t="s">
        <v>20</v>
      </c>
      <c r="O1827" s="3" t="s">
        <v>895</v>
      </c>
      <c r="P1827" t="s">
        <v>577</v>
      </c>
    </row>
    <row r="1828" spans="3:16" x14ac:dyDescent="0.3">
      <c r="C1828" t="s">
        <v>830</v>
      </c>
      <c r="D1828">
        <v>20160831</v>
      </c>
      <c r="F1828">
        <v>50157710</v>
      </c>
      <c r="G1828">
        <v>62120001</v>
      </c>
      <c r="H1828" s="5" t="s">
        <v>896</v>
      </c>
      <c r="I1828">
        <v>1700</v>
      </c>
      <c r="J1828" t="s">
        <v>28</v>
      </c>
      <c r="K1828" t="s">
        <v>45</v>
      </c>
      <c r="L1828">
        <v>81</v>
      </c>
      <c r="M1828">
        <v>58.02</v>
      </c>
      <c r="N1828" t="s">
        <v>20</v>
      </c>
      <c r="O1828" s="3" t="s">
        <v>895</v>
      </c>
      <c r="P1828" t="s">
        <v>578</v>
      </c>
    </row>
    <row r="1829" spans="3:16" x14ac:dyDescent="0.3">
      <c r="C1829" t="s">
        <v>830</v>
      </c>
      <c r="D1829">
        <v>20160831</v>
      </c>
      <c r="F1829">
        <v>50157711</v>
      </c>
      <c r="G1829">
        <v>62120001</v>
      </c>
      <c r="H1829" s="5" t="s">
        <v>896</v>
      </c>
      <c r="I1829">
        <v>1700</v>
      </c>
      <c r="J1829" t="s">
        <v>28</v>
      </c>
      <c r="K1829" t="s">
        <v>45</v>
      </c>
      <c r="L1829">
        <v>81</v>
      </c>
      <c r="M1829">
        <v>58.02</v>
      </c>
      <c r="N1829" t="s">
        <v>20</v>
      </c>
      <c r="O1829" s="3" t="s">
        <v>895</v>
      </c>
      <c r="P1829" t="s">
        <v>579</v>
      </c>
    </row>
    <row r="1830" spans="3:16" x14ac:dyDescent="0.3">
      <c r="C1830" t="s">
        <v>830</v>
      </c>
      <c r="D1830">
        <v>20160801</v>
      </c>
      <c r="F1830">
        <v>50157808</v>
      </c>
      <c r="G1830">
        <v>62120001</v>
      </c>
      <c r="H1830" s="5" t="s">
        <v>896</v>
      </c>
      <c r="I1830">
        <v>1400</v>
      </c>
      <c r="J1830" t="s">
        <v>28</v>
      </c>
      <c r="K1830" t="s">
        <v>34</v>
      </c>
      <c r="L1830">
        <v>81</v>
      </c>
      <c r="M1830">
        <v>62.86</v>
      </c>
      <c r="N1830" t="s">
        <v>20</v>
      </c>
      <c r="O1830" s="3" t="s">
        <v>895</v>
      </c>
    </row>
    <row r="1831" spans="3:16" x14ac:dyDescent="0.3">
      <c r="C1831" t="s">
        <v>830</v>
      </c>
      <c r="D1831">
        <v>20160801</v>
      </c>
      <c r="F1831">
        <v>50157821</v>
      </c>
      <c r="G1831">
        <v>62120001</v>
      </c>
      <c r="H1831" s="5" t="s">
        <v>896</v>
      </c>
      <c r="I1831">
        <v>1400</v>
      </c>
      <c r="J1831" t="s">
        <v>28</v>
      </c>
      <c r="K1831" t="s">
        <v>34</v>
      </c>
      <c r="L1831">
        <v>81</v>
      </c>
      <c r="M1831">
        <v>58.02</v>
      </c>
      <c r="N1831" t="s">
        <v>20</v>
      </c>
      <c r="O1831" s="3" t="s">
        <v>895</v>
      </c>
    </row>
    <row r="1832" spans="3:16" x14ac:dyDescent="0.3">
      <c r="C1832" t="s">
        <v>830</v>
      </c>
      <c r="D1832">
        <v>20160801</v>
      </c>
      <c r="F1832">
        <v>50157825</v>
      </c>
      <c r="G1832">
        <v>62120001</v>
      </c>
      <c r="H1832" s="5" t="s">
        <v>896</v>
      </c>
      <c r="I1832">
        <v>1400</v>
      </c>
      <c r="J1832" t="s">
        <v>28</v>
      </c>
      <c r="K1832" t="s">
        <v>34</v>
      </c>
      <c r="L1832">
        <v>81</v>
      </c>
      <c r="M1832">
        <v>62.86</v>
      </c>
      <c r="N1832" t="s">
        <v>20</v>
      </c>
      <c r="O1832" s="3" t="s">
        <v>895</v>
      </c>
    </row>
    <row r="1833" spans="3:16" x14ac:dyDescent="0.3">
      <c r="C1833" t="s">
        <v>830</v>
      </c>
      <c r="D1833">
        <v>20160801</v>
      </c>
      <c r="F1833">
        <v>50157836</v>
      </c>
      <c r="G1833">
        <v>62120001</v>
      </c>
      <c r="H1833" s="5" t="s">
        <v>896</v>
      </c>
      <c r="I1833">
        <v>1400</v>
      </c>
      <c r="J1833" t="s">
        <v>28</v>
      </c>
      <c r="K1833" t="s">
        <v>34</v>
      </c>
      <c r="L1833">
        <v>81</v>
      </c>
      <c r="M1833">
        <v>62.86</v>
      </c>
      <c r="N1833" t="s">
        <v>20</v>
      </c>
      <c r="O1833" s="3" t="s">
        <v>895</v>
      </c>
    </row>
    <row r="1834" spans="3:16" x14ac:dyDescent="0.3">
      <c r="C1834" t="s">
        <v>830</v>
      </c>
      <c r="D1834">
        <v>20160801</v>
      </c>
      <c r="F1834">
        <v>50157845</v>
      </c>
      <c r="G1834">
        <v>62120001</v>
      </c>
      <c r="H1834" s="5" t="s">
        <v>896</v>
      </c>
      <c r="I1834">
        <v>1400</v>
      </c>
      <c r="J1834" t="s">
        <v>28</v>
      </c>
      <c r="K1834" t="s">
        <v>34</v>
      </c>
      <c r="L1834">
        <v>81</v>
      </c>
      <c r="M1834">
        <v>62.86</v>
      </c>
      <c r="N1834" t="s">
        <v>20</v>
      </c>
      <c r="O1834" s="3" t="s">
        <v>895</v>
      </c>
    </row>
    <row r="1835" spans="3:16" x14ac:dyDescent="0.3">
      <c r="C1835" t="s">
        <v>830</v>
      </c>
      <c r="D1835">
        <v>20160831</v>
      </c>
      <c r="F1835">
        <v>50158086</v>
      </c>
      <c r="G1835">
        <v>62120001</v>
      </c>
      <c r="H1835" s="5" t="s">
        <v>896</v>
      </c>
      <c r="I1835">
        <v>1500</v>
      </c>
      <c r="J1835" t="s">
        <v>28</v>
      </c>
      <c r="K1835" t="s">
        <v>266</v>
      </c>
      <c r="L1835">
        <v>81</v>
      </c>
      <c r="M1835">
        <v>58.02</v>
      </c>
      <c r="N1835" t="s">
        <v>20</v>
      </c>
      <c r="O1835" s="3" t="s">
        <v>895</v>
      </c>
      <c r="P1835" t="s">
        <v>580</v>
      </c>
    </row>
    <row r="1836" spans="3:16" x14ac:dyDescent="0.3">
      <c r="C1836" t="s">
        <v>830</v>
      </c>
      <c r="D1836">
        <v>20160831</v>
      </c>
      <c r="F1836">
        <v>50158088</v>
      </c>
      <c r="G1836">
        <v>62120001</v>
      </c>
      <c r="H1836" s="5" t="s">
        <v>896</v>
      </c>
      <c r="I1836">
        <v>1500</v>
      </c>
      <c r="J1836" t="s">
        <v>28</v>
      </c>
      <c r="K1836" t="s">
        <v>266</v>
      </c>
      <c r="L1836">
        <v>81</v>
      </c>
      <c r="M1836">
        <v>62.86</v>
      </c>
      <c r="N1836" t="s">
        <v>20</v>
      </c>
      <c r="O1836" s="3" t="s">
        <v>895</v>
      </c>
      <c r="P1836" t="s">
        <v>581</v>
      </c>
    </row>
    <row r="1837" spans="3:16" x14ac:dyDescent="0.3">
      <c r="C1837" t="s">
        <v>830</v>
      </c>
      <c r="D1837">
        <v>20160831</v>
      </c>
      <c r="F1837">
        <v>50158089</v>
      </c>
      <c r="G1837">
        <v>62120001</v>
      </c>
      <c r="H1837" s="5" t="s">
        <v>896</v>
      </c>
      <c r="I1837">
        <v>1500</v>
      </c>
      <c r="J1837" t="s">
        <v>28</v>
      </c>
      <c r="K1837" t="s">
        <v>266</v>
      </c>
      <c r="L1837">
        <v>81</v>
      </c>
      <c r="M1837">
        <v>62.86</v>
      </c>
      <c r="N1837" t="s">
        <v>20</v>
      </c>
      <c r="O1837" s="3" t="s">
        <v>895</v>
      </c>
    </row>
    <row r="1838" spans="3:16" x14ac:dyDescent="0.3">
      <c r="C1838" t="s">
        <v>830</v>
      </c>
      <c r="D1838">
        <v>20160831</v>
      </c>
      <c r="F1838">
        <v>50158090</v>
      </c>
      <c r="G1838">
        <v>62120001</v>
      </c>
      <c r="H1838" s="5" t="s">
        <v>896</v>
      </c>
      <c r="I1838">
        <v>1500</v>
      </c>
      <c r="J1838" t="s">
        <v>28</v>
      </c>
      <c r="K1838" t="s">
        <v>266</v>
      </c>
      <c r="L1838">
        <v>81</v>
      </c>
      <c r="M1838">
        <v>62.86</v>
      </c>
      <c r="N1838" t="s">
        <v>20</v>
      </c>
      <c r="O1838" s="3" t="s">
        <v>895</v>
      </c>
    </row>
    <row r="1839" spans="3:16" x14ac:dyDescent="0.3">
      <c r="C1839" t="s">
        <v>830</v>
      </c>
      <c r="D1839">
        <v>20160831</v>
      </c>
      <c r="F1839">
        <v>50158095</v>
      </c>
      <c r="G1839">
        <v>62120001</v>
      </c>
      <c r="H1839" s="5" t="s">
        <v>896</v>
      </c>
      <c r="I1839">
        <v>1500</v>
      </c>
      <c r="J1839" t="s">
        <v>28</v>
      </c>
      <c r="K1839" t="s">
        <v>266</v>
      </c>
      <c r="L1839">
        <v>81</v>
      </c>
      <c r="M1839">
        <v>58.02</v>
      </c>
      <c r="N1839" t="s">
        <v>20</v>
      </c>
      <c r="O1839" s="3" t="s">
        <v>895</v>
      </c>
      <c r="P1839" t="s">
        <v>582</v>
      </c>
    </row>
    <row r="1840" spans="3:16" x14ac:dyDescent="0.3">
      <c r="C1840" t="s">
        <v>830</v>
      </c>
      <c r="D1840">
        <v>20160831</v>
      </c>
      <c r="F1840">
        <v>50158099</v>
      </c>
      <c r="G1840">
        <v>62120001</v>
      </c>
      <c r="H1840" s="5" t="s">
        <v>896</v>
      </c>
      <c r="I1840">
        <v>1500</v>
      </c>
      <c r="J1840" t="s">
        <v>28</v>
      </c>
      <c r="K1840" t="s">
        <v>266</v>
      </c>
      <c r="L1840">
        <v>81</v>
      </c>
      <c r="M1840">
        <v>58.02</v>
      </c>
      <c r="N1840" t="s">
        <v>20</v>
      </c>
      <c r="O1840" s="3" t="s">
        <v>895</v>
      </c>
      <c r="P1840" t="s">
        <v>583</v>
      </c>
    </row>
    <row r="1841" spans="3:16" x14ac:dyDescent="0.3">
      <c r="C1841" t="s">
        <v>830</v>
      </c>
      <c r="D1841">
        <v>20160831</v>
      </c>
      <c r="F1841">
        <v>50158104</v>
      </c>
      <c r="G1841">
        <v>62120001</v>
      </c>
      <c r="H1841" s="5" t="s">
        <v>896</v>
      </c>
      <c r="I1841">
        <v>1500</v>
      </c>
      <c r="J1841" t="s">
        <v>28</v>
      </c>
      <c r="K1841" t="s">
        <v>266</v>
      </c>
      <c r="L1841">
        <v>81</v>
      </c>
      <c r="M1841">
        <v>58.02</v>
      </c>
      <c r="N1841" t="s">
        <v>20</v>
      </c>
      <c r="O1841" s="3" t="s">
        <v>895</v>
      </c>
      <c r="P1841" t="s">
        <v>583</v>
      </c>
    </row>
    <row r="1842" spans="3:16" x14ac:dyDescent="0.3">
      <c r="C1842" t="s">
        <v>830</v>
      </c>
      <c r="D1842">
        <v>20160831</v>
      </c>
      <c r="F1842">
        <v>50158179</v>
      </c>
      <c r="G1842">
        <v>62120001</v>
      </c>
      <c r="H1842" s="5" t="s">
        <v>896</v>
      </c>
      <c r="I1842">
        <v>1100</v>
      </c>
      <c r="J1842" t="s">
        <v>28</v>
      </c>
      <c r="K1842" t="s">
        <v>45</v>
      </c>
      <c r="L1842">
        <v>81</v>
      </c>
      <c r="M1842">
        <v>62.86</v>
      </c>
      <c r="N1842" t="s">
        <v>20</v>
      </c>
      <c r="O1842" s="3" t="s">
        <v>895</v>
      </c>
      <c r="P1842" t="s">
        <v>584</v>
      </c>
    </row>
    <row r="1843" spans="3:16" x14ac:dyDescent="0.3">
      <c r="C1843" t="s">
        <v>830</v>
      </c>
      <c r="D1843">
        <v>20160831</v>
      </c>
      <c r="F1843">
        <v>50158181</v>
      </c>
      <c r="G1843">
        <v>62120001</v>
      </c>
      <c r="H1843" s="5" t="s">
        <v>896</v>
      </c>
      <c r="I1843">
        <v>1100</v>
      </c>
      <c r="J1843" t="s">
        <v>28</v>
      </c>
      <c r="K1843" t="s">
        <v>45</v>
      </c>
      <c r="L1843">
        <v>81</v>
      </c>
      <c r="M1843">
        <v>62.86</v>
      </c>
      <c r="N1843" t="s">
        <v>20</v>
      </c>
      <c r="O1843" s="3" t="s">
        <v>895</v>
      </c>
      <c r="P1843" t="s">
        <v>584</v>
      </c>
    </row>
    <row r="1844" spans="3:16" x14ac:dyDescent="0.3">
      <c r="C1844" t="s">
        <v>830</v>
      </c>
      <c r="D1844">
        <v>20160831</v>
      </c>
      <c r="F1844">
        <v>50158188</v>
      </c>
      <c r="G1844">
        <v>62120001</v>
      </c>
      <c r="H1844" s="5" t="s">
        <v>896</v>
      </c>
      <c r="I1844">
        <v>1100</v>
      </c>
      <c r="J1844" t="s">
        <v>28</v>
      </c>
      <c r="K1844" t="s">
        <v>45</v>
      </c>
      <c r="L1844">
        <v>81</v>
      </c>
      <c r="M1844">
        <v>62.86</v>
      </c>
      <c r="N1844" t="s">
        <v>20</v>
      </c>
      <c r="O1844" s="3" t="s">
        <v>895</v>
      </c>
      <c r="P1844" t="s">
        <v>584</v>
      </c>
    </row>
    <row r="1845" spans="3:16" x14ac:dyDescent="0.3">
      <c r="C1845" t="s">
        <v>830</v>
      </c>
      <c r="D1845">
        <v>20160831</v>
      </c>
      <c r="F1845">
        <v>50158194</v>
      </c>
      <c r="G1845">
        <v>62120001</v>
      </c>
      <c r="H1845" s="5" t="s">
        <v>896</v>
      </c>
      <c r="I1845">
        <v>1100</v>
      </c>
      <c r="J1845" t="s">
        <v>28</v>
      </c>
      <c r="K1845" t="s">
        <v>45</v>
      </c>
      <c r="L1845">
        <v>81</v>
      </c>
      <c r="M1845">
        <v>62.86</v>
      </c>
      <c r="N1845" t="s">
        <v>20</v>
      </c>
      <c r="O1845" s="3" t="s">
        <v>895</v>
      </c>
      <c r="P1845" t="s">
        <v>584</v>
      </c>
    </row>
    <row r="1846" spans="3:16" x14ac:dyDescent="0.3">
      <c r="C1846" t="s">
        <v>830</v>
      </c>
      <c r="D1846">
        <v>20160831</v>
      </c>
      <c r="F1846">
        <v>50158196</v>
      </c>
      <c r="G1846">
        <v>62120001</v>
      </c>
      <c r="H1846" s="5" t="s">
        <v>896</v>
      </c>
      <c r="I1846">
        <v>1100</v>
      </c>
      <c r="J1846" t="s">
        <v>28</v>
      </c>
      <c r="K1846" t="s">
        <v>45</v>
      </c>
      <c r="L1846">
        <v>81</v>
      </c>
      <c r="M1846">
        <v>62.86</v>
      </c>
      <c r="N1846" t="s">
        <v>20</v>
      </c>
      <c r="O1846" s="3" t="s">
        <v>895</v>
      </c>
      <c r="P1846" t="s">
        <v>584</v>
      </c>
    </row>
    <row r="1847" spans="3:16" x14ac:dyDescent="0.3">
      <c r="C1847" t="s">
        <v>830</v>
      </c>
      <c r="D1847">
        <v>20160831</v>
      </c>
      <c r="F1847">
        <v>50158203</v>
      </c>
      <c r="G1847">
        <v>62120001</v>
      </c>
      <c r="H1847" s="5" t="s">
        <v>896</v>
      </c>
      <c r="I1847">
        <v>1100</v>
      </c>
      <c r="J1847" t="s">
        <v>28</v>
      </c>
      <c r="K1847" t="s">
        <v>45</v>
      </c>
      <c r="L1847">
        <v>81</v>
      </c>
      <c r="M1847">
        <v>58.02</v>
      </c>
      <c r="N1847" t="s">
        <v>20</v>
      </c>
      <c r="O1847" s="3" t="s">
        <v>895</v>
      </c>
      <c r="P1847" t="s">
        <v>584</v>
      </c>
    </row>
    <row r="1848" spans="3:16" x14ac:dyDescent="0.3">
      <c r="C1848" t="s">
        <v>830</v>
      </c>
      <c r="D1848">
        <v>20160831</v>
      </c>
      <c r="F1848">
        <v>50158209</v>
      </c>
      <c r="G1848">
        <v>62120001</v>
      </c>
      <c r="H1848" s="5" t="s">
        <v>896</v>
      </c>
      <c r="I1848">
        <v>1100</v>
      </c>
      <c r="J1848" t="s">
        <v>28</v>
      </c>
      <c r="K1848" t="s">
        <v>45</v>
      </c>
      <c r="L1848">
        <v>81</v>
      </c>
      <c r="M1848">
        <v>58.02</v>
      </c>
      <c r="N1848" t="s">
        <v>20</v>
      </c>
      <c r="O1848" s="3" t="s">
        <v>895</v>
      </c>
      <c r="P1848" t="s">
        <v>584</v>
      </c>
    </row>
    <row r="1849" spans="3:16" x14ac:dyDescent="0.3">
      <c r="C1849" t="s">
        <v>830</v>
      </c>
      <c r="D1849">
        <v>20160831</v>
      </c>
      <c r="F1849">
        <v>50158440</v>
      </c>
      <c r="G1849">
        <v>62120001</v>
      </c>
      <c r="H1849" s="5" t="s">
        <v>896</v>
      </c>
      <c r="I1849">
        <v>1400</v>
      </c>
      <c r="J1849" t="s">
        <v>28</v>
      </c>
      <c r="K1849" t="s">
        <v>45</v>
      </c>
      <c r="L1849">
        <v>81</v>
      </c>
      <c r="M1849">
        <v>68.91</v>
      </c>
      <c r="N1849" t="s">
        <v>20</v>
      </c>
      <c r="O1849" s="3" t="s">
        <v>895</v>
      </c>
    </row>
    <row r="1850" spans="3:16" x14ac:dyDescent="0.3">
      <c r="C1850" t="s">
        <v>830</v>
      </c>
      <c r="D1850">
        <v>20160831</v>
      </c>
      <c r="F1850">
        <v>50158442</v>
      </c>
      <c r="G1850">
        <v>62120001</v>
      </c>
      <c r="H1850" s="5" t="s">
        <v>896</v>
      </c>
      <c r="I1850">
        <v>1400</v>
      </c>
      <c r="J1850" t="s">
        <v>28</v>
      </c>
      <c r="K1850" t="s">
        <v>45</v>
      </c>
      <c r="L1850">
        <v>81</v>
      </c>
      <c r="M1850">
        <v>58.02</v>
      </c>
      <c r="N1850" t="s">
        <v>20</v>
      </c>
      <c r="O1850" s="3" t="s">
        <v>895</v>
      </c>
    </row>
    <row r="1851" spans="3:16" x14ac:dyDescent="0.3">
      <c r="C1851" t="s">
        <v>830</v>
      </c>
      <c r="D1851">
        <v>20160831</v>
      </c>
      <c r="F1851">
        <v>50158447</v>
      </c>
      <c r="G1851">
        <v>62120001</v>
      </c>
      <c r="H1851" s="5" t="s">
        <v>896</v>
      </c>
      <c r="I1851">
        <v>1400</v>
      </c>
      <c r="J1851" t="s">
        <v>28</v>
      </c>
      <c r="K1851" t="s">
        <v>45</v>
      </c>
      <c r="L1851">
        <v>81</v>
      </c>
      <c r="M1851">
        <v>62.86</v>
      </c>
      <c r="N1851" t="s">
        <v>20</v>
      </c>
      <c r="O1851" s="3" t="s">
        <v>895</v>
      </c>
    </row>
    <row r="1852" spans="3:16" x14ac:dyDescent="0.3">
      <c r="C1852" t="s">
        <v>830</v>
      </c>
      <c r="D1852">
        <v>20160831</v>
      </c>
      <c r="F1852">
        <v>50158450</v>
      </c>
      <c r="G1852">
        <v>62120001</v>
      </c>
      <c r="H1852" s="5" t="s">
        <v>896</v>
      </c>
      <c r="I1852">
        <v>1400</v>
      </c>
      <c r="J1852" t="s">
        <v>28</v>
      </c>
      <c r="K1852" t="s">
        <v>45</v>
      </c>
      <c r="L1852">
        <v>81</v>
      </c>
      <c r="M1852">
        <v>62.86</v>
      </c>
      <c r="N1852" t="s">
        <v>20</v>
      </c>
      <c r="O1852" s="3" t="s">
        <v>895</v>
      </c>
    </row>
    <row r="1853" spans="3:16" x14ac:dyDescent="0.3">
      <c r="C1853" t="s">
        <v>830</v>
      </c>
      <c r="D1853">
        <v>20160831</v>
      </c>
      <c r="F1853">
        <v>50158503</v>
      </c>
      <c r="G1853">
        <v>62120001</v>
      </c>
      <c r="H1853" s="5" t="s">
        <v>896</v>
      </c>
      <c r="I1853">
        <v>1400</v>
      </c>
      <c r="J1853" t="s">
        <v>28</v>
      </c>
      <c r="K1853" t="s">
        <v>45</v>
      </c>
      <c r="L1853">
        <v>81</v>
      </c>
      <c r="M1853">
        <v>62.86</v>
      </c>
      <c r="N1853" t="s">
        <v>20</v>
      </c>
      <c r="O1853" s="3" t="s">
        <v>895</v>
      </c>
    </row>
    <row r="1854" spans="3:16" x14ac:dyDescent="0.3">
      <c r="C1854" t="s">
        <v>830</v>
      </c>
      <c r="D1854">
        <v>20160831</v>
      </c>
      <c r="F1854">
        <v>50159602</v>
      </c>
      <c r="G1854">
        <v>62120001</v>
      </c>
      <c r="H1854" s="5" t="s">
        <v>896</v>
      </c>
      <c r="I1854">
        <v>1100</v>
      </c>
      <c r="J1854" t="s">
        <v>28</v>
      </c>
      <c r="K1854" t="s">
        <v>45</v>
      </c>
      <c r="L1854">
        <v>81</v>
      </c>
      <c r="M1854">
        <v>62.86</v>
      </c>
      <c r="N1854" t="s">
        <v>20</v>
      </c>
      <c r="O1854" s="3" t="s">
        <v>895</v>
      </c>
      <c r="P1854" t="s">
        <v>584</v>
      </c>
    </row>
    <row r="1855" spans="3:16" x14ac:dyDescent="0.3">
      <c r="C1855" t="s">
        <v>830</v>
      </c>
      <c r="D1855">
        <v>20160831</v>
      </c>
      <c r="F1855">
        <v>50159603</v>
      </c>
      <c r="G1855">
        <v>62120001</v>
      </c>
      <c r="H1855" s="5" t="s">
        <v>896</v>
      </c>
      <c r="I1855">
        <v>1100</v>
      </c>
      <c r="J1855" t="s">
        <v>28</v>
      </c>
      <c r="K1855" t="s">
        <v>45</v>
      </c>
      <c r="L1855">
        <v>81</v>
      </c>
      <c r="M1855">
        <v>62.86</v>
      </c>
      <c r="N1855" t="s">
        <v>20</v>
      </c>
      <c r="O1855" s="3" t="s">
        <v>895</v>
      </c>
      <c r="P1855" t="s">
        <v>584</v>
      </c>
    </row>
    <row r="1856" spans="3:16" x14ac:dyDescent="0.3">
      <c r="C1856" t="s">
        <v>830</v>
      </c>
      <c r="D1856">
        <v>20160831</v>
      </c>
      <c r="F1856">
        <v>50159604</v>
      </c>
      <c r="G1856">
        <v>62120001</v>
      </c>
      <c r="H1856" s="5" t="s">
        <v>896</v>
      </c>
      <c r="I1856">
        <v>1100</v>
      </c>
      <c r="J1856" t="s">
        <v>28</v>
      </c>
      <c r="K1856" t="s">
        <v>45</v>
      </c>
      <c r="L1856">
        <v>81</v>
      </c>
      <c r="M1856">
        <v>62.86</v>
      </c>
      <c r="N1856" t="s">
        <v>20</v>
      </c>
      <c r="O1856" s="3" t="s">
        <v>895</v>
      </c>
      <c r="P1856" t="s">
        <v>584</v>
      </c>
    </row>
    <row r="1857" spans="3:16" x14ac:dyDescent="0.3">
      <c r="C1857" t="s">
        <v>830</v>
      </c>
      <c r="D1857">
        <v>20160831</v>
      </c>
      <c r="F1857">
        <v>50159605</v>
      </c>
      <c r="G1857">
        <v>62120001</v>
      </c>
      <c r="H1857" s="5" t="s">
        <v>896</v>
      </c>
      <c r="I1857">
        <v>1100</v>
      </c>
      <c r="J1857" t="s">
        <v>28</v>
      </c>
      <c r="K1857" t="s">
        <v>45</v>
      </c>
      <c r="L1857">
        <v>81</v>
      </c>
      <c r="M1857">
        <v>62.86</v>
      </c>
      <c r="N1857" t="s">
        <v>20</v>
      </c>
      <c r="O1857" s="3" t="s">
        <v>895</v>
      </c>
      <c r="P1857" t="s">
        <v>584</v>
      </c>
    </row>
    <row r="1858" spans="3:16" x14ac:dyDescent="0.3">
      <c r="C1858" t="s">
        <v>830</v>
      </c>
      <c r="D1858">
        <v>20160831</v>
      </c>
      <c r="F1858">
        <v>50159606</v>
      </c>
      <c r="G1858">
        <v>62120001</v>
      </c>
      <c r="H1858" s="5" t="s">
        <v>896</v>
      </c>
      <c r="I1858">
        <v>1100</v>
      </c>
      <c r="J1858" t="s">
        <v>28</v>
      </c>
      <c r="K1858" t="s">
        <v>45</v>
      </c>
      <c r="L1858">
        <v>81</v>
      </c>
      <c r="M1858">
        <v>68.900000000000006</v>
      </c>
      <c r="N1858" t="s">
        <v>20</v>
      </c>
      <c r="O1858" s="3" t="s">
        <v>895</v>
      </c>
      <c r="P1858" t="s">
        <v>584</v>
      </c>
    </row>
    <row r="1859" spans="3:16" x14ac:dyDescent="0.3">
      <c r="C1859" t="s">
        <v>830</v>
      </c>
      <c r="D1859">
        <v>20160831</v>
      </c>
      <c r="F1859">
        <v>50159607</v>
      </c>
      <c r="G1859">
        <v>62120001</v>
      </c>
      <c r="H1859" s="5" t="s">
        <v>896</v>
      </c>
      <c r="I1859">
        <v>1100</v>
      </c>
      <c r="J1859" t="s">
        <v>28</v>
      </c>
      <c r="K1859" t="s">
        <v>45</v>
      </c>
      <c r="L1859">
        <v>81</v>
      </c>
      <c r="M1859">
        <v>62.86</v>
      </c>
      <c r="N1859" t="s">
        <v>20</v>
      </c>
      <c r="O1859" s="3" t="s">
        <v>895</v>
      </c>
      <c r="P1859" t="s">
        <v>584</v>
      </c>
    </row>
    <row r="1860" spans="3:16" x14ac:dyDescent="0.3">
      <c r="C1860" t="s">
        <v>830</v>
      </c>
      <c r="D1860">
        <v>20160831</v>
      </c>
      <c r="F1860">
        <v>50159608</v>
      </c>
      <c r="G1860">
        <v>62120001</v>
      </c>
      <c r="H1860" s="5" t="s">
        <v>896</v>
      </c>
      <c r="I1860">
        <v>1100</v>
      </c>
      <c r="J1860" t="s">
        <v>28</v>
      </c>
      <c r="K1860" t="s">
        <v>45</v>
      </c>
      <c r="L1860">
        <v>81</v>
      </c>
      <c r="M1860">
        <v>58.02</v>
      </c>
      <c r="N1860" t="s">
        <v>20</v>
      </c>
      <c r="O1860" s="3" t="s">
        <v>895</v>
      </c>
      <c r="P1860" t="s">
        <v>584</v>
      </c>
    </row>
    <row r="1861" spans="3:16" x14ac:dyDescent="0.3">
      <c r="C1861" t="s">
        <v>830</v>
      </c>
      <c r="D1861">
        <v>20160831</v>
      </c>
      <c r="F1861">
        <v>50159609</v>
      </c>
      <c r="G1861">
        <v>62120001</v>
      </c>
      <c r="H1861" s="5" t="s">
        <v>896</v>
      </c>
      <c r="I1861">
        <v>1100</v>
      </c>
      <c r="J1861" t="s">
        <v>28</v>
      </c>
      <c r="K1861" t="s">
        <v>45</v>
      </c>
      <c r="L1861">
        <v>81</v>
      </c>
      <c r="M1861">
        <v>62.86</v>
      </c>
      <c r="N1861" t="s">
        <v>20</v>
      </c>
      <c r="O1861" s="3" t="s">
        <v>895</v>
      </c>
      <c r="P1861" t="s">
        <v>584</v>
      </c>
    </row>
    <row r="1862" spans="3:16" x14ac:dyDescent="0.3">
      <c r="C1862" t="s">
        <v>830</v>
      </c>
      <c r="D1862">
        <v>20160901</v>
      </c>
      <c r="F1862">
        <v>50163102</v>
      </c>
      <c r="G1862">
        <v>62120001</v>
      </c>
      <c r="H1862" s="5" t="s">
        <v>896</v>
      </c>
      <c r="I1862">
        <v>1600</v>
      </c>
      <c r="J1862" t="s">
        <v>28</v>
      </c>
      <c r="K1862" t="s">
        <v>114</v>
      </c>
      <c r="L1862">
        <v>81</v>
      </c>
      <c r="M1862">
        <v>68.91</v>
      </c>
      <c r="N1862" t="s">
        <v>20</v>
      </c>
      <c r="O1862" s="3" t="s">
        <v>895</v>
      </c>
      <c r="P1862" t="s">
        <v>585</v>
      </c>
    </row>
    <row r="1863" spans="3:16" x14ac:dyDescent="0.3">
      <c r="C1863" t="s">
        <v>830</v>
      </c>
      <c r="D1863">
        <v>20160901</v>
      </c>
      <c r="F1863">
        <v>50163104</v>
      </c>
      <c r="G1863">
        <v>62120001</v>
      </c>
      <c r="H1863" s="5" t="s">
        <v>896</v>
      </c>
      <c r="I1863">
        <v>1600</v>
      </c>
      <c r="J1863" t="s">
        <v>28</v>
      </c>
      <c r="K1863" t="s">
        <v>114</v>
      </c>
      <c r="L1863">
        <v>81</v>
      </c>
      <c r="M1863">
        <v>58.02</v>
      </c>
      <c r="N1863" t="s">
        <v>20</v>
      </c>
      <c r="O1863" s="3" t="s">
        <v>895</v>
      </c>
      <c r="P1863" t="s">
        <v>586</v>
      </c>
    </row>
    <row r="1864" spans="3:16" x14ac:dyDescent="0.3">
      <c r="C1864" t="s">
        <v>830</v>
      </c>
      <c r="D1864">
        <v>20160901</v>
      </c>
      <c r="F1864">
        <v>50163106</v>
      </c>
      <c r="G1864">
        <v>62120001</v>
      </c>
      <c r="H1864" s="5" t="s">
        <v>896</v>
      </c>
      <c r="I1864">
        <v>1600</v>
      </c>
      <c r="J1864" t="s">
        <v>28</v>
      </c>
      <c r="K1864" t="s">
        <v>114</v>
      </c>
      <c r="L1864">
        <v>81</v>
      </c>
      <c r="M1864">
        <v>62.86</v>
      </c>
      <c r="N1864" t="s">
        <v>20</v>
      </c>
      <c r="O1864" s="3" t="s">
        <v>895</v>
      </c>
      <c r="P1864" t="s">
        <v>587</v>
      </c>
    </row>
    <row r="1865" spans="3:16" x14ac:dyDescent="0.3">
      <c r="C1865" t="s">
        <v>830</v>
      </c>
      <c r="D1865">
        <v>20160901</v>
      </c>
      <c r="F1865">
        <v>50163108</v>
      </c>
      <c r="G1865">
        <v>62120001</v>
      </c>
      <c r="H1865" s="5" t="s">
        <v>896</v>
      </c>
      <c r="I1865">
        <v>1600</v>
      </c>
      <c r="J1865" t="s">
        <v>28</v>
      </c>
      <c r="K1865" t="s">
        <v>114</v>
      </c>
      <c r="L1865">
        <v>81</v>
      </c>
      <c r="M1865">
        <v>62.86</v>
      </c>
      <c r="N1865" t="s">
        <v>20</v>
      </c>
      <c r="O1865" s="3" t="s">
        <v>895</v>
      </c>
      <c r="P1865" t="s">
        <v>588</v>
      </c>
    </row>
    <row r="1866" spans="3:16" x14ac:dyDescent="0.3">
      <c r="C1866" t="s">
        <v>830</v>
      </c>
      <c r="D1866">
        <v>20160901</v>
      </c>
      <c r="F1866">
        <v>50163110</v>
      </c>
      <c r="G1866">
        <v>62120001</v>
      </c>
      <c r="H1866" s="5" t="s">
        <v>896</v>
      </c>
      <c r="I1866">
        <v>1600</v>
      </c>
      <c r="J1866" t="s">
        <v>28</v>
      </c>
      <c r="K1866" t="s">
        <v>114</v>
      </c>
      <c r="L1866">
        <v>81</v>
      </c>
      <c r="M1866">
        <v>62.86</v>
      </c>
      <c r="N1866" t="s">
        <v>20</v>
      </c>
      <c r="O1866" s="3" t="s">
        <v>895</v>
      </c>
      <c r="P1866" t="s">
        <v>589</v>
      </c>
    </row>
    <row r="1867" spans="3:16" x14ac:dyDescent="0.3">
      <c r="C1867" t="s">
        <v>830</v>
      </c>
      <c r="D1867">
        <v>20160901</v>
      </c>
      <c r="F1867">
        <v>50163112</v>
      </c>
      <c r="G1867">
        <v>62120001</v>
      </c>
      <c r="H1867" s="5" t="s">
        <v>896</v>
      </c>
      <c r="I1867">
        <v>1600</v>
      </c>
      <c r="J1867" t="s">
        <v>28</v>
      </c>
      <c r="K1867" t="s">
        <v>114</v>
      </c>
      <c r="L1867">
        <v>81</v>
      </c>
      <c r="M1867">
        <v>62.86</v>
      </c>
      <c r="N1867" t="s">
        <v>20</v>
      </c>
      <c r="O1867" s="3" t="s">
        <v>895</v>
      </c>
      <c r="P1867" t="s">
        <v>590</v>
      </c>
    </row>
    <row r="1868" spans="3:16" x14ac:dyDescent="0.3">
      <c r="C1868" t="s">
        <v>830</v>
      </c>
      <c r="D1868">
        <v>20160901</v>
      </c>
      <c r="F1868">
        <v>50163114</v>
      </c>
      <c r="G1868">
        <v>62120001</v>
      </c>
      <c r="H1868" s="5" t="s">
        <v>896</v>
      </c>
      <c r="I1868">
        <v>1600</v>
      </c>
      <c r="J1868" t="s">
        <v>28</v>
      </c>
      <c r="K1868" t="s">
        <v>114</v>
      </c>
      <c r="L1868">
        <v>81</v>
      </c>
      <c r="M1868">
        <v>62.86</v>
      </c>
      <c r="N1868" t="s">
        <v>20</v>
      </c>
      <c r="O1868" s="3" t="s">
        <v>895</v>
      </c>
      <c r="P1868" t="s">
        <v>591</v>
      </c>
    </row>
    <row r="1869" spans="3:16" x14ac:dyDescent="0.3">
      <c r="C1869" t="s">
        <v>830</v>
      </c>
      <c r="D1869">
        <v>20160901</v>
      </c>
      <c r="F1869">
        <v>50163115</v>
      </c>
      <c r="G1869">
        <v>62120001</v>
      </c>
      <c r="H1869" s="5" t="s">
        <v>896</v>
      </c>
      <c r="I1869">
        <v>1600</v>
      </c>
      <c r="J1869" t="s">
        <v>28</v>
      </c>
      <c r="K1869" t="s">
        <v>114</v>
      </c>
      <c r="L1869">
        <v>81</v>
      </c>
      <c r="M1869">
        <v>62.86</v>
      </c>
      <c r="N1869" t="s">
        <v>20</v>
      </c>
      <c r="O1869" s="3" t="s">
        <v>895</v>
      </c>
      <c r="P1869" t="s">
        <v>592</v>
      </c>
    </row>
    <row r="1870" spans="3:16" x14ac:dyDescent="0.3">
      <c r="C1870" t="s">
        <v>830</v>
      </c>
      <c r="D1870">
        <v>20160901</v>
      </c>
      <c r="F1870">
        <v>50163117</v>
      </c>
      <c r="G1870">
        <v>62120001</v>
      </c>
      <c r="H1870" s="5" t="s">
        <v>896</v>
      </c>
      <c r="I1870">
        <v>1600</v>
      </c>
      <c r="J1870" t="s">
        <v>28</v>
      </c>
      <c r="K1870" t="s">
        <v>114</v>
      </c>
      <c r="L1870">
        <v>81</v>
      </c>
      <c r="M1870">
        <v>58.02</v>
      </c>
      <c r="N1870" t="s">
        <v>20</v>
      </c>
      <c r="O1870" s="3" t="s">
        <v>895</v>
      </c>
      <c r="P1870" t="s">
        <v>593</v>
      </c>
    </row>
    <row r="1871" spans="3:16" x14ac:dyDescent="0.3">
      <c r="C1871" t="s">
        <v>830</v>
      </c>
      <c r="D1871">
        <v>20160901</v>
      </c>
      <c r="F1871">
        <v>50163135</v>
      </c>
      <c r="G1871">
        <v>62120001</v>
      </c>
      <c r="H1871" s="5" t="s">
        <v>896</v>
      </c>
      <c r="I1871">
        <v>1600</v>
      </c>
      <c r="J1871" t="s">
        <v>28</v>
      </c>
      <c r="K1871" t="s">
        <v>114</v>
      </c>
      <c r="L1871">
        <v>81</v>
      </c>
      <c r="M1871">
        <v>58.02</v>
      </c>
      <c r="N1871" t="s">
        <v>20</v>
      </c>
      <c r="O1871" s="3" t="s">
        <v>895</v>
      </c>
      <c r="P1871" t="s">
        <v>594</v>
      </c>
    </row>
    <row r="1872" spans="3:16" x14ac:dyDescent="0.3">
      <c r="C1872" t="s">
        <v>830</v>
      </c>
      <c r="D1872">
        <v>20160901</v>
      </c>
      <c r="F1872">
        <v>50163161</v>
      </c>
      <c r="G1872">
        <v>62120001</v>
      </c>
      <c r="H1872" s="5" t="s">
        <v>896</v>
      </c>
      <c r="I1872">
        <v>1600</v>
      </c>
      <c r="J1872" t="s">
        <v>28</v>
      </c>
      <c r="K1872" t="s">
        <v>114</v>
      </c>
      <c r="L1872">
        <v>81</v>
      </c>
      <c r="M1872">
        <v>58.02</v>
      </c>
      <c r="N1872" t="s">
        <v>20</v>
      </c>
      <c r="O1872" s="3" t="s">
        <v>895</v>
      </c>
      <c r="P1872" t="s">
        <v>595</v>
      </c>
    </row>
    <row r="1873" spans="3:16" x14ac:dyDescent="0.3">
      <c r="C1873" t="s">
        <v>830</v>
      </c>
      <c r="D1873">
        <v>20160901</v>
      </c>
      <c r="F1873">
        <v>50163175</v>
      </c>
      <c r="G1873">
        <v>62120001</v>
      </c>
      <c r="H1873" s="5" t="s">
        <v>896</v>
      </c>
      <c r="I1873">
        <v>1600</v>
      </c>
      <c r="J1873" t="s">
        <v>28</v>
      </c>
      <c r="K1873" t="s">
        <v>114</v>
      </c>
      <c r="L1873">
        <v>81</v>
      </c>
      <c r="M1873">
        <v>62.86</v>
      </c>
      <c r="N1873" t="s">
        <v>20</v>
      </c>
      <c r="O1873" s="3" t="s">
        <v>895</v>
      </c>
      <c r="P1873" t="s">
        <v>596</v>
      </c>
    </row>
    <row r="1874" spans="3:16" x14ac:dyDescent="0.3">
      <c r="C1874" t="s">
        <v>830</v>
      </c>
      <c r="D1874">
        <v>20160901</v>
      </c>
      <c r="F1874">
        <v>50163181</v>
      </c>
      <c r="G1874">
        <v>62120001</v>
      </c>
      <c r="H1874" s="5" t="s">
        <v>896</v>
      </c>
      <c r="I1874">
        <v>1600</v>
      </c>
      <c r="J1874" t="s">
        <v>28</v>
      </c>
      <c r="K1874" t="s">
        <v>114</v>
      </c>
      <c r="L1874">
        <v>81</v>
      </c>
      <c r="M1874">
        <v>62.86</v>
      </c>
      <c r="N1874" t="s">
        <v>20</v>
      </c>
      <c r="O1874" s="3" t="s">
        <v>895</v>
      </c>
      <c r="P1874" t="s">
        <v>597</v>
      </c>
    </row>
    <row r="1875" spans="3:16" x14ac:dyDescent="0.3">
      <c r="C1875" t="s">
        <v>830</v>
      </c>
      <c r="D1875">
        <v>20160901</v>
      </c>
      <c r="F1875">
        <v>50163191</v>
      </c>
      <c r="G1875">
        <v>62120001</v>
      </c>
      <c r="H1875" s="5" t="s">
        <v>896</v>
      </c>
      <c r="I1875">
        <v>1600</v>
      </c>
      <c r="J1875" t="s">
        <v>28</v>
      </c>
      <c r="K1875" t="s">
        <v>114</v>
      </c>
      <c r="L1875">
        <v>81</v>
      </c>
      <c r="M1875">
        <v>62.86</v>
      </c>
      <c r="N1875" t="s">
        <v>20</v>
      </c>
      <c r="O1875" s="3" t="s">
        <v>895</v>
      </c>
      <c r="P1875" t="s">
        <v>598</v>
      </c>
    </row>
    <row r="1876" spans="3:16" x14ac:dyDescent="0.3">
      <c r="C1876" t="s">
        <v>830</v>
      </c>
      <c r="D1876">
        <v>20160901</v>
      </c>
      <c r="F1876">
        <v>50163197</v>
      </c>
      <c r="G1876">
        <v>62120001</v>
      </c>
      <c r="H1876" s="5" t="s">
        <v>896</v>
      </c>
      <c r="I1876">
        <v>1600</v>
      </c>
      <c r="J1876" t="s">
        <v>28</v>
      </c>
      <c r="K1876" t="s">
        <v>114</v>
      </c>
      <c r="L1876">
        <v>81</v>
      </c>
      <c r="M1876">
        <v>62.86</v>
      </c>
      <c r="N1876" t="s">
        <v>20</v>
      </c>
      <c r="O1876" s="3" t="s">
        <v>895</v>
      </c>
      <c r="P1876" t="s">
        <v>599</v>
      </c>
    </row>
    <row r="1877" spans="3:16" x14ac:dyDescent="0.3">
      <c r="C1877" t="s">
        <v>830</v>
      </c>
      <c r="D1877">
        <v>20160901</v>
      </c>
      <c r="F1877">
        <v>50163207</v>
      </c>
      <c r="G1877">
        <v>62120001</v>
      </c>
      <c r="H1877" s="5" t="s">
        <v>896</v>
      </c>
      <c r="I1877">
        <v>1600</v>
      </c>
      <c r="J1877" t="s">
        <v>28</v>
      </c>
      <c r="K1877" t="s">
        <v>114</v>
      </c>
      <c r="L1877">
        <v>81</v>
      </c>
      <c r="M1877">
        <v>62.86</v>
      </c>
      <c r="N1877" t="s">
        <v>20</v>
      </c>
      <c r="O1877" s="3" t="s">
        <v>895</v>
      </c>
      <c r="P1877" t="s">
        <v>600</v>
      </c>
    </row>
    <row r="1878" spans="3:16" x14ac:dyDescent="0.3">
      <c r="C1878" t="s">
        <v>830</v>
      </c>
      <c r="D1878">
        <v>20160920</v>
      </c>
      <c r="F1878">
        <v>50163776</v>
      </c>
      <c r="G1878">
        <v>62120001</v>
      </c>
      <c r="H1878" s="5" t="s">
        <v>896</v>
      </c>
      <c r="I1878">
        <v>8600</v>
      </c>
      <c r="J1878" t="s">
        <v>28</v>
      </c>
      <c r="K1878" t="s">
        <v>601</v>
      </c>
      <c r="L1878">
        <v>81</v>
      </c>
      <c r="M1878">
        <v>31</v>
      </c>
      <c r="N1878" t="s">
        <v>20</v>
      </c>
      <c r="O1878" s="3" t="s">
        <v>895</v>
      </c>
      <c r="P1878">
        <v>1</v>
      </c>
    </row>
    <row r="1879" spans="3:16" x14ac:dyDescent="0.3">
      <c r="C1879" t="s">
        <v>830</v>
      </c>
      <c r="D1879">
        <v>20160920</v>
      </c>
      <c r="F1879">
        <v>50163779</v>
      </c>
      <c r="G1879">
        <v>62120001</v>
      </c>
      <c r="H1879" s="5" t="s">
        <v>896</v>
      </c>
      <c r="I1879">
        <v>8600</v>
      </c>
      <c r="J1879" t="s">
        <v>28</v>
      </c>
      <c r="K1879" t="s">
        <v>601</v>
      </c>
      <c r="L1879">
        <v>81</v>
      </c>
      <c r="M1879">
        <v>31</v>
      </c>
      <c r="N1879" t="s">
        <v>20</v>
      </c>
      <c r="O1879" s="3" t="s">
        <v>895</v>
      </c>
      <c r="P1879">
        <v>2</v>
      </c>
    </row>
    <row r="1880" spans="3:16" x14ac:dyDescent="0.3">
      <c r="C1880" t="s">
        <v>830</v>
      </c>
      <c r="D1880">
        <v>20160901</v>
      </c>
      <c r="F1880">
        <v>50164743</v>
      </c>
      <c r="G1880">
        <v>62120001</v>
      </c>
      <c r="H1880" s="5" t="s">
        <v>896</v>
      </c>
      <c r="I1880">
        <v>1600</v>
      </c>
      <c r="J1880" t="s">
        <v>28</v>
      </c>
      <c r="K1880" t="s">
        <v>602</v>
      </c>
      <c r="L1880">
        <v>81</v>
      </c>
      <c r="M1880">
        <v>62.86</v>
      </c>
      <c r="N1880" t="s">
        <v>20</v>
      </c>
      <c r="O1880" s="3" t="s">
        <v>895</v>
      </c>
      <c r="P1880" t="s">
        <v>603</v>
      </c>
    </row>
    <row r="1881" spans="3:16" x14ac:dyDescent="0.3">
      <c r="C1881" t="s">
        <v>830</v>
      </c>
      <c r="D1881">
        <v>20160901</v>
      </c>
      <c r="F1881">
        <v>50164745</v>
      </c>
      <c r="G1881">
        <v>62120001</v>
      </c>
      <c r="H1881" s="5" t="s">
        <v>896</v>
      </c>
      <c r="I1881">
        <v>1600</v>
      </c>
      <c r="J1881" t="s">
        <v>28</v>
      </c>
      <c r="K1881" t="s">
        <v>602</v>
      </c>
      <c r="L1881">
        <v>81</v>
      </c>
      <c r="M1881">
        <v>58.02</v>
      </c>
      <c r="N1881" t="s">
        <v>20</v>
      </c>
      <c r="O1881" s="3" t="s">
        <v>895</v>
      </c>
      <c r="P1881" t="s">
        <v>604</v>
      </c>
    </row>
    <row r="1882" spans="3:16" x14ac:dyDescent="0.3">
      <c r="C1882" t="s">
        <v>830</v>
      </c>
      <c r="D1882">
        <v>20160901</v>
      </c>
      <c r="F1882">
        <v>50164746</v>
      </c>
      <c r="G1882">
        <v>62120001</v>
      </c>
      <c r="H1882" s="5" t="s">
        <v>896</v>
      </c>
      <c r="I1882">
        <v>1600</v>
      </c>
      <c r="J1882" t="s">
        <v>28</v>
      </c>
      <c r="K1882" t="s">
        <v>602</v>
      </c>
      <c r="L1882">
        <v>81</v>
      </c>
      <c r="M1882">
        <v>62.86</v>
      </c>
      <c r="N1882" t="s">
        <v>20</v>
      </c>
      <c r="O1882" s="3" t="s">
        <v>895</v>
      </c>
      <c r="P1882" t="s">
        <v>605</v>
      </c>
    </row>
    <row r="1883" spans="3:16" x14ac:dyDescent="0.3">
      <c r="C1883" t="s">
        <v>830</v>
      </c>
      <c r="D1883">
        <v>20160901</v>
      </c>
      <c r="F1883">
        <v>50164751</v>
      </c>
      <c r="G1883">
        <v>62120001</v>
      </c>
      <c r="H1883" s="5" t="s">
        <v>896</v>
      </c>
      <c r="I1883">
        <v>1600</v>
      </c>
      <c r="J1883" t="s">
        <v>28</v>
      </c>
      <c r="K1883" t="s">
        <v>602</v>
      </c>
      <c r="L1883">
        <v>81</v>
      </c>
      <c r="M1883">
        <v>68.91</v>
      </c>
      <c r="N1883" t="s">
        <v>20</v>
      </c>
      <c r="O1883" s="3" t="s">
        <v>895</v>
      </c>
      <c r="P1883" t="s">
        <v>606</v>
      </c>
    </row>
    <row r="1884" spans="3:16" x14ac:dyDescent="0.3">
      <c r="C1884" t="s">
        <v>830</v>
      </c>
      <c r="D1884">
        <v>20160901</v>
      </c>
      <c r="F1884">
        <v>50164754</v>
      </c>
      <c r="G1884">
        <v>62120001</v>
      </c>
      <c r="H1884" s="5" t="s">
        <v>896</v>
      </c>
      <c r="I1884">
        <v>1600</v>
      </c>
      <c r="J1884" t="s">
        <v>28</v>
      </c>
      <c r="K1884" t="s">
        <v>602</v>
      </c>
      <c r="L1884">
        <v>81</v>
      </c>
      <c r="M1884">
        <v>62.86</v>
      </c>
      <c r="N1884" t="s">
        <v>20</v>
      </c>
      <c r="O1884" s="3" t="s">
        <v>895</v>
      </c>
      <c r="P1884" t="s">
        <v>607</v>
      </c>
    </row>
    <row r="1885" spans="3:16" x14ac:dyDescent="0.3">
      <c r="C1885" t="s">
        <v>830</v>
      </c>
      <c r="D1885">
        <v>20160901</v>
      </c>
      <c r="F1885">
        <v>50164755</v>
      </c>
      <c r="G1885">
        <v>62120001</v>
      </c>
      <c r="H1885" s="5" t="s">
        <v>896</v>
      </c>
      <c r="I1885">
        <v>1600</v>
      </c>
      <c r="J1885" t="s">
        <v>28</v>
      </c>
      <c r="K1885" t="s">
        <v>602</v>
      </c>
      <c r="L1885">
        <v>81</v>
      </c>
      <c r="M1885">
        <v>62.86</v>
      </c>
      <c r="N1885" t="s">
        <v>20</v>
      </c>
      <c r="O1885" s="3" t="s">
        <v>895</v>
      </c>
      <c r="P1885" t="s">
        <v>608</v>
      </c>
    </row>
    <row r="1886" spans="3:16" x14ac:dyDescent="0.3">
      <c r="C1886" t="s">
        <v>830</v>
      </c>
      <c r="D1886">
        <v>20160901</v>
      </c>
      <c r="F1886">
        <v>50164758</v>
      </c>
      <c r="G1886">
        <v>62120001</v>
      </c>
      <c r="H1886" s="5" t="s">
        <v>896</v>
      </c>
      <c r="I1886">
        <v>1600</v>
      </c>
      <c r="J1886" t="s">
        <v>28</v>
      </c>
      <c r="K1886" t="s">
        <v>602</v>
      </c>
      <c r="L1886">
        <v>81</v>
      </c>
      <c r="M1886">
        <v>62.86</v>
      </c>
      <c r="N1886" t="s">
        <v>20</v>
      </c>
      <c r="O1886" s="3" t="s">
        <v>895</v>
      </c>
      <c r="P1886" t="s">
        <v>609</v>
      </c>
    </row>
    <row r="1887" spans="3:16" x14ac:dyDescent="0.3">
      <c r="C1887" t="s">
        <v>830</v>
      </c>
      <c r="D1887">
        <v>20160901</v>
      </c>
      <c r="F1887">
        <v>50164759</v>
      </c>
      <c r="G1887">
        <v>62120001</v>
      </c>
      <c r="H1887" s="5" t="s">
        <v>896</v>
      </c>
      <c r="I1887">
        <v>1600</v>
      </c>
      <c r="J1887" t="s">
        <v>28</v>
      </c>
      <c r="K1887" t="s">
        <v>602</v>
      </c>
      <c r="L1887">
        <v>81</v>
      </c>
      <c r="M1887">
        <v>62.86</v>
      </c>
      <c r="N1887" t="s">
        <v>20</v>
      </c>
      <c r="O1887" s="3" t="s">
        <v>895</v>
      </c>
      <c r="P1887" t="s">
        <v>610</v>
      </c>
    </row>
    <row r="1888" spans="3:16" x14ac:dyDescent="0.3">
      <c r="C1888" t="s">
        <v>830</v>
      </c>
      <c r="D1888">
        <v>20160901</v>
      </c>
      <c r="F1888">
        <v>50164762</v>
      </c>
      <c r="G1888">
        <v>62120001</v>
      </c>
      <c r="H1888" s="5" t="s">
        <v>896</v>
      </c>
      <c r="I1888">
        <v>1600</v>
      </c>
      <c r="J1888" t="s">
        <v>28</v>
      </c>
      <c r="K1888" t="s">
        <v>602</v>
      </c>
      <c r="L1888">
        <v>81</v>
      </c>
      <c r="M1888">
        <v>62.86</v>
      </c>
      <c r="N1888" t="s">
        <v>20</v>
      </c>
      <c r="O1888" s="3" t="s">
        <v>895</v>
      </c>
      <c r="P1888" t="s">
        <v>611</v>
      </c>
    </row>
    <row r="1889" spans="3:16" x14ac:dyDescent="0.3">
      <c r="C1889" t="s">
        <v>830</v>
      </c>
      <c r="D1889">
        <v>20160901</v>
      </c>
      <c r="F1889">
        <v>50164766</v>
      </c>
      <c r="G1889">
        <v>62120001</v>
      </c>
      <c r="H1889" s="5" t="s">
        <v>896</v>
      </c>
      <c r="I1889">
        <v>1600</v>
      </c>
      <c r="J1889" t="s">
        <v>28</v>
      </c>
      <c r="K1889" t="s">
        <v>602</v>
      </c>
      <c r="L1889">
        <v>81</v>
      </c>
      <c r="M1889">
        <v>62.86</v>
      </c>
      <c r="N1889" t="s">
        <v>20</v>
      </c>
      <c r="O1889" s="3" t="s">
        <v>895</v>
      </c>
      <c r="P1889" t="s">
        <v>612</v>
      </c>
    </row>
    <row r="1890" spans="3:16" x14ac:dyDescent="0.3">
      <c r="C1890" t="s">
        <v>830</v>
      </c>
      <c r="D1890">
        <v>20160901</v>
      </c>
      <c r="F1890">
        <v>50164767</v>
      </c>
      <c r="G1890">
        <v>62120001</v>
      </c>
      <c r="H1890" s="5" t="s">
        <v>896</v>
      </c>
      <c r="I1890">
        <v>1600</v>
      </c>
      <c r="J1890" t="s">
        <v>28</v>
      </c>
      <c r="K1890" t="s">
        <v>602</v>
      </c>
      <c r="L1890">
        <v>91</v>
      </c>
      <c r="M1890">
        <v>-62.86</v>
      </c>
      <c r="N1890" t="s">
        <v>20</v>
      </c>
      <c r="O1890" s="3" t="s">
        <v>895</v>
      </c>
      <c r="P1890" t="s">
        <v>612</v>
      </c>
    </row>
    <row r="1891" spans="3:16" x14ac:dyDescent="0.3">
      <c r="C1891" t="s">
        <v>830</v>
      </c>
      <c r="D1891">
        <v>20160901</v>
      </c>
      <c r="F1891">
        <v>50164771</v>
      </c>
      <c r="G1891">
        <v>62120001</v>
      </c>
      <c r="H1891" s="5" t="s">
        <v>896</v>
      </c>
      <c r="I1891">
        <v>1600</v>
      </c>
      <c r="J1891" t="s">
        <v>28</v>
      </c>
      <c r="K1891" t="s">
        <v>602</v>
      </c>
      <c r="L1891">
        <v>81</v>
      </c>
      <c r="M1891">
        <v>62.86</v>
      </c>
      <c r="N1891" t="s">
        <v>20</v>
      </c>
      <c r="O1891" s="3" t="s">
        <v>895</v>
      </c>
      <c r="P1891" t="s">
        <v>612</v>
      </c>
    </row>
    <row r="1892" spans="3:16" x14ac:dyDescent="0.3">
      <c r="C1892" t="s">
        <v>830</v>
      </c>
      <c r="D1892">
        <v>20160901</v>
      </c>
      <c r="F1892">
        <v>50164773</v>
      </c>
      <c r="G1892">
        <v>62120001</v>
      </c>
      <c r="H1892" s="5" t="s">
        <v>896</v>
      </c>
      <c r="I1892">
        <v>1600</v>
      </c>
      <c r="J1892" t="s">
        <v>28</v>
      </c>
      <c r="K1892" t="s">
        <v>602</v>
      </c>
      <c r="L1892">
        <v>81</v>
      </c>
      <c r="M1892">
        <v>62.86</v>
      </c>
      <c r="N1892" t="s">
        <v>20</v>
      </c>
      <c r="O1892" s="3" t="s">
        <v>895</v>
      </c>
      <c r="P1892" t="s">
        <v>613</v>
      </c>
    </row>
    <row r="1893" spans="3:16" x14ac:dyDescent="0.3">
      <c r="C1893" t="s">
        <v>830</v>
      </c>
      <c r="D1893">
        <v>20160901</v>
      </c>
      <c r="F1893">
        <v>50164777</v>
      </c>
      <c r="G1893">
        <v>62120001</v>
      </c>
      <c r="H1893" s="5" t="s">
        <v>896</v>
      </c>
      <c r="I1893">
        <v>1600</v>
      </c>
      <c r="J1893" t="s">
        <v>28</v>
      </c>
      <c r="K1893" t="s">
        <v>602</v>
      </c>
      <c r="L1893">
        <v>81</v>
      </c>
      <c r="M1893">
        <v>62.86</v>
      </c>
      <c r="N1893" t="s">
        <v>20</v>
      </c>
      <c r="O1893" s="3" t="s">
        <v>895</v>
      </c>
      <c r="P1893" t="s">
        <v>614</v>
      </c>
    </row>
    <row r="1894" spans="3:16" x14ac:dyDescent="0.3">
      <c r="C1894" t="s">
        <v>830</v>
      </c>
      <c r="D1894">
        <v>20160901</v>
      </c>
      <c r="F1894">
        <v>50164781</v>
      </c>
      <c r="G1894">
        <v>62120001</v>
      </c>
      <c r="H1894" s="5" t="s">
        <v>896</v>
      </c>
      <c r="I1894">
        <v>1600</v>
      </c>
      <c r="J1894" t="s">
        <v>28</v>
      </c>
      <c r="K1894" t="s">
        <v>602</v>
      </c>
      <c r="L1894">
        <v>81</v>
      </c>
      <c r="M1894">
        <v>62.86</v>
      </c>
      <c r="N1894" t="s">
        <v>20</v>
      </c>
      <c r="O1894" s="3" t="s">
        <v>895</v>
      </c>
      <c r="P1894" t="s">
        <v>615</v>
      </c>
    </row>
    <row r="1895" spans="3:16" x14ac:dyDescent="0.3">
      <c r="C1895" t="s">
        <v>830</v>
      </c>
      <c r="D1895">
        <v>20160901</v>
      </c>
      <c r="F1895">
        <v>50164784</v>
      </c>
      <c r="G1895">
        <v>62120001</v>
      </c>
      <c r="H1895" s="5" t="s">
        <v>896</v>
      </c>
      <c r="I1895">
        <v>1600</v>
      </c>
      <c r="J1895" t="s">
        <v>28</v>
      </c>
      <c r="K1895" t="s">
        <v>602</v>
      </c>
      <c r="L1895">
        <v>81</v>
      </c>
      <c r="M1895">
        <v>58.02</v>
      </c>
      <c r="N1895" t="s">
        <v>20</v>
      </c>
      <c r="O1895" s="3" t="s">
        <v>895</v>
      </c>
      <c r="P1895" t="s">
        <v>616</v>
      </c>
    </row>
    <row r="1896" spans="3:16" x14ac:dyDescent="0.3">
      <c r="C1896" t="s">
        <v>830</v>
      </c>
      <c r="D1896">
        <v>20160901</v>
      </c>
      <c r="F1896">
        <v>50164785</v>
      </c>
      <c r="G1896">
        <v>62120001</v>
      </c>
      <c r="H1896" s="5" t="s">
        <v>896</v>
      </c>
      <c r="I1896">
        <v>1600</v>
      </c>
      <c r="J1896" t="s">
        <v>28</v>
      </c>
      <c r="K1896" t="s">
        <v>602</v>
      </c>
      <c r="L1896">
        <v>81</v>
      </c>
      <c r="M1896">
        <v>58.02</v>
      </c>
      <c r="N1896" t="s">
        <v>20</v>
      </c>
      <c r="O1896" s="3" t="s">
        <v>895</v>
      </c>
      <c r="P1896" t="s">
        <v>617</v>
      </c>
    </row>
    <row r="1897" spans="3:16" x14ac:dyDescent="0.3">
      <c r="C1897" t="s">
        <v>830</v>
      </c>
      <c r="D1897">
        <v>20160901</v>
      </c>
      <c r="F1897">
        <v>50165515</v>
      </c>
      <c r="G1897">
        <v>62120001</v>
      </c>
      <c r="H1897" s="5" t="s">
        <v>896</v>
      </c>
      <c r="I1897">
        <v>1700</v>
      </c>
      <c r="J1897" t="s">
        <v>28</v>
      </c>
      <c r="K1897" t="s">
        <v>34</v>
      </c>
      <c r="L1897">
        <v>81</v>
      </c>
      <c r="M1897">
        <v>62.86</v>
      </c>
      <c r="N1897" t="s">
        <v>20</v>
      </c>
      <c r="O1897" s="3" t="s">
        <v>895</v>
      </c>
      <c r="P1897" t="s">
        <v>618</v>
      </c>
    </row>
    <row r="1898" spans="3:16" x14ac:dyDescent="0.3">
      <c r="C1898" t="s">
        <v>830</v>
      </c>
      <c r="D1898">
        <v>20160901</v>
      </c>
      <c r="F1898">
        <v>50165519</v>
      </c>
      <c r="G1898">
        <v>62120001</v>
      </c>
      <c r="H1898" s="5" t="s">
        <v>896</v>
      </c>
      <c r="I1898">
        <v>1700</v>
      </c>
      <c r="J1898" t="s">
        <v>28</v>
      </c>
      <c r="K1898" t="s">
        <v>44</v>
      </c>
      <c r="L1898">
        <v>81</v>
      </c>
      <c r="M1898">
        <v>14.23</v>
      </c>
      <c r="N1898" t="s">
        <v>20</v>
      </c>
      <c r="O1898" s="3" t="s">
        <v>895</v>
      </c>
      <c r="P1898" t="s">
        <v>619</v>
      </c>
    </row>
    <row r="1899" spans="3:16" x14ac:dyDescent="0.3">
      <c r="C1899" t="s">
        <v>830</v>
      </c>
      <c r="D1899">
        <v>20160901</v>
      </c>
      <c r="F1899">
        <v>50165522</v>
      </c>
      <c r="G1899">
        <v>62120001</v>
      </c>
      <c r="H1899" s="5" t="s">
        <v>896</v>
      </c>
      <c r="I1899">
        <v>1700</v>
      </c>
      <c r="J1899" t="s">
        <v>28</v>
      </c>
      <c r="K1899" t="s">
        <v>22</v>
      </c>
      <c r="L1899">
        <v>81</v>
      </c>
      <c r="M1899">
        <v>13.77</v>
      </c>
      <c r="N1899" t="s">
        <v>20</v>
      </c>
      <c r="O1899" s="3" t="s">
        <v>895</v>
      </c>
      <c r="P1899" t="s">
        <v>620</v>
      </c>
    </row>
    <row r="1900" spans="3:16" x14ac:dyDescent="0.3">
      <c r="C1900" t="s">
        <v>830</v>
      </c>
      <c r="D1900">
        <v>20160901</v>
      </c>
      <c r="F1900">
        <v>50165526</v>
      </c>
      <c r="G1900">
        <v>62120001</v>
      </c>
      <c r="H1900" s="5" t="s">
        <v>896</v>
      </c>
      <c r="I1900">
        <v>1700</v>
      </c>
      <c r="J1900" t="s">
        <v>28</v>
      </c>
      <c r="K1900" t="s">
        <v>34</v>
      </c>
      <c r="L1900">
        <v>81</v>
      </c>
      <c r="M1900">
        <v>13.54</v>
      </c>
      <c r="N1900" t="s">
        <v>20</v>
      </c>
      <c r="O1900" s="3" t="s">
        <v>895</v>
      </c>
      <c r="P1900" t="s">
        <v>621</v>
      </c>
    </row>
    <row r="1901" spans="3:16" x14ac:dyDescent="0.3">
      <c r="C1901" t="s">
        <v>830</v>
      </c>
      <c r="D1901">
        <v>20160901</v>
      </c>
      <c r="F1901">
        <v>50165589</v>
      </c>
      <c r="G1901">
        <v>62120001</v>
      </c>
      <c r="H1901" s="5" t="s">
        <v>896</v>
      </c>
      <c r="I1901">
        <v>1600</v>
      </c>
      <c r="J1901" t="s">
        <v>28</v>
      </c>
      <c r="K1901" t="s">
        <v>622</v>
      </c>
      <c r="L1901">
        <v>81</v>
      </c>
      <c r="M1901">
        <v>58.02</v>
      </c>
      <c r="N1901" t="s">
        <v>20</v>
      </c>
      <c r="O1901" s="3" t="s">
        <v>895</v>
      </c>
      <c r="P1901" t="s">
        <v>623</v>
      </c>
    </row>
    <row r="1902" spans="3:16" x14ac:dyDescent="0.3">
      <c r="C1902" t="s">
        <v>830</v>
      </c>
      <c r="D1902">
        <v>20160901</v>
      </c>
      <c r="F1902">
        <v>50167242</v>
      </c>
      <c r="G1902">
        <v>62120001</v>
      </c>
      <c r="H1902" s="5" t="s">
        <v>896</v>
      </c>
      <c r="I1902">
        <v>1700</v>
      </c>
      <c r="J1902" t="s">
        <v>28</v>
      </c>
      <c r="K1902" t="s">
        <v>34</v>
      </c>
      <c r="L1902">
        <v>91</v>
      </c>
      <c r="M1902">
        <v>-68.91</v>
      </c>
      <c r="N1902" t="s">
        <v>20</v>
      </c>
      <c r="O1902" s="3" t="s">
        <v>895</v>
      </c>
      <c r="P1902" t="s">
        <v>530</v>
      </c>
    </row>
    <row r="1903" spans="3:16" x14ac:dyDescent="0.3">
      <c r="C1903" t="s">
        <v>830</v>
      </c>
      <c r="D1903">
        <v>20160901</v>
      </c>
      <c r="F1903">
        <v>50167247</v>
      </c>
      <c r="G1903">
        <v>62120001</v>
      </c>
      <c r="H1903" s="5" t="s">
        <v>896</v>
      </c>
      <c r="I1903">
        <v>1700</v>
      </c>
      <c r="J1903" t="s">
        <v>28</v>
      </c>
      <c r="K1903" t="s">
        <v>34</v>
      </c>
      <c r="L1903">
        <v>81</v>
      </c>
      <c r="M1903">
        <v>68.91</v>
      </c>
      <c r="N1903" t="s">
        <v>20</v>
      </c>
      <c r="O1903" s="3" t="s">
        <v>895</v>
      </c>
      <c r="P1903" t="s">
        <v>624</v>
      </c>
    </row>
    <row r="1904" spans="3:16" x14ac:dyDescent="0.3">
      <c r="C1904" t="s">
        <v>830</v>
      </c>
      <c r="D1904">
        <v>20160929</v>
      </c>
      <c r="F1904">
        <v>50168413</v>
      </c>
      <c r="G1904">
        <v>62120001</v>
      </c>
      <c r="H1904" s="5" t="s">
        <v>896</v>
      </c>
      <c r="I1904">
        <v>8300</v>
      </c>
      <c r="J1904" t="s">
        <v>28</v>
      </c>
      <c r="K1904" t="s">
        <v>625</v>
      </c>
      <c r="L1904">
        <v>91</v>
      </c>
      <c r="M1904">
        <v>-23.2</v>
      </c>
      <c r="N1904" t="s">
        <v>20</v>
      </c>
      <c r="O1904" s="3" t="s">
        <v>895</v>
      </c>
      <c r="P1904" t="s">
        <v>626</v>
      </c>
    </row>
    <row r="1905" spans="3:16" x14ac:dyDescent="0.3">
      <c r="C1905" t="s">
        <v>830</v>
      </c>
      <c r="D1905">
        <v>20160929</v>
      </c>
      <c r="F1905">
        <v>50168414</v>
      </c>
      <c r="G1905">
        <v>62120001</v>
      </c>
      <c r="H1905" s="5" t="s">
        <v>896</v>
      </c>
      <c r="I1905">
        <v>8300</v>
      </c>
      <c r="J1905" t="s">
        <v>28</v>
      </c>
      <c r="K1905" t="s">
        <v>627</v>
      </c>
      <c r="L1905">
        <v>91</v>
      </c>
      <c r="M1905">
        <v>-23.2</v>
      </c>
      <c r="N1905" t="s">
        <v>20</v>
      </c>
      <c r="O1905" s="3" t="s">
        <v>895</v>
      </c>
      <c r="P1905" t="s">
        <v>628</v>
      </c>
    </row>
    <row r="1906" spans="3:16" x14ac:dyDescent="0.3">
      <c r="C1906" t="s">
        <v>830</v>
      </c>
      <c r="D1906">
        <v>20161003</v>
      </c>
      <c r="F1906">
        <v>50170699</v>
      </c>
      <c r="G1906">
        <v>62120001</v>
      </c>
      <c r="H1906" s="5" t="s">
        <v>896</v>
      </c>
      <c r="I1906">
        <v>8300</v>
      </c>
      <c r="J1906" t="s">
        <v>28</v>
      </c>
      <c r="K1906" t="s">
        <v>69</v>
      </c>
      <c r="L1906">
        <v>91</v>
      </c>
      <c r="M1906">
        <v>-13</v>
      </c>
      <c r="N1906" t="s">
        <v>20</v>
      </c>
      <c r="O1906" s="3" t="s">
        <v>895</v>
      </c>
      <c r="P1906" t="s">
        <v>520</v>
      </c>
    </row>
    <row r="1907" spans="3:16" x14ac:dyDescent="0.3">
      <c r="C1907" t="s">
        <v>830</v>
      </c>
      <c r="D1907">
        <v>20161004</v>
      </c>
      <c r="F1907">
        <v>50170861</v>
      </c>
      <c r="G1907">
        <v>62120001</v>
      </c>
      <c r="H1907" s="5" t="s">
        <v>896</v>
      </c>
      <c r="I1907">
        <v>8300</v>
      </c>
      <c r="J1907" t="s">
        <v>28</v>
      </c>
      <c r="K1907" t="s">
        <v>45</v>
      </c>
      <c r="L1907">
        <v>91</v>
      </c>
      <c r="M1907">
        <v>-13</v>
      </c>
      <c r="N1907" t="s">
        <v>20</v>
      </c>
      <c r="O1907" s="3" t="s">
        <v>895</v>
      </c>
      <c r="P1907" t="s">
        <v>552</v>
      </c>
    </row>
    <row r="1908" spans="3:16" x14ac:dyDescent="0.3">
      <c r="C1908" t="s">
        <v>830</v>
      </c>
      <c r="D1908">
        <v>20161004</v>
      </c>
      <c r="F1908">
        <v>50170900</v>
      </c>
      <c r="G1908">
        <v>62120001</v>
      </c>
      <c r="H1908" s="5" t="s">
        <v>896</v>
      </c>
      <c r="I1908">
        <v>8300</v>
      </c>
      <c r="J1908" t="s">
        <v>28</v>
      </c>
      <c r="K1908" t="s">
        <v>69</v>
      </c>
      <c r="L1908">
        <v>91</v>
      </c>
      <c r="M1908">
        <v>-12</v>
      </c>
      <c r="N1908" t="s">
        <v>20</v>
      </c>
      <c r="O1908" s="3" t="s">
        <v>895</v>
      </c>
      <c r="P1908" t="s">
        <v>521</v>
      </c>
    </row>
    <row r="1909" spans="3:16" x14ac:dyDescent="0.3">
      <c r="C1909" t="s">
        <v>830</v>
      </c>
      <c r="D1909">
        <v>20160930</v>
      </c>
      <c r="F1909">
        <v>50170989</v>
      </c>
      <c r="G1909">
        <v>62120001</v>
      </c>
      <c r="H1909" s="5" t="s">
        <v>896</v>
      </c>
      <c r="I1909">
        <v>8300</v>
      </c>
      <c r="J1909" t="s">
        <v>28</v>
      </c>
      <c r="K1909" t="s">
        <v>46</v>
      </c>
      <c r="L1909">
        <v>81</v>
      </c>
      <c r="M1909">
        <v>11.45</v>
      </c>
      <c r="N1909" t="s">
        <v>20</v>
      </c>
      <c r="O1909" s="3" t="s">
        <v>895</v>
      </c>
      <c r="P1909" t="s">
        <v>629</v>
      </c>
    </row>
    <row r="1910" spans="3:16" x14ac:dyDescent="0.3">
      <c r="C1910" t="s">
        <v>830</v>
      </c>
      <c r="D1910">
        <v>20160930</v>
      </c>
      <c r="F1910">
        <v>50171048</v>
      </c>
      <c r="G1910">
        <v>62120001</v>
      </c>
      <c r="H1910" s="5" t="s">
        <v>896</v>
      </c>
      <c r="I1910">
        <v>1800</v>
      </c>
      <c r="J1910" t="s">
        <v>28</v>
      </c>
      <c r="K1910" t="s">
        <v>46</v>
      </c>
      <c r="L1910">
        <v>81</v>
      </c>
      <c r="M1910">
        <v>58.02</v>
      </c>
      <c r="N1910" t="s">
        <v>20</v>
      </c>
      <c r="O1910" s="3" t="s">
        <v>895</v>
      </c>
    </row>
    <row r="1911" spans="3:16" x14ac:dyDescent="0.3">
      <c r="C1911" t="s">
        <v>830</v>
      </c>
      <c r="D1911">
        <v>20160930</v>
      </c>
      <c r="F1911">
        <v>50171058</v>
      </c>
      <c r="G1911">
        <v>62120001</v>
      </c>
      <c r="H1911" s="5" t="s">
        <v>896</v>
      </c>
      <c r="I1911">
        <v>1800</v>
      </c>
      <c r="J1911" t="s">
        <v>28</v>
      </c>
      <c r="K1911" t="s">
        <v>46</v>
      </c>
      <c r="L1911">
        <v>81</v>
      </c>
      <c r="M1911">
        <v>62.86</v>
      </c>
      <c r="N1911" t="s">
        <v>20</v>
      </c>
      <c r="O1911" s="3" t="s">
        <v>895</v>
      </c>
    </row>
    <row r="1912" spans="3:16" x14ac:dyDescent="0.3">
      <c r="C1912" t="s">
        <v>830</v>
      </c>
      <c r="D1912">
        <v>20160930</v>
      </c>
      <c r="F1912">
        <v>50171066</v>
      </c>
      <c r="G1912">
        <v>62120001</v>
      </c>
      <c r="H1912" s="5" t="s">
        <v>896</v>
      </c>
      <c r="I1912">
        <v>1800</v>
      </c>
      <c r="J1912" t="s">
        <v>28</v>
      </c>
      <c r="K1912" t="s">
        <v>46</v>
      </c>
      <c r="L1912">
        <v>81</v>
      </c>
      <c r="M1912">
        <v>62.86</v>
      </c>
      <c r="N1912" t="s">
        <v>20</v>
      </c>
      <c r="O1912" s="3" t="s">
        <v>895</v>
      </c>
    </row>
    <row r="1913" spans="3:16" x14ac:dyDescent="0.3">
      <c r="C1913" t="s">
        <v>830</v>
      </c>
      <c r="D1913">
        <v>20160930</v>
      </c>
      <c r="F1913">
        <v>50171073</v>
      </c>
      <c r="G1913">
        <v>62120001</v>
      </c>
      <c r="H1913" s="5" t="s">
        <v>896</v>
      </c>
      <c r="I1913">
        <v>1800</v>
      </c>
      <c r="J1913" t="s">
        <v>28</v>
      </c>
      <c r="K1913" t="s">
        <v>46</v>
      </c>
      <c r="L1913">
        <v>81</v>
      </c>
      <c r="M1913">
        <v>54.47</v>
      </c>
      <c r="N1913" t="s">
        <v>20</v>
      </c>
      <c r="O1913" s="3" t="s">
        <v>895</v>
      </c>
    </row>
    <row r="1914" spans="3:16" x14ac:dyDescent="0.3">
      <c r="C1914" t="s">
        <v>830</v>
      </c>
      <c r="D1914">
        <v>20160930</v>
      </c>
      <c r="F1914">
        <v>50171078</v>
      </c>
      <c r="G1914">
        <v>62120001</v>
      </c>
      <c r="H1914" s="5" t="s">
        <v>896</v>
      </c>
      <c r="I1914">
        <v>1800</v>
      </c>
      <c r="J1914" t="s">
        <v>28</v>
      </c>
      <c r="K1914" t="s">
        <v>46</v>
      </c>
      <c r="L1914">
        <v>81</v>
      </c>
      <c r="M1914">
        <v>8.3800000000000008</v>
      </c>
      <c r="N1914" t="s">
        <v>20</v>
      </c>
      <c r="O1914" s="3" t="s">
        <v>895</v>
      </c>
    </row>
    <row r="1915" spans="3:16" x14ac:dyDescent="0.3">
      <c r="C1915" t="s">
        <v>830</v>
      </c>
      <c r="D1915">
        <v>20160930</v>
      </c>
      <c r="F1915">
        <v>50171089</v>
      </c>
      <c r="G1915">
        <v>62120001</v>
      </c>
      <c r="H1915" s="5" t="s">
        <v>896</v>
      </c>
      <c r="I1915">
        <v>1800</v>
      </c>
      <c r="J1915" t="s">
        <v>28</v>
      </c>
      <c r="K1915" t="s">
        <v>46</v>
      </c>
      <c r="L1915">
        <v>81</v>
      </c>
      <c r="M1915">
        <v>58.02</v>
      </c>
      <c r="N1915" t="s">
        <v>20</v>
      </c>
      <c r="O1915" s="3" t="s">
        <v>895</v>
      </c>
    </row>
    <row r="1916" spans="3:16" x14ac:dyDescent="0.3">
      <c r="C1916" t="s">
        <v>830</v>
      </c>
      <c r="D1916">
        <v>20160930</v>
      </c>
      <c r="F1916">
        <v>50171750</v>
      </c>
      <c r="G1916">
        <v>62120001</v>
      </c>
      <c r="H1916" s="5" t="s">
        <v>896</v>
      </c>
      <c r="I1916">
        <v>8300</v>
      </c>
      <c r="J1916" t="s">
        <v>28</v>
      </c>
      <c r="K1916" t="s">
        <v>46</v>
      </c>
      <c r="L1916">
        <v>81</v>
      </c>
      <c r="M1916">
        <v>47.95</v>
      </c>
      <c r="N1916" t="s">
        <v>20</v>
      </c>
      <c r="O1916" s="3" t="s">
        <v>895</v>
      </c>
      <c r="P1916" t="s">
        <v>630</v>
      </c>
    </row>
    <row r="1917" spans="3:16" x14ac:dyDescent="0.3">
      <c r="C1917" t="s">
        <v>830</v>
      </c>
      <c r="D1917">
        <v>20160930</v>
      </c>
      <c r="F1917">
        <v>50172017</v>
      </c>
      <c r="G1917">
        <v>62120001</v>
      </c>
      <c r="H1917" s="5" t="s">
        <v>896</v>
      </c>
      <c r="I1917">
        <v>1500</v>
      </c>
      <c r="J1917" t="s">
        <v>28</v>
      </c>
      <c r="K1917" t="s">
        <v>45</v>
      </c>
      <c r="L1917">
        <v>91</v>
      </c>
      <c r="M1917">
        <v>-67.7</v>
      </c>
      <c r="N1917" t="s">
        <v>20</v>
      </c>
      <c r="O1917" s="3" t="s">
        <v>895</v>
      </c>
      <c r="P1917" t="s">
        <v>554</v>
      </c>
    </row>
    <row r="1918" spans="3:16" x14ac:dyDescent="0.3">
      <c r="C1918" t="s">
        <v>830</v>
      </c>
      <c r="D1918">
        <v>20160930</v>
      </c>
      <c r="F1918">
        <v>50172134</v>
      </c>
      <c r="G1918">
        <v>62120001</v>
      </c>
      <c r="H1918" s="5" t="s">
        <v>896</v>
      </c>
      <c r="I1918">
        <v>1900</v>
      </c>
      <c r="J1918" t="s">
        <v>28</v>
      </c>
      <c r="K1918" t="s">
        <v>46</v>
      </c>
      <c r="L1918">
        <v>81</v>
      </c>
      <c r="M1918">
        <v>56.95</v>
      </c>
      <c r="N1918" t="s">
        <v>20</v>
      </c>
      <c r="O1918" s="3" t="s">
        <v>895</v>
      </c>
      <c r="P1918" t="s">
        <v>631</v>
      </c>
    </row>
    <row r="1919" spans="3:16" x14ac:dyDescent="0.3">
      <c r="C1919" t="s">
        <v>830</v>
      </c>
      <c r="D1919">
        <v>20160930</v>
      </c>
      <c r="F1919">
        <v>50172140</v>
      </c>
      <c r="G1919">
        <v>62120001</v>
      </c>
      <c r="H1919" s="5" t="s">
        <v>896</v>
      </c>
      <c r="I1919">
        <v>1900</v>
      </c>
      <c r="J1919" t="s">
        <v>28</v>
      </c>
      <c r="K1919" t="s">
        <v>46</v>
      </c>
      <c r="L1919">
        <v>81</v>
      </c>
      <c r="M1919">
        <v>51.95</v>
      </c>
      <c r="N1919" t="s">
        <v>20</v>
      </c>
      <c r="O1919" s="3" t="s">
        <v>895</v>
      </c>
      <c r="P1919" t="s">
        <v>632</v>
      </c>
    </row>
    <row r="1920" spans="3:16" x14ac:dyDescent="0.3">
      <c r="C1920" t="s">
        <v>830</v>
      </c>
      <c r="D1920">
        <v>20160930</v>
      </c>
      <c r="F1920">
        <v>50172146</v>
      </c>
      <c r="G1920">
        <v>62120001</v>
      </c>
      <c r="H1920" s="5" t="s">
        <v>896</v>
      </c>
      <c r="I1920">
        <v>1900</v>
      </c>
      <c r="J1920" t="s">
        <v>28</v>
      </c>
      <c r="K1920" t="s">
        <v>46</v>
      </c>
      <c r="L1920">
        <v>81</v>
      </c>
      <c r="M1920">
        <v>51.95</v>
      </c>
      <c r="N1920" t="s">
        <v>20</v>
      </c>
      <c r="O1920" s="3" t="s">
        <v>895</v>
      </c>
      <c r="P1920" t="s">
        <v>633</v>
      </c>
    </row>
    <row r="1921" spans="3:16" x14ac:dyDescent="0.3">
      <c r="C1921" t="s">
        <v>830</v>
      </c>
      <c r="D1921">
        <v>20160930</v>
      </c>
      <c r="F1921">
        <v>50172148</v>
      </c>
      <c r="G1921">
        <v>62120001</v>
      </c>
      <c r="H1921" s="5" t="s">
        <v>896</v>
      </c>
      <c r="I1921">
        <v>1900</v>
      </c>
      <c r="J1921" t="s">
        <v>28</v>
      </c>
      <c r="K1921" t="s">
        <v>46</v>
      </c>
      <c r="L1921">
        <v>81</v>
      </c>
      <c r="M1921">
        <v>51.95</v>
      </c>
      <c r="N1921" t="s">
        <v>20</v>
      </c>
      <c r="O1921" s="3" t="s">
        <v>895</v>
      </c>
      <c r="P1921" t="s">
        <v>634</v>
      </c>
    </row>
    <row r="1922" spans="3:16" x14ac:dyDescent="0.3">
      <c r="C1922" t="s">
        <v>830</v>
      </c>
      <c r="D1922">
        <v>20160930</v>
      </c>
      <c r="F1922">
        <v>50172153</v>
      </c>
      <c r="G1922">
        <v>62120001</v>
      </c>
      <c r="H1922" s="5" t="s">
        <v>896</v>
      </c>
      <c r="I1922">
        <v>1900</v>
      </c>
      <c r="J1922" t="s">
        <v>28</v>
      </c>
      <c r="K1922" t="s">
        <v>46</v>
      </c>
      <c r="L1922">
        <v>81</v>
      </c>
      <c r="M1922">
        <v>47.95</v>
      </c>
      <c r="N1922" t="s">
        <v>20</v>
      </c>
      <c r="O1922" s="3" t="s">
        <v>895</v>
      </c>
      <c r="P1922" t="s">
        <v>635</v>
      </c>
    </row>
    <row r="1923" spans="3:16" x14ac:dyDescent="0.3">
      <c r="C1923" t="s">
        <v>830</v>
      </c>
      <c r="D1923">
        <v>20160930</v>
      </c>
      <c r="F1923">
        <v>50172558</v>
      </c>
      <c r="G1923">
        <v>62120001</v>
      </c>
      <c r="H1923" s="5" t="s">
        <v>896</v>
      </c>
      <c r="I1923">
        <v>8300</v>
      </c>
      <c r="J1923" t="s">
        <v>28</v>
      </c>
      <c r="K1923" t="s">
        <v>46</v>
      </c>
      <c r="L1923">
        <v>81</v>
      </c>
      <c r="M1923">
        <v>47.95</v>
      </c>
      <c r="N1923" t="s">
        <v>20</v>
      </c>
      <c r="O1923" s="3" t="s">
        <v>895</v>
      </c>
      <c r="P1923" t="s">
        <v>636</v>
      </c>
    </row>
    <row r="1924" spans="3:16" x14ac:dyDescent="0.3">
      <c r="C1924" t="s">
        <v>830</v>
      </c>
      <c r="D1924">
        <v>20160930</v>
      </c>
      <c r="F1924">
        <v>50172559</v>
      </c>
      <c r="G1924">
        <v>62120001</v>
      </c>
      <c r="H1924" s="5" t="s">
        <v>896</v>
      </c>
      <c r="I1924">
        <v>8300</v>
      </c>
      <c r="J1924" t="s">
        <v>28</v>
      </c>
      <c r="K1924" t="s">
        <v>46</v>
      </c>
      <c r="L1924">
        <v>81</v>
      </c>
      <c r="M1924">
        <v>11.85</v>
      </c>
      <c r="N1924" t="s">
        <v>20</v>
      </c>
      <c r="O1924" s="3" t="s">
        <v>895</v>
      </c>
      <c r="P1924" t="s">
        <v>637</v>
      </c>
    </row>
    <row r="1925" spans="3:16" x14ac:dyDescent="0.3">
      <c r="C1925" t="s">
        <v>830</v>
      </c>
      <c r="D1925">
        <v>20160930</v>
      </c>
      <c r="F1925">
        <v>50172561</v>
      </c>
      <c r="G1925">
        <v>62120001</v>
      </c>
      <c r="H1925" s="5" t="s">
        <v>896</v>
      </c>
      <c r="I1925">
        <v>8300</v>
      </c>
      <c r="J1925" t="s">
        <v>28</v>
      </c>
      <c r="K1925" t="s">
        <v>46</v>
      </c>
      <c r="L1925">
        <v>81</v>
      </c>
      <c r="M1925">
        <v>11.85</v>
      </c>
      <c r="N1925" t="s">
        <v>20</v>
      </c>
      <c r="O1925" s="3" t="s">
        <v>895</v>
      </c>
      <c r="P1925" t="s">
        <v>638</v>
      </c>
    </row>
    <row r="1926" spans="3:16" x14ac:dyDescent="0.3">
      <c r="C1926" t="s">
        <v>830</v>
      </c>
      <c r="D1926">
        <v>20160930</v>
      </c>
      <c r="F1926">
        <v>50172675</v>
      </c>
      <c r="G1926">
        <v>62120001</v>
      </c>
      <c r="H1926" s="5" t="s">
        <v>896</v>
      </c>
      <c r="I1926">
        <v>8300</v>
      </c>
      <c r="J1926" t="s">
        <v>28</v>
      </c>
      <c r="K1926" t="s">
        <v>46</v>
      </c>
      <c r="L1926">
        <v>81</v>
      </c>
      <c r="M1926">
        <v>11.79</v>
      </c>
      <c r="N1926" t="s">
        <v>20</v>
      </c>
      <c r="O1926" s="3" t="s">
        <v>895</v>
      </c>
      <c r="P1926" t="s">
        <v>639</v>
      </c>
    </row>
    <row r="1927" spans="3:16" x14ac:dyDescent="0.3">
      <c r="C1927" t="s">
        <v>830</v>
      </c>
      <c r="D1927">
        <v>20160930</v>
      </c>
      <c r="F1927">
        <v>50172924</v>
      </c>
      <c r="G1927">
        <v>62120001</v>
      </c>
      <c r="H1927" s="5" t="s">
        <v>896</v>
      </c>
      <c r="I1927">
        <v>8300</v>
      </c>
      <c r="J1927" t="s">
        <v>28</v>
      </c>
      <c r="K1927" t="s">
        <v>46</v>
      </c>
      <c r="L1927">
        <v>81</v>
      </c>
      <c r="M1927">
        <v>11.9</v>
      </c>
      <c r="N1927" t="s">
        <v>20</v>
      </c>
      <c r="O1927" s="3" t="s">
        <v>895</v>
      </c>
      <c r="P1927" t="s">
        <v>640</v>
      </c>
    </row>
    <row r="1928" spans="3:16" x14ac:dyDescent="0.3">
      <c r="C1928" t="s">
        <v>830</v>
      </c>
      <c r="D1928">
        <v>20160930</v>
      </c>
      <c r="F1928">
        <v>50172985</v>
      </c>
      <c r="G1928">
        <v>62120001</v>
      </c>
      <c r="H1928" s="5" t="s">
        <v>896</v>
      </c>
      <c r="I1928">
        <v>1200</v>
      </c>
      <c r="J1928" t="s">
        <v>28</v>
      </c>
      <c r="K1928" t="s">
        <v>46</v>
      </c>
      <c r="L1928">
        <v>81</v>
      </c>
      <c r="M1928">
        <v>68.91</v>
      </c>
      <c r="N1928" t="s">
        <v>20</v>
      </c>
      <c r="O1928" s="3" t="s">
        <v>895</v>
      </c>
      <c r="P1928" t="s">
        <v>641</v>
      </c>
    </row>
    <row r="1929" spans="3:16" x14ac:dyDescent="0.3">
      <c r="C1929" t="s">
        <v>830</v>
      </c>
      <c r="D1929">
        <v>20160930</v>
      </c>
      <c r="F1929">
        <v>50173024</v>
      </c>
      <c r="G1929">
        <v>62120001</v>
      </c>
      <c r="H1929" s="5" t="s">
        <v>896</v>
      </c>
      <c r="I1929">
        <v>1500</v>
      </c>
      <c r="J1929" t="s">
        <v>28</v>
      </c>
      <c r="K1929" t="s">
        <v>642</v>
      </c>
      <c r="L1929">
        <v>81</v>
      </c>
      <c r="M1929">
        <v>62.86</v>
      </c>
      <c r="N1929" t="s">
        <v>20</v>
      </c>
      <c r="O1929" s="3" t="s">
        <v>895</v>
      </c>
      <c r="P1929" t="s">
        <v>643</v>
      </c>
    </row>
    <row r="1930" spans="3:16" x14ac:dyDescent="0.3">
      <c r="C1930" t="s">
        <v>830</v>
      </c>
      <c r="D1930">
        <v>20160930</v>
      </c>
      <c r="F1930">
        <v>50173033</v>
      </c>
      <c r="G1930">
        <v>62120001</v>
      </c>
      <c r="H1930" s="5" t="s">
        <v>896</v>
      </c>
      <c r="I1930">
        <v>1500</v>
      </c>
      <c r="J1930" t="s">
        <v>28</v>
      </c>
      <c r="K1930" t="s">
        <v>642</v>
      </c>
      <c r="L1930">
        <v>81</v>
      </c>
      <c r="M1930">
        <v>1.94</v>
      </c>
      <c r="N1930" t="s">
        <v>20</v>
      </c>
      <c r="O1930" s="3" t="s">
        <v>895</v>
      </c>
      <c r="P1930" t="s">
        <v>644</v>
      </c>
    </row>
    <row r="1931" spans="3:16" x14ac:dyDescent="0.3">
      <c r="C1931" t="s">
        <v>830</v>
      </c>
      <c r="D1931">
        <v>20160930</v>
      </c>
      <c r="F1931">
        <v>50173043</v>
      </c>
      <c r="G1931">
        <v>62120001</v>
      </c>
      <c r="H1931" s="5" t="s">
        <v>896</v>
      </c>
      <c r="I1931">
        <v>1500</v>
      </c>
      <c r="J1931" t="s">
        <v>28</v>
      </c>
      <c r="K1931" t="s">
        <v>642</v>
      </c>
      <c r="L1931">
        <v>81</v>
      </c>
      <c r="M1931">
        <v>67.7</v>
      </c>
      <c r="N1931" t="s">
        <v>20</v>
      </c>
      <c r="O1931" s="3" t="s">
        <v>895</v>
      </c>
      <c r="P1931" t="s">
        <v>645</v>
      </c>
    </row>
    <row r="1932" spans="3:16" x14ac:dyDescent="0.3">
      <c r="C1932" t="s">
        <v>830</v>
      </c>
      <c r="D1932">
        <v>20160930</v>
      </c>
      <c r="F1932">
        <v>50173054</v>
      </c>
      <c r="G1932">
        <v>62120001</v>
      </c>
      <c r="H1932" s="5" t="s">
        <v>896</v>
      </c>
      <c r="I1932">
        <v>1500</v>
      </c>
      <c r="J1932" t="s">
        <v>28</v>
      </c>
      <c r="K1932" t="s">
        <v>646</v>
      </c>
      <c r="L1932">
        <v>81</v>
      </c>
      <c r="M1932">
        <v>67.7</v>
      </c>
      <c r="N1932" t="s">
        <v>20</v>
      </c>
      <c r="O1932" s="3" t="s">
        <v>895</v>
      </c>
      <c r="P1932" t="s">
        <v>647</v>
      </c>
    </row>
    <row r="1933" spans="3:16" x14ac:dyDescent="0.3">
      <c r="C1933" t="s">
        <v>830</v>
      </c>
      <c r="D1933">
        <v>20160930</v>
      </c>
      <c r="F1933">
        <v>50173056</v>
      </c>
      <c r="G1933">
        <v>62120001</v>
      </c>
      <c r="H1933" s="5" t="s">
        <v>896</v>
      </c>
      <c r="I1933">
        <v>1500</v>
      </c>
      <c r="J1933" t="s">
        <v>28</v>
      </c>
      <c r="K1933" t="s">
        <v>642</v>
      </c>
      <c r="L1933">
        <v>81</v>
      </c>
      <c r="M1933">
        <v>62.86</v>
      </c>
      <c r="N1933" t="s">
        <v>20</v>
      </c>
      <c r="O1933" s="3" t="s">
        <v>895</v>
      </c>
      <c r="P1933" t="s">
        <v>648</v>
      </c>
    </row>
    <row r="1934" spans="3:16" x14ac:dyDescent="0.3">
      <c r="C1934" t="s">
        <v>830</v>
      </c>
      <c r="D1934">
        <v>20160930</v>
      </c>
      <c r="F1934">
        <v>50173060</v>
      </c>
      <c r="G1934">
        <v>62120001</v>
      </c>
      <c r="H1934" s="5" t="s">
        <v>896</v>
      </c>
      <c r="I1934">
        <v>1500</v>
      </c>
      <c r="J1934" t="s">
        <v>28</v>
      </c>
      <c r="K1934" t="s">
        <v>642</v>
      </c>
      <c r="L1934">
        <v>81</v>
      </c>
      <c r="M1934">
        <v>62.86</v>
      </c>
      <c r="N1934" t="s">
        <v>20</v>
      </c>
      <c r="O1934" s="3" t="s">
        <v>895</v>
      </c>
      <c r="P1934" t="s">
        <v>649</v>
      </c>
    </row>
    <row r="1935" spans="3:16" x14ac:dyDescent="0.3">
      <c r="C1935" t="s">
        <v>830</v>
      </c>
      <c r="D1935">
        <v>20160930</v>
      </c>
      <c r="F1935">
        <v>50173064</v>
      </c>
      <c r="G1935">
        <v>62120001</v>
      </c>
      <c r="H1935" s="5" t="s">
        <v>896</v>
      </c>
      <c r="I1935">
        <v>1500</v>
      </c>
      <c r="J1935" t="s">
        <v>28</v>
      </c>
      <c r="K1935" t="s">
        <v>642</v>
      </c>
      <c r="L1935">
        <v>81</v>
      </c>
      <c r="M1935">
        <v>58.02</v>
      </c>
      <c r="N1935" t="s">
        <v>20</v>
      </c>
      <c r="O1935" s="3" t="s">
        <v>895</v>
      </c>
      <c r="P1935" t="s">
        <v>650</v>
      </c>
    </row>
    <row r="1936" spans="3:16" x14ac:dyDescent="0.3">
      <c r="C1936" t="s">
        <v>830</v>
      </c>
      <c r="D1936">
        <v>20160930</v>
      </c>
      <c r="F1936">
        <v>50173070</v>
      </c>
      <c r="G1936">
        <v>62120001</v>
      </c>
      <c r="H1936" s="5" t="s">
        <v>896</v>
      </c>
      <c r="I1936">
        <v>1500</v>
      </c>
      <c r="J1936" t="s">
        <v>28</v>
      </c>
      <c r="K1936" t="s">
        <v>642</v>
      </c>
      <c r="L1936">
        <v>81</v>
      </c>
      <c r="M1936">
        <v>58.02</v>
      </c>
      <c r="N1936" t="s">
        <v>20</v>
      </c>
      <c r="O1936" s="3" t="s">
        <v>895</v>
      </c>
      <c r="P1936" t="s">
        <v>651</v>
      </c>
    </row>
    <row r="1937" spans="3:16" x14ac:dyDescent="0.3">
      <c r="C1937" t="s">
        <v>830</v>
      </c>
      <c r="D1937">
        <v>20160930</v>
      </c>
      <c r="F1937">
        <v>50173081</v>
      </c>
      <c r="G1937">
        <v>62120001</v>
      </c>
      <c r="H1937" s="5" t="s">
        <v>896</v>
      </c>
      <c r="I1937">
        <v>1500</v>
      </c>
      <c r="J1937" t="s">
        <v>28</v>
      </c>
      <c r="K1937" t="s">
        <v>642</v>
      </c>
      <c r="L1937">
        <v>81</v>
      </c>
      <c r="M1937">
        <v>58.02</v>
      </c>
      <c r="N1937" t="s">
        <v>20</v>
      </c>
      <c r="O1937" s="3" t="s">
        <v>895</v>
      </c>
      <c r="P1937" t="s">
        <v>651</v>
      </c>
    </row>
    <row r="1938" spans="3:16" x14ac:dyDescent="0.3">
      <c r="C1938" t="s">
        <v>830</v>
      </c>
      <c r="D1938">
        <v>20160930</v>
      </c>
      <c r="F1938">
        <v>50173096</v>
      </c>
      <c r="G1938">
        <v>62120001</v>
      </c>
      <c r="H1938" s="5" t="s">
        <v>896</v>
      </c>
      <c r="I1938">
        <v>1500</v>
      </c>
      <c r="J1938" t="s">
        <v>28</v>
      </c>
      <c r="K1938" t="s">
        <v>642</v>
      </c>
      <c r="L1938">
        <v>81</v>
      </c>
      <c r="M1938">
        <v>56.08</v>
      </c>
      <c r="N1938" t="s">
        <v>20</v>
      </c>
      <c r="O1938" s="3" t="s">
        <v>895</v>
      </c>
      <c r="P1938" t="s">
        <v>652</v>
      </c>
    </row>
    <row r="1939" spans="3:16" x14ac:dyDescent="0.3">
      <c r="C1939" t="s">
        <v>830</v>
      </c>
      <c r="D1939">
        <v>20160930</v>
      </c>
      <c r="F1939">
        <v>50173654</v>
      </c>
      <c r="G1939">
        <v>62120001</v>
      </c>
      <c r="H1939" s="5" t="s">
        <v>896</v>
      </c>
      <c r="I1939">
        <v>1300</v>
      </c>
      <c r="J1939" t="s">
        <v>28</v>
      </c>
      <c r="K1939" t="s">
        <v>127</v>
      </c>
      <c r="L1939">
        <v>81</v>
      </c>
      <c r="M1939">
        <v>68.91</v>
      </c>
      <c r="N1939" t="s">
        <v>20</v>
      </c>
      <c r="O1939" s="3" t="s">
        <v>895</v>
      </c>
    </row>
    <row r="1940" spans="3:16" x14ac:dyDescent="0.3">
      <c r="C1940" t="s">
        <v>830</v>
      </c>
      <c r="D1940">
        <v>20160930</v>
      </c>
      <c r="F1940">
        <v>50173657</v>
      </c>
      <c r="G1940">
        <v>62120001</v>
      </c>
      <c r="H1940" s="5" t="s">
        <v>896</v>
      </c>
      <c r="I1940">
        <v>1300</v>
      </c>
      <c r="J1940" t="s">
        <v>28</v>
      </c>
      <c r="K1940" t="s">
        <v>127</v>
      </c>
      <c r="L1940">
        <v>81</v>
      </c>
      <c r="M1940">
        <v>62.86</v>
      </c>
      <c r="N1940" t="s">
        <v>20</v>
      </c>
      <c r="O1940" s="3" t="s">
        <v>895</v>
      </c>
    </row>
    <row r="1941" spans="3:16" x14ac:dyDescent="0.3">
      <c r="C1941" t="s">
        <v>830</v>
      </c>
      <c r="D1941">
        <v>20160930</v>
      </c>
      <c r="F1941">
        <v>50173660</v>
      </c>
      <c r="G1941">
        <v>62120001</v>
      </c>
      <c r="H1941" s="5" t="s">
        <v>896</v>
      </c>
      <c r="I1941">
        <v>1300</v>
      </c>
      <c r="J1941" t="s">
        <v>28</v>
      </c>
      <c r="K1941" t="s">
        <v>127</v>
      </c>
      <c r="L1941">
        <v>81</v>
      </c>
      <c r="M1941">
        <v>62.86</v>
      </c>
      <c r="N1941" t="s">
        <v>20</v>
      </c>
      <c r="O1941" s="3" t="s">
        <v>895</v>
      </c>
    </row>
    <row r="1942" spans="3:16" x14ac:dyDescent="0.3">
      <c r="C1942" t="s">
        <v>830</v>
      </c>
      <c r="D1942">
        <v>20160930</v>
      </c>
      <c r="F1942">
        <v>50173662</v>
      </c>
      <c r="G1942">
        <v>62120001</v>
      </c>
      <c r="H1942" s="5" t="s">
        <v>896</v>
      </c>
      <c r="I1942">
        <v>1300</v>
      </c>
      <c r="J1942" t="s">
        <v>28</v>
      </c>
      <c r="K1942" t="s">
        <v>127</v>
      </c>
      <c r="L1942">
        <v>81</v>
      </c>
      <c r="M1942">
        <v>62.86</v>
      </c>
      <c r="N1942" t="s">
        <v>20</v>
      </c>
      <c r="O1942" s="3" t="s">
        <v>895</v>
      </c>
    </row>
    <row r="1943" spans="3:16" x14ac:dyDescent="0.3">
      <c r="C1943" t="s">
        <v>830</v>
      </c>
      <c r="D1943">
        <v>20160930</v>
      </c>
      <c r="F1943">
        <v>50173664</v>
      </c>
      <c r="G1943">
        <v>62120001</v>
      </c>
      <c r="H1943" s="5" t="s">
        <v>896</v>
      </c>
      <c r="I1943">
        <v>1300</v>
      </c>
      <c r="J1943" t="s">
        <v>28</v>
      </c>
      <c r="K1943" t="s">
        <v>127</v>
      </c>
      <c r="L1943">
        <v>81</v>
      </c>
      <c r="M1943">
        <v>62.86</v>
      </c>
      <c r="N1943" t="s">
        <v>20</v>
      </c>
      <c r="O1943" s="3" t="s">
        <v>895</v>
      </c>
    </row>
    <row r="1944" spans="3:16" x14ac:dyDescent="0.3">
      <c r="C1944" t="s">
        <v>830</v>
      </c>
      <c r="D1944">
        <v>20160930</v>
      </c>
      <c r="F1944">
        <v>50173667</v>
      </c>
      <c r="G1944">
        <v>62120001</v>
      </c>
      <c r="H1944" s="5" t="s">
        <v>896</v>
      </c>
      <c r="I1944">
        <v>1300</v>
      </c>
      <c r="J1944" t="s">
        <v>28</v>
      </c>
      <c r="K1944" t="s">
        <v>127</v>
      </c>
      <c r="L1944">
        <v>81</v>
      </c>
      <c r="M1944">
        <v>58.02</v>
      </c>
      <c r="N1944" t="s">
        <v>20</v>
      </c>
      <c r="O1944" s="3" t="s">
        <v>895</v>
      </c>
    </row>
    <row r="1945" spans="3:16" x14ac:dyDescent="0.3">
      <c r="C1945" t="s">
        <v>830</v>
      </c>
      <c r="D1945">
        <v>20160930</v>
      </c>
      <c r="F1945">
        <v>50173670</v>
      </c>
      <c r="G1945">
        <v>62120001</v>
      </c>
      <c r="H1945" s="5" t="s">
        <v>896</v>
      </c>
      <c r="I1945">
        <v>1300</v>
      </c>
      <c r="J1945" t="s">
        <v>28</v>
      </c>
      <c r="K1945" t="s">
        <v>127</v>
      </c>
      <c r="L1945">
        <v>81</v>
      </c>
      <c r="M1945">
        <v>62.86</v>
      </c>
      <c r="N1945" t="s">
        <v>20</v>
      </c>
      <c r="O1945" s="3" t="s">
        <v>895</v>
      </c>
    </row>
    <row r="1946" spans="3:16" x14ac:dyDescent="0.3">
      <c r="C1946" t="s">
        <v>830</v>
      </c>
      <c r="D1946">
        <v>20160930</v>
      </c>
      <c r="F1946">
        <v>50173675</v>
      </c>
      <c r="G1946">
        <v>62120001</v>
      </c>
      <c r="H1946" s="5" t="s">
        <v>896</v>
      </c>
      <c r="I1946">
        <v>1300</v>
      </c>
      <c r="J1946" t="s">
        <v>28</v>
      </c>
      <c r="K1946" t="s">
        <v>127</v>
      </c>
      <c r="L1946">
        <v>81</v>
      </c>
      <c r="M1946">
        <v>62.86</v>
      </c>
      <c r="N1946" t="s">
        <v>20</v>
      </c>
      <c r="O1946" s="3" t="s">
        <v>895</v>
      </c>
    </row>
    <row r="1947" spans="3:16" x14ac:dyDescent="0.3">
      <c r="C1947" t="s">
        <v>830</v>
      </c>
      <c r="D1947">
        <v>20160930</v>
      </c>
      <c r="F1947">
        <v>50173680</v>
      </c>
      <c r="G1947">
        <v>62120001</v>
      </c>
      <c r="H1947" s="5" t="s">
        <v>896</v>
      </c>
      <c r="I1947">
        <v>1300</v>
      </c>
      <c r="J1947" t="s">
        <v>28</v>
      </c>
      <c r="K1947" t="s">
        <v>127</v>
      </c>
      <c r="L1947">
        <v>81</v>
      </c>
      <c r="M1947">
        <v>62.86</v>
      </c>
      <c r="N1947" t="s">
        <v>20</v>
      </c>
      <c r="O1947" s="3" t="s">
        <v>895</v>
      </c>
    </row>
    <row r="1948" spans="3:16" x14ac:dyDescent="0.3">
      <c r="C1948" t="s">
        <v>830</v>
      </c>
      <c r="D1948">
        <v>20160930</v>
      </c>
      <c r="F1948">
        <v>50173684</v>
      </c>
      <c r="G1948">
        <v>62120001</v>
      </c>
      <c r="H1948" s="5" t="s">
        <v>896</v>
      </c>
      <c r="I1948">
        <v>1300</v>
      </c>
      <c r="J1948" t="s">
        <v>28</v>
      </c>
      <c r="K1948" t="s">
        <v>127</v>
      </c>
      <c r="L1948">
        <v>81</v>
      </c>
      <c r="M1948">
        <v>62.86</v>
      </c>
      <c r="N1948" t="s">
        <v>20</v>
      </c>
      <c r="O1948" s="3" t="s">
        <v>895</v>
      </c>
    </row>
    <row r="1949" spans="3:16" x14ac:dyDescent="0.3">
      <c r="C1949" t="s">
        <v>830</v>
      </c>
      <c r="D1949">
        <v>20160930</v>
      </c>
      <c r="F1949">
        <v>50173688</v>
      </c>
      <c r="G1949">
        <v>62120001</v>
      </c>
      <c r="H1949" s="5" t="s">
        <v>896</v>
      </c>
      <c r="I1949">
        <v>1300</v>
      </c>
      <c r="J1949" t="s">
        <v>28</v>
      </c>
      <c r="K1949" t="s">
        <v>127</v>
      </c>
      <c r="L1949">
        <v>81</v>
      </c>
      <c r="M1949">
        <v>62.86</v>
      </c>
      <c r="N1949" t="s">
        <v>20</v>
      </c>
      <c r="O1949" s="3" t="s">
        <v>895</v>
      </c>
    </row>
    <row r="1950" spans="3:16" x14ac:dyDescent="0.3">
      <c r="C1950" t="s">
        <v>830</v>
      </c>
      <c r="D1950">
        <v>20160930</v>
      </c>
      <c r="F1950">
        <v>50173690</v>
      </c>
      <c r="G1950">
        <v>62120001</v>
      </c>
      <c r="H1950" s="5" t="s">
        <v>896</v>
      </c>
      <c r="I1950">
        <v>1800</v>
      </c>
      <c r="J1950" t="s">
        <v>28</v>
      </c>
      <c r="K1950" t="s">
        <v>46</v>
      </c>
      <c r="L1950">
        <v>81</v>
      </c>
      <c r="M1950">
        <v>68.91</v>
      </c>
      <c r="N1950" t="s">
        <v>20</v>
      </c>
      <c r="O1950" s="3" t="s">
        <v>895</v>
      </c>
    </row>
    <row r="1951" spans="3:16" x14ac:dyDescent="0.3">
      <c r="C1951" t="s">
        <v>830</v>
      </c>
      <c r="D1951">
        <v>20160930</v>
      </c>
      <c r="F1951">
        <v>50173691</v>
      </c>
      <c r="G1951">
        <v>62120001</v>
      </c>
      <c r="H1951" s="5" t="s">
        <v>896</v>
      </c>
      <c r="I1951">
        <v>1300</v>
      </c>
      <c r="J1951" t="s">
        <v>28</v>
      </c>
      <c r="K1951" t="s">
        <v>127</v>
      </c>
      <c r="L1951">
        <v>81</v>
      </c>
      <c r="M1951">
        <v>58.02</v>
      </c>
      <c r="N1951" t="s">
        <v>20</v>
      </c>
      <c r="O1951" s="3" t="s">
        <v>895</v>
      </c>
    </row>
    <row r="1952" spans="3:16" x14ac:dyDescent="0.3">
      <c r="C1952" t="s">
        <v>830</v>
      </c>
      <c r="D1952">
        <v>20160926</v>
      </c>
      <c r="F1952">
        <v>50173735</v>
      </c>
      <c r="G1952">
        <v>62120001</v>
      </c>
      <c r="H1952" s="5" t="s">
        <v>896</v>
      </c>
      <c r="I1952">
        <v>1700</v>
      </c>
      <c r="J1952" t="s">
        <v>28</v>
      </c>
      <c r="K1952" t="s">
        <v>653</v>
      </c>
      <c r="L1952">
        <v>81</v>
      </c>
      <c r="M1952">
        <v>54.47</v>
      </c>
      <c r="N1952" t="s">
        <v>20</v>
      </c>
      <c r="O1952" s="3" t="s">
        <v>895</v>
      </c>
      <c r="P1952" t="s">
        <v>654</v>
      </c>
    </row>
    <row r="1953" spans="3:16" x14ac:dyDescent="0.3">
      <c r="C1953" t="s">
        <v>830</v>
      </c>
      <c r="D1953">
        <v>20160930</v>
      </c>
      <c r="F1953">
        <v>50173740</v>
      </c>
      <c r="G1953">
        <v>62120001</v>
      </c>
      <c r="H1953" s="5" t="s">
        <v>896</v>
      </c>
      <c r="I1953">
        <v>1700</v>
      </c>
      <c r="J1953" t="s">
        <v>28</v>
      </c>
      <c r="K1953" t="s">
        <v>46</v>
      </c>
      <c r="L1953">
        <v>81</v>
      </c>
      <c r="M1953">
        <v>8.39</v>
      </c>
      <c r="N1953" t="s">
        <v>20</v>
      </c>
      <c r="O1953" s="3" t="s">
        <v>895</v>
      </c>
      <c r="P1953" t="s">
        <v>655</v>
      </c>
    </row>
    <row r="1954" spans="3:16" x14ac:dyDescent="0.3">
      <c r="C1954" t="s">
        <v>830</v>
      </c>
      <c r="D1954">
        <v>20160930</v>
      </c>
      <c r="F1954">
        <v>50173756</v>
      </c>
      <c r="G1954">
        <v>62120001</v>
      </c>
      <c r="H1954" s="5" t="s">
        <v>896</v>
      </c>
      <c r="I1954">
        <v>1700</v>
      </c>
      <c r="J1954" t="s">
        <v>28</v>
      </c>
      <c r="K1954" t="s">
        <v>46</v>
      </c>
      <c r="L1954">
        <v>81</v>
      </c>
      <c r="M1954">
        <v>39.81</v>
      </c>
      <c r="N1954" t="s">
        <v>20</v>
      </c>
      <c r="O1954" s="3" t="s">
        <v>895</v>
      </c>
      <c r="P1954" t="s">
        <v>656</v>
      </c>
    </row>
    <row r="1955" spans="3:16" x14ac:dyDescent="0.3">
      <c r="C1955" t="s">
        <v>830</v>
      </c>
      <c r="D1955">
        <v>20160930</v>
      </c>
      <c r="F1955">
        <v>50173757</v>
      </c>
      <c r="G1955">
        <v>62120001</v>
      </c>
      <c r="H1955" s="5" t="s">
        <v>896</v>
      </c>
      <c r="I1955">
        <v>1700</v>
      </c>
      <c r="J1955" t="s">
        <v>28</v>
      </c>
      <c r="K1955" t="s">
        <v>46</v>
      </c>
      <c r="L1955">
        <v>81</v>
      </c>
      <c r="M1955">
        <v>62.86</v>
      </c>
      <c r="N1955" t="s">
        <v>20</v>
      </c>
      <c r="O1955" s="3" t="s">
        <v>895</v>
      </c>
      <c r="P1955" t="s">
        <v>657</v>
      </c>
    </row>
    <row r="1956" spans="3:16" x14ac:dyDescent="0.3">
      <c r="C1956" t="s">
        <v>830</v>
      </c>
      <c r="D1956">
        <v>20160929</v>
      </c>
      <c r="F1956">
        <v>50173766</v>
      </c>
      <c r="G1956">
        <v>62120001</v>
      </c>
      <c r="H1956" s="5" t="s">
        <v>896</v>
      </c>
      <c r="I1956">
        <v>1700</v>
      </c>
      <c r="J1956" t="s">
        <v>28</v>
      </c>
      <c r="K1956" t="s">
        <v>149</v>
      </c>
      <c r="L1956">
        <v>81</v>
      </c>
      <c r="M1956">
        <v>37.72</v>
      </c>
      <c r="N1956" t="s">
        <v>20</v>
      </c>
      <c r="O1956" s="3" t="s">
        <v>895</v>
      </c>
      <c r="P1956" t="s">
        <v>658</v>
      </c>
    </row>
    <row r="1957" spans="3:16" x14ac:dyDescent="0.3">
      <c r="C1957" t="s">
        <v>830</v>
      </c>
      <c r="D1957">
        <v>20160930</v>
      </c>
      <c r="F1957">
        <v>50173767</v>
      </c>
      <c r="G1957">
        <v>62120001</v>
      </c>
      <c r="H1957" s="5" t="s">
        <v>896</v>
      </c>
      <c r="I1957">
        <v>1700</v>
      </c>
      <c r="J1957" t="s">
        <v>28</v>
      </c>
      <c r="K1957" t="s">
        <v>46</v>
      </c>
      <c r="L1957">
        <v>81</v>
      </c>
      <c r="M1957">
        <v>2.09</v>
      </c>
      <c r="N1957" t="s">
        <v>20</v>
      </c>
      <c r="O1957" s="3" t="s">
        <v>895</v>
      </c>
      <c r="P1957" t="s">
        <v>659</v>
      </c>
    </row>
    <row r="1958" spans="3:16" x14ac:dyDescent="0.3">
      <c r="C1958" t="s">
        <v>830</v>
      </c>
      <c r="D1958">
        <v>20160930</v>
      </c>
      <c r="F1958">
        <v>50173897</v>
      </c>
      <c r="G1958">
        <v>62120001</v>
      </c>
      <c r="H1958" s="5" t="s">
        <v>896</v>
      </c>
      <c r="I1958">
        <v>1700</v>
      </c>
      <c r="J1958" t="s">
        <v>28</v>
      </c>
      <c r="K1958" t="s">
        <v>46</v>
      </c>
      <c r="L1958">
        <v>81</v>
      </c>
      <c r="M1958">
        <v>62.86</v>
      </c>
      <c r="N1958" t="s">
        <v>20</v>
      </c>
      <c r="O1958" s="3" t="s">
        <v>895</v>
      </c>
      <c r="P1958" t="s">
        <v>660</v>
      </c>
    </row>
    <row r="1959" spans="3:16" x14ac:dyDescent="0.3">
      <c r="C1959" t="s">
        <v>830</v>
      </c>
      <c r="D1959">
        <v>20160930</v>
      </c>
      <c r="F1959">
        <v>50173900</v>
      </c>
      <c r="G1959">
        <v>62120001</v>
      </c>
      <c r="H1959" s="5" t="s">
        <v>896</v>
      </c>
      <c r="I1959">
        <v>1700</v>
      </c>
      <c r="J1959" t="s">
        <v>28</v>
      </c>
      <c r="K1959" t="s">
        <v>46</v>
      </c>
      <c r="L1959">
        <v>81</v>
      </c>
      <c r="M1959">
        <v>62.86</v>
      </c>
      <c r="N1959" t="s">
        <v>20</v>
      </c>
      <c r="O1959" s="3" t="s">
        <v>895</v>
      </c>
      <c r="P1959" t="s">
        <v>661</v>
      </c>
    </row>
    <row r="1960" spans="3:16" x14ac:dyDescent="0.3">
      <c r="C1960" t="s">
        <v>830</v>
      </c>
      <c r="D1960">
        <v>20160930</v>
      </c>
      <c r="F1960">
        <v>50173901</v>
      </c>
      <c r="G1960">
        <v>62120001</v>
      </c>
      <c r="H1960" s="5" t="s">
        <v>896</v>
      </c>
      <c r="I1960">
        <v>1700</v>
      </c>
      <c r="J1960" t="s">
        <v>28</v>
      </c>
      <c r="K1960" t="s">
        <v>46</v>
      </c>
      <c r="L1960">
        <v>81</v>
      </c>
      <c r="M1960">
        <v>62.86</v>
      </c>
      <c r="N1960" t="s">
        <v>20</v>
      </c>
      <c r="O1960" s="3" t="s">
        <v>895</v>
      </c>
      <c r="P1960" t="s">
        <v>662</v>
      </c>
    </row>
    <row r="1961" spans="3:16" x14ac:dyDescent="0.3">
      <c r="C1961" t="s">
        <v>830</v>
      </c>
      <c r="D1961">
        <v>20160930</v>
      </c>
      <c r="F1961">
        <v>50173904</v>
      </c>
      <c r="G1961">
        <v>62120001</v>
      </c>
      <c r="H1961" s="5" t="s">
        <v>896</v>
      </c>
      <c r="I1961">
        <v>1700</v>
      </c>
      <c r="J1961" t="s">
        <v>28</v>
      </c>
      <c r="K1961" t="s">
        <v>46</v>
      </c>
      <c r="L1961">
        <v>81</v>
      </c>
      <c r="M1961">
        <v>62.86</v>
      </c>
      <c r="N1961" t="s">
        <v>20</v>
      </c>
      <c r="O1961" s="3" t="s">
        <v>895</v>
      </c>
      <c r="P1961" t="s">
        <v>663</v>
      </c>
    </row>
    <row r="1962" spans="3:16" x14ac:dyDescent="0.3">
      <c r="C1962" t="s">
        <v>830</v>
      </c>
      <c r="D1962">
        <v>20160930</v>
      </c>
      <c r="F1962">
        <v>50173907</v>
      </c>
      <c r="G1962">
        <v>62120001</v>
      </c>
      <c r="H1962" s="5" t="s">
        <v>896</v>
      </c>
      <c r="I1962">
        <v>1700</v>
      </c>
      <c r="J1962" t="s">
        <v>28</v>
      </c>
      <c r="K1962" t="s">
        <v>46</v>
      </c>
      <c r="L1962">
        <v>81</v>
      </c>
      <c r="M1962">
        <v>58.02</v>
      </c>
      <c r="N1962" t="s">
        <v>20</v>
      </c>
      <c r="O1962" s="3" t="s">
        <v>895</v>
      </c>
      <c r="P1962" t="s">
        <v>664</v>
      </c>
    </row>
    <row r="1963" spans="3:16" x14ac:dyDescent="0.3">
      <c r="C1963" t="s">
        <v>830</v>
      </c>
      <c r="D1963">
        <v>20160930</v>
      </c>
      <c r="F1963">
        <v>50173908</v>
      </c>
      <c r="G1963">
        <v>62120001</v>
      </c>
      <c r="H1963" s="5" t="s">
        <v>896</v>
      </c>
      <c r="I1963">
        <v>1700</v>
      </c>
      <c r="J1963" t="s">
        <v>28</v>
      </c>
      <c r="K1963" t="s">
        <v>46</v>
      </c>
      <c r="L1963">
        <v>81</v>
      </c>
      <c r="M1963">
        <v>58.02</v>
      </c>
      <c r="N1963" t="s">
        <v>20</v>
      </c>
      <c r="O1963" s="3" t="s">
        <v>895</v>
      </c>
      <c r="P1963" t="s">
        <v>665</v>
      </c>
    </row>
    <row r="1964" spans="3:16" x14ac:dyDescent="0.3">
      <c r="C1964" t="s">
        <v>830</v>
      </c>
      <c r="D1964">
        <v>20160930</v>
      </c>
      <c r="F1964">
        <v>50173910</v>
      </c>
      <c r="G1964">
        <v>62120001</v>
      </c>
      <c r="H1964" s="5" t="s">
        <v>896</v>
      </c>
      <c r="I1964">
        <v>1700</v>
      </c>
      <c r="J1964" t="s">
        <v>28</v>
      </c>
      <c r="K1964" t="s">
        <v>46</v>
      </c>
      <c r="L1964">
        <v>81</v>
      </c>
      <c r="M1964">
        <v>58.02</v>
      </c>
      <c r="N1964" t="s">
        <v>20</v>
      </c>
      <c r="O1964" s="3" t="s">
        <v>895</v>
      </c>
      <c r="P1964" t="s">
        <v>666</v>
      </c>
    </row>
    <row r="1965" spans="3:16" x14ac:dyDescent="0.3">
      <c r="C1965" t="s">
        <v>830</v>
      </c>
      <c r="D1965">
        <v>20160930</v>
      </c>
      <c r="F1965">
        <v>50175008</v>
      </c>
      <c r="G1965">
        <v>62120001</v>
      </c>
      <c r="H1965" s="5" t="s">
        <v>896</v>
      </c>
      <c r="I1965">
        <v>1100</v>
      </c>
      <c r="J1965" t="s">
        <v>28</v>
      </c>
      <c r="K1965" t="s">
        <v>46</v>
      </c>
      <c r="L1965">
        <v>81</v>
      </c>
      <c r="M1965">
        <v>58.02</v>
      </c>
      <c r="N1965" t="s">
        <v>20</v>
      </c>
      <c r="O1965" s="3" t="s">
        <v>895</v>
      </c>
      <c r="P1965" t="s">
        <v>667</v>
      </c>
    </row>
    <row r="1966" spans="3:16" x14ac:dyDescent="0.3">
      <c r="C1966" t="s">
        <v>830</v>
      </c>
      <c r="D1966">
        <v>20160930</v>
      </c>
      <c r="F1966">
        <v>50175011</v>
      </c>
      <c r="G1966">
        <v>62120001</v>
      </c>
      <c r="H1966" s="5" t="s">
        <v>896</v>
      </c>
      <c r="I1966">
        <v>1100</v>
      </c>
      <c r="J1966" t="s">
        <v>28</v>
      </c>
      <c r="K1966" t="s">
        <v>46</v>
      </c>
      <c r="L1966">
        <v>81</v>
      </c>
      <c r="M1966">
        <v>1.73</v>
      </c>
      <c r="N1966" t="s">
        <v>20</v>
      </c>
      <c r="O1966" s="3" t="s">
        <v>895</v>
      </c>
      <c r="P1966" t="s">
        <v>667</v>
      </c>
    </row>
    <row r="1967" spans="3:16" x14ac:dyDescent="0.3">
      <c r="C1967" t="s">
        <v>830</v>
      </c>
      <c r="D1967">
        <v>20160930</v>
      </c>
      <c r="F1967">
        <v>50175016</v>
      </c>
      <c r="G1967">
        <v>62120001</v>
      </c>
      <c r="H1967" s="5" t="s">
        <v>896</v>
      </c>
      <c r="I1967">
        <v>1100</v>
      </c>
      <c r="J1967" t="s">
        <v>28</v>
      </c>
      <c r="K1967" t="s">
        <v>46</v>
      </c>
      <c r="L1967">
        <v>81</v>
      </c>
      <c r="M1967">
        <v>58.02</v>
      </c>
      <c r="N1967" t="s">
        <v>20</v>
      </c>
      <c r="O1967" s="3" t="s">
        <v>895</v>
      </c>
      <c r="P1967" t="s">
        <v>667</v>
      </c>
    </row>
    <row r="1968" spans="3:16" x14ac:dyDescent="0.3">
      <c r="C1968" t="s">
        <v>830</v>
      </c>
      <c r="D1968">
        <v>20160930</v>
      </c>
      <c r="F1968">
        <v>50175018</v>
      </c>
      <c r="G1968">
        <v>62120001</v>
      </c>
      <c r="H1968" s="5" t="s">
        <v>896</v>
      </c>
      <c r="I1968">
        <v>1100</v>
      </c>
      <c r="J1968" t="s">
        <v>28</v>
      </c>
      <c r="K1968" t="s">
        <v>46</v>
      </c>
      <c r="L1968">
        <v>81</v>
      </c>
      <c r="M1968">
        <v>32.880000000000003</v>
      </c>
      <c r="N1968" t="s">
        <v>20</v>
      </c>
      <c r="O1968" s="3" t="s">
        <v>895</v>
      </c>
      <c r="P1968" t="s">
        <v>667</v>
      </c>
    </row>
    <row r="1969" spans="3:16" x14ac:dyDescent="0.3">
      <c r="C1969" t="s">
        <v>830</v>
      </c>
      <c r="D1969">
        <v>20160930</v>
      </c>
      <c r="F1969">
        <v>50175041</v>
      </c>
      <c r="G1969">
        <v>62120001</v>
      </c>
      <c r="H1969" s="5" t="s">
        <v>896</v>
      </c>
      <c r="I1969">
        <v>1100</v>
      </c>
      <c r="J1969" t="s">
        <v>28</v>
      </c>
      <c r="K1969" t="s">
        <v>46</v>
      </c>
      <c r="L1969">
        <v>81</v>
      </c>
      <c r="M1969">
        <v>32.9</v>
      </c>
      <c r="N1969" t="s">
        <v>20</v>
      </c>
      <c r="O1969" s="3" t="s">
        <v>895</v>
      </c>
      <c r="P1969" t="s">
        <v>668</v>
      </c>
    </row>
    <row r="1970" spans="3:16" x14ac:dyDescent="0.3">
      <c r="C1970" t="s">
        <v>830</v>
      </c>
      <c r="D1970">
        <v>20160930</v>
      </c>
      <c r="F1970">
        <v>50175045</v>
      </c>
      <c r="G1970">
        <v>62120001</v>
      </c>
      <c r="H1970" s="5" t="s">
        <v>896</v>
      </c>
      <c r="I1970">
        <v>1100</v>
      </c>
      <c r="J1970" t="s">
        <v>28</v>
      </c>
      <c r="K1970" t="s">
        <v>46</v>
      </c>
      <c r="L1970">
        <v>81</v>
      </c>
      <c r="M1970">
        <v>68.91</v>
      </c>
      <c r="N1970" t="s">
        <v>20</v>
      </c>
      <c r="O1970" s="3" t="s">
        <v>895</v>
      </c>
      <c r="P1970" t="s">
        <v>667</v>
      </c>
    </row>
    <row r="1971" spans="3:16" x14ac:dyDescent="0.3">
      <c r="C1971" t="s">
        <v>830</v>
      </c>
      <c r="D1971">
        <v>20160930</v>
      </c>
      <c r="F1971">
        <v>50175049</v>
      </c>
      <c r="G1971">
        <v>62120001</v>
      </c>
      <c r="H1971" s="5" t="s">
        <v>896</v>
      </c>
      <c r="I1971">
        <v>1100</v>
      </c>
      <c r="J1971" t="s">
        <v>28</v>
      </c>
      <c r="K1971" t="s">
        <v>46</v>
      </c>
      <c r="L1971">
        <v>81</v>
      </c>
      <c r="M1971">
        <v>62.86</v>
      </c>
      <c r="N1971" t="s">
        <v>20</v>
      </c>
      <c r="O1971" s="3" t="s">
        <v>895</v>
      </c>
      <c r="P1971" t="s">
        <v>667</v>
      </c>
    </row>
    <row r="1972" spans="3:16" x14ac:dyDescent="0.3">
      <c r="C1972" t="s">
        <v>830</v>
      </c>
      <c r="D1972">
        <v>20160930</v>
      </c>
      <c r="F1972">
        <v>50175051</v>
      </c>
      <c r="G1972">
        <v>62120001</v>
      </c>
      <c r="H1972" s="5" t="s">
        <v>896</v>
      </c>
      <c r="I1972">
        <v>1100</v>
      </c>
      <c r="J1972" t="s">
        <v>28</v>
      </c>
      <c r="K1972" t="s">
        <v>46</v>
      </c>
      <c r="L1972">
        <v>81</v>
      </c>
      <c r="M1972">
        <v>39.81</v>
      </c>
      <c r="N1972" t="s">
        <v>20</v>
      </c>
      <c r="O1972" s="3" t="s">
        <v>895</v>
      </c>
      <c r="P1972" t="s">
        <v>667</v>
      </c>
    </row>
    <row r="1973" spans="3:16" x14ac:dyDescent="0.3">
      <c r="C1973" t="s">
        <v>830</v>
      </c>
      <c r="D1973">
        <v>20160930</v>
      </c>
      <c r="F1973">
        <v>50175053</v>
      </c>
      <c r="G1973">
        <v>62120001</v>
      </c>
      <c r="H1973" s="5" t="s">
        <v>896</v>
      </c>
      <c r="I1973">
        <v>1100</v>
      </c>
      <c r="J1973" t="s">
        <v>28</v>
      </c>
      <c r="K1973" t="s">
        <v>46</v>
      </c>
      <c r="L1973">
        <v>81</v>
      </c>
      <c r="M1973">
        <v>62.86</v>
      </c>
      <c r="N1973" t="s">
        <v>20</v>
      </c>
      <c r="O1973" s="3" t="s">
        <v>895</v>
      </c>
      <c r="P1973" t="s">
        <v>667</v>
      </c>
    </row>
    <row r="1974" spans="3:16" x14ac:dyDescent="0.3">
      <c r="C1974" t="s">
        <v>830</v>
      </c>
      <c r="D1974">
        <v>20160930</v>
      </c>
      <c r="F1974">
        <v>50175055</v>
      </c>
      <c r="G1974">
        <v>62120001</v>
      </c>
      <c r="H1974" s="5" t="s">
        <v>896</v>
      </c>
      <c r="I1974">
        <v>1100</v>
      </c>
      <c r="J1974" t="s">
        <v>28</v>
      </c>
      <c r="K1974" t="s">
        <v>46</v>
      </c>
      <c r="L1974">
        <v>81</v>
      </c>
      <c r="M1974">
        <v>62.86</v>
      </c>
      <c r="N1974" t="s">
        <v>20</v>
      </c>
      <c r="O1974" s="3" t="s">
        <v>895</v>
      </c>
      <c r="P1974" t="s">
        <v>667</v>
      </c>
    </row>
    <row r="1975" spans="3:16" x14ac:dyDescent="0.3">
      <c r="C1975" t="s">
        <v>830</v>
      </c>
      <c r="D1975">
        <v>20160930</v>
      </c>
      <c r="F1975">
        <v>50175056</v>
      </c>
      <c r="G1975">
        <v>62120001</v>
      </c>
      <c r="H1975" s="5" t="s">
        <v>896</v>
      </c>
      <c r="I1975">
        <v>1100</v>
      </c>
      <c r="J1975" t="s">
        <v>28</v>
      </c>
      <c r="K1975" t="s">
        <v>46</v>
      </c>
      <c r="L1975">
        <v>81</v>
      </c>
      <c r="M1975">
        <v>62.86</v>
      </c>
      <c r="N1975" t="s">
        <v>20</v>
      </c>
      <c r="O1975" s="3" t="s">
        <v>895</v>
      </c>
      <c r="P1975" t="s">
        <v>667</v>
      </c>
    </row>
    <row r="1976" spans="3:16" x14ac:dyDescent="0.3">
      <c r="C1976" t="s">
        <v>830</v>
      </c>
      <c r="D1976">
        <v>20160930</v>
      </c>
      <c r="F1976">
        <v>50175057</v>
      </c>
      <c r="G1976">
        <v>62120001</v>
      </c>
      <c r="H1976" s="5" t="s">
        <v>896</v>
      </c>
      <c r="I1976">
        <v>1100</v>
      </c>
      <c r="J1976" t="s">
        <v>28</v>
      </c>
      <c r="K1976" t="s">
        <v>46</v>
      </c>
      <c r="L1976">
        <v>81</v>
      </c>
      <c r="M1976">
        <v>62.86</v>
      </c>
      <c r="N1976" t="s">
        <v>20</v>
      </c>
      <c r="O1976" s="3" t="s">
        <v>895</v>
      </c>
      <c r="P1976" t="s">
        <v>667</v>
      </c>
    </row>
    <row r="1977" spans="3:16" x14ac:dyDescent="0.3">
      <c r="C1977" t="s">
        <v>830</v>
      </c>
      <c r="D1977">
        <v>20160930</v>
      </c>
      <c r="F1977">
        <v>50175061</v>
      </c>
      <c r="G1977">
        <v>62120001</v>
      </c>
      <c r="H1977" s="5" t="s">
        <v>896</v>
      </c>
      <c r="I1977">
        <v>1100</v>
      </c>
      <c r="J1977" t="s">
        <v>28</v>
      </c>
      <c r="K1977" t="s">
        <v>46</v>
      </c>
      <c r="L1977">
        <v>81</v>
      </c>
      <c r="M1977">
        <v>62.86</v>
      </c>
      <c r="N1977" t="s">
        <v>20</v>
      </c>
      <c r="O1977" s="3" t="s">
        <v>895</v>
      </c>
      <c r="P1977" t="s">
        <v>667</v>
      </c>
    </row>
    <row r="1978" spans="3:16" x14ac:dyDescent="0.3">
      <c r="C1978" t="s">
        <v>830</v>
      </c>
      <c r="D1978">
        <v>20160930</v>
      </c>
      <c r="F1978">
        <v>50175073</v>
      </c>
      <c r="G1978">
        <v>62120001</v>
      </c>
      <c r="H1978" s="5" t="s">
        <v>896</v>
      </c>
      <c r="I1978">
        <v>1100</v>
      </c>
      <c r="J1978" t="s">
        <v>28</v>
      </c>
      <c r="K1978" t="s">
        <v>46</v>
      </c>
      <c r="L1978">
        <v>81</v>
      </c>
      <c r="M1978">
        <v>62.86</v>
      </c>
      <c r="N1978" t="s">
        <v>20</v>
      </c>
      <c r="O1978" s="3" t="s">
        <v>895</v>
      </c>
      <c r="P1978" t="s">
        <v>668</v>
      </c>
    </row>
    <row r="1979" spans="3:16" x14ac:dyDescent="0.3">
      <c r="C1979" t="s">
        <v>830</v>
      </c>
      <c r="D1979">
        <v>20160930</v>
      </c>
      <c r="F1979">
        <v>50175085</v>
      </c>
      <c r="G1979">
        <v>62120001</v>
      </c>
      <c r="H1979" s="5" t="s">
        <v>896</v>
      </c>
      <c r="I1979">
        <v>1100</v>
      </c>
      <c r="J1979" t="s">
        <v>28</v>
      </c>
      <c r="K1979" t="s">
        <v>46</v>
      </c>
      <c r="L1979">
        <v>81</v>
      </c>
      <c r="M1979">
        <v>60.77</v>
      </c>
      <c r="N1979" t="s">
        <v>20</v>
      </c>
      <c r="O1979" s="3" t="s">
        <v>895</v>
      </c>
      <c r="P1979" t="s">
        <v>669</v>
      </c>
    </row>
    <row r="1980" spans="3:16" x14ac:dyDescent="0.3">
      <c r="C1980" t="s">
        <v>830</v>
      </c>
      <c r="D1980">
        <v>20161010</v>
      </c>
      <c r="F1980">
        <v>50175089</v>
      </c>
      <c r="G1980">
        <v>62120001</v>
      </c>
      <c r="H1980" s="5" t="s">
        <v>896</v>
      </c>
      <c r="I1980">
        <v>1100</v>
      </c>
      <c r="J1980" t="s">
        <v>28</v>
      </c>
      <c r="K1980" t="s">
        <v>670</v>
      </c>
      <c r="L1980">
        <v>81</v>
      </c>
      <c r="M1980">
        <v>39.81</v>
      </c>
      <c r="N1980" t="s">
        <v>20</v>
      </c>
      <c r="O1980" s="3" t="s">
        <v>895</v>
      </c>
      <c r="P1980" t="s">
        <v>668</v>
      </c>
    </row>
    <row r="1981" spans="3:16" x14ac:dyDescent="0.3">
      <c r="C1981" t="s">
        <v>830</v>
      </c>
      <c r="D1981">
        <v>20160930</v>
      </c>
      <c r="F1981">
        <v>50175433</v>
      </c>
      <c r="G1981">
        <v>62120001</v>
      </c>
      <c r="H1981" s="5" t="s">
        <v>896</v>
      </c>
      <c r="I1981">
        <v>1400</v>
      </c>
      <c r="J1981" t="s">
        <v>28</v>
      </c>
      <c r="K1981" t="s">
        <v>46</v>
      </c>
      <c r="L1981">
        <v>81</v>
      </c>
      <c r="M1981">
        <v>58.02</v>
      </c>
      <c r="N1981" t="s">
        <v>20</v>
      </c>
      <c r="O1981" s="3" t="s">
        <v>895</v>
      </c>
    </row>
    <row r="1982" spans="3:16" x14ac:dyDescent="0.3">
      <c r="C1982" t="s">
        <v>830</v>
      </c>
      <c r="D1982">
        <v>20160930</v>
      </c>
      <c r="F1982">
        <v>50175438</v>
      </c>
      <c r="G1982">
        <v>62120001</v>
      </c>
      <c r="H1982" s="5" t="s">
        <v>896</v>
      </c>
      <c r="I1982">
        <v>1400</v>
      </c>
      <c r="J1982" t="s">
        <v>28</v>
      </c>
      <c r="K1982" t="s">
        <v>46</v>
      </c>
      <c r="L1982">
        <v>81</v>
      </c>
      <c r="M1982">
        <v>62.86</v>
      </c>
      <c r="N1982" t="s">
        <v>20</v>
      </c>
      <c r="O1982" s="3" t="s">
        <v>895</v>
      </c>
    </row>
    <row r="1983" spans="3:16" x14ac:dyDescent="0.3">
      <c r="C1983" t="s">
        <v>830</v>
      </c>
      <c r="D1983">
        <v>20160930</v>
      </c>
      <c r="F1983">
        <v>50175455</v>
      </c>
      <c r="G1983">
        <v>62120001</v>
      </c>
      <c r="H1983" s="5" t="s">
        <v>896</v>
      </c>
      <c r="I1983">
        <v>1400</v>
      </c>
      <c r="J1983" t="s">
        <v>28</v>
      </c>
      <c r="K1983" t="s">
        <v>46</v>
      </c>
      <c r="L1983">
        <v>81</v>
      </c>
      <c r="M1983">
        <v>62.86</v>
      </c>
      <c r="N1983" t="s">
        <v>20</v>
      </c>
      <c r="O1983" s="3" t="s">
        <v>895</v>
      </c>
    </row>
    <row r="1984" spans="3:16" x14ac:dyDescent="0.3">
      <c r="C1984" t="s">
        <v>830</v>
      </c>
      <c r="D1984">
        <v>20160915</v>
      </c>
      <c r="F1984">
        <v>50175462</v>
      </c>
      <c r="G1984">
        <v>62120001</v>
      </c>
      <c r="H1984" s="5" t="s">
        <v>896</v>
      </c>
      <c r="I1984">
        <v>1400</v>
      </c>
      <c r="J1984" t="s">
        <v>28</v>
      </c>
      <c r="K1984" t="s">
        <v>671</v>
      </c>
      <c r="L1984">
        <v>81</v>
      </c>
      <c r="M1984">
        <v>96.18</v>
      </c>
      <c r="N1984" t="s">
        <v>20</v>
      </c>
      <c r="O1984" s="3" t="s">
        <v>895</v>
      </c>
    </row>
    <row r="1985" spans="3:15" x14ac:dyDescent="0.3">
      <c r="C1985" t="s">
        <v>830</v>
      </c>
      <c r="D1985">
        <v>20160930</v>
      </c>
      <c r="F1985">
        <v>50175465</v>
      </c>
      <c r="G1985">
        <v>62120001</v>
      </c>
      <c r="H1985" s="5" t="s">
        <v>896</v>
      </c>
      <c r="I1985">
        <v>1400</v>
      </c>
      <c r="J1985" t="s">
        <v>28</v>
      </c>
      <c r="K1985" t="s">
        <v>46</v>
      </c>
      <c r="L1985">
        <v>81</v>
      </c>
      <c r="M1985">
        <v>33.53</v>
      </c>
      <c r="N1985" t="s">
        <v>20</v>
      </c>
      <c r="O1985" s="3" t="s">
        <v>895</v>
      </c>
    </row>
    <row r="1986" spans="3:15" x14ac:dyDescent="0.3">
      <c r="C1986" t="s">
        <v>830</v>
      </c>
      <c r="D1986">
        <v>20160914</v>
      </c>
      <c r="F1986">
        <v>50175468</v>
      </c>
      <c r="G1986">
        <v>62120001</v>
      </c>
      <c r="H1986" s="5" t="s">
        <v>896</v>
      </c>
      <c r="I1986">
        <v>1400</v>
      </c>
      <c r="J1986" t="s">
        <v>28</v>
      </c>
      <c r="K1986" t="s">
        <v>672</v>
      </c>
      <c r="L1986">
        <v>81</v>
      </c>
      <c r="M1986">
        <v>29.33</v>
      </c>
      <c r="N1986" t="s">
        <v>20</v>
      </c>
      <c r="O1986" s="3" t="s">
        <v>895</v>
      </c>
    </row>
    <row r="1987" spans="3:15" x14ac:dyDescent="0.3">
      <c r="C1987" t="s">
        <v>830</v>
      </c>
      <c r="D1987">
        <v>20160930</v>
      </c>
      <c r="F1987">
        <v>50175470</v>
      </c>
      <c r="G1987">
        <v>62120001</v>
      </c>
      <c r="H1987" s="5" t="s">
        <v>896</v>
      </c>
      <c r="I1987">
        <v>1400</v>
      </c>
      <c r="J1987" t="s">
        <v>28</v>
      </c>
      <c r="K1987" t="s">
        <v>45</v>
      </c>
      <c r="L1987">
        <v>81</v>
      </c>
      <c r="M1987">
        <v>62.86</v>
      </c>
      <c r="N1987" t="s">
        <v>20</v>
      </c>
      <c r="O1987" s="3" t="s">
        <v>895</v>
      </c>
    </row>
    <row r="1988" spans="3:15" x14ac:dyDescent="0.3">
      <c r="C1988" t="s">
        <v>830</v>
      </c>
      <c r="D1988">
        <v>20160930</v>
      </c>
      <c r="F1988">
        <v>50175472</v>
      </c>
      <c r="G1988">
        <v>62120001</v>
      </c>
      <c r="H1988" s="5" t="s">
        <v>896</v>
      </c>
      <c r="I1988">
        <v>1400</v>
      </c>
      <c r="J1988" t="s">
        <v>28</v>
      </c>
      <c r="K1988" t="s">
        <v>46</v>
      </c>
      <c r="L1988">
        <v>81</v>
      </c>
      <c r="M1988">
        <v>62.86</v>
      </c>
      <c r="N1988" t="s">
        <v>20</v>
      </c>
      <c r="O1988" s="3" t="s">
        <v>895</v>
      </c>
    </row>
    <row r="1989" spans="3:15" x14ac:dyDescent="0.3">
      <c r="C1989" t="s">
        <v>830</v>
      </c>
      <c r="D1989">
        <v>20160930</v>
      </c>
      <c r="F1989">
        <v>50175475</v>
      </c>
      <c r="G1989">
        <v>62120001</v>
      </c>
      <c r="H1989" s="5" t="s">
        <v>896</v>
      </c>
      <c r="I1989">
        <v>1400</v>
      </c>
      <c r="J1989" t="s">
        <v>28</v>
      </c>
      <c r="K1989" t="s">
        <v>46</v>
      </c>
      <c r="L1989">
        <v>81</v>
      </c>
      <c r="M1989">
        <v>68.91</v>
      </c>
      <c r="N1989" t="s">
        <v>20</v>
      </c>
      <c r="O1989" s="3" t="s">
        <v>895</v>
      </c>
    </row>
    <row r="1990" spans="3:15" x14ac:dyDescent="0.3">
      <c r="C1990" t="s">
        <v>830</v>
      </c>
      <c r="D1990">
        <v>20160930</v>
      </c>
      <c r="F1990">
        <v>50175569</v>
      </c>
      <c r="G1990">
        <v>62120001</v>
      </c>
      <c r="H1990" s="5" t="s">
        <v>896</v>
      </c>
      <c r="I1990">
        <v>1700</v>
      </c>
      <c r="J1990" t="s">
        <v>28</v>
      </c>
      <c r="K1990" t="s">
        <v>46</v>
      </c>
      <c r="L1990">
        <v>81</v>
      </c>
      <c r="M1990">
        <v>68.91</v>
      </c>
      <c r="N1990" t="s">
        <v>20</v>
      </c>
      <c r="O1990" s="3" t="s">
        <v>895</v>
      </c>
    </row>
    <row r="1991" spans="3:15" x14ac:dyDescent="0.3">
      <c r="C1991" t="s">
        <v>830</v>
      </c>
      <c r="D1991">
        <v>20161001</v>
      </c>
      <c r="F1991">
        <v>50175745</v>
      </c>
      <c r="G1991">
        <v>62120001</v>
      </c>
      <c r="H1991" s="5" t="s">
        <v>896</v>
      </c>
      <c r="I1991">
        <v>1200</v>
      </c>
      <c r="J1991" t="s">
        <v>28</v>
      </c>
      <c r="K1991" t="s">
        <v>642</v>
      </c>
      <c r="L1991">
        <v>81</v>
      </c>
      <c r="M1991">
        <v>58.02</v>
      </c>
      <c r="N1991" t="s">
        <v>20</v>
      </c>
      <c r="O1991" s="3" t="s">
        <v>895</v>
      </c>
    </row>
    <row r="1992" spans="3:15" x14ac:dyDescent="0.3">
      <c r="C1992" t="s">
        <v>830</v>
      </c>
      <c r="D1992">
        <v>20161001</v>
      </c>
      <c r="F1992">
        <v>50175846</v>
      </c>
      <c r="G1992">
        <v>62120001</v>
      </c>
      <c r="H1992" s="5" t="s">
        <v>896</v>
      </c>
      <c r="I1992">
        <v>1200</v>
      </c>
      <c r="J1992" t="s">
        <v>28</v>
      </c>
      <c r="K1992" t="s">
        <v>642</v>
      </c>
      <c r="L1992">
        <v>81</v>
      </c>
      <c r="M1992">
        <v>58.02</v>
      </c>
      <c r="N1992" t="s">
        <v>20</v>
      </c>
      <c r="O1992" s="3" t="s">
        <v>895</v>
      </c>
    </row>
    <row r="1993" spans="3:15" x14ac:dyDescent="0.3">
      <c r="C1993" t="s">
        <v>830</v>
      </c>
      <c r="D1993">
        <v>20161001</v>
      </c>
      <c r="F1993">
        <v>50175874</v>
      </c>
      <c r="G1993">
        <v>62120001</v>
      </c>
      <c r="H1993" s="5" t="s">
        <v>896</v>
      </c>
      <c r="I1993">
        <v>1200</v>
      </c>
      <c r="J1993" t="s">
        <v>28</v>
      </c>
      <c r="K1993" t="s">
        <v>642</v>
      </c>
      <c r="L1993">
        <v>81</v>
      </c>
      <c r="M1993">
        <v>58.02</v>
      </c>
      <c r="N1993" t="s">
        <v>20</v>
      </c>
      <c r="O1993" s="3" t="s">
        <v>895</v>
      </c>
    </row>
    <row r="1994" spans="3:15" x14ac:dyDescent="0.3">
      <c r="C1994" t="s">
        <v>830</v>
      </c>
      <c r="D1994">
        <v>20161001</v>
      </c>
      <c r="F1994">
        <v>50175890</v>
      </c>
      <c r="G1994">
        <v>62120001</v>
      </c>
      <c r="H1994" s="5" t="s">
        <v>896</v>
      </c>
      <c r="I1994">
        <v>1200</v>
      </c>
      <c r="J1994" t="s">
        <v>28</v>
      </c>
      <c r="K1994" t="s">
        <v>642</v>
      </c>
      <c r="L1994">
        <v>81</v>
      </c>
      <c r="M1994">
        <v>36.75</v>
      </c>
      <c r="N1994" t="s">
        <v>20</v>
      </c>
      <c r="O1994" s="3" t="s">
        <v>895</v>
      </c>
    </row>
    <row r="1995" spans="3:15" x14ac:dyDescent="0.3">
      <c r="C1995" t="s">
        <v>830</v>
      </c>
      <c r="D1995">
        <v>20161001</v>
      </c>
      <c r="F1995">
        <v>50175903</v>
      </c>
      <c r="G1995">
        <v>62120001</v>
      </c>
      <c r="H1995" s="5" t="s">
        <v>896</v>
      </c>
      <c r="I1995">
        <v>1200</v>
      </c>
      <c r="J1995" t="s">
        <v>28</v>
      </c>
      <c r="K1995" t="s">
        <v>642</v>
      </c>
      <c r="L1995">
        <v>81</v>
      </c>
      <c r="M1995">
        <v>58.02</v>
      </c>
      <c r="N1995" t="s">
        <v>20</v>
      </c>
      <c r="O1995" s="3" t="s">
        <v>895</v>
      </c>
    </row>
    <row r="1996" spans="3:15" x14ac:dyDescent="0.3">
      <c r="C1996" t="s">
        <v>830</v>
      </c>
      <c r="D1996">
        <v>20161001</v>
      </c>
      <c r="F1996">
        <v>50175910</v>
      </c>
      <c r="G1996">
        <v>62120001</v>
      </c>
      <c r="H1996" s="5" t="s">
        <v>896</v>
      </c>
      <c r="I1996">
        <v>1200</v>
      </c>
      <c r="J1996" t="s">
        <v>28</v>
      </c>
      <c r="K1996" t="s">
        <v>642</v>
      </c>
      <c r="L1996">
        <v>81</v>
      </c>
      <c r="M1996">
        <v>58.02</v>
      </c>
      <c r="N1996" t="s">
        <v>20</v>
      </c>
      <c r="O1996" s="3" t="s">
        <v>895</v>
      </c>
    </row>
    <row r="1997" spans="3:15" x14ac:dyDescent="0.3">
      <c r="C1997" t="s">
        <v>830</v>
      </c>
      <c r="D1997">
        <v>20161001</v>
      </c>
      <c r="F1997">
        <v>50175919</v>
      </c>
      <c r="G1997">
        <v>62120001</v>
      </c>
      <c r="H1997" s="5" t="s">
        <v>896</v>
      </c>
      <c r="I1997">
        <v>1200</v>
      </c>
      <c r="J1997" t="s">
        <v>28</v>
      </c>
      <c r="K1997" t="s">
        <v>642</v>
      </c>
      <c r="L1997">
        <v>81</v>
      </c>
      <c r="M1997">
        <v>58.02</v>
      </c>
      <c r="N1997" t="s">
        <v>20</v>
      </c>
      <c r="O1997" s="3" t="s">
        <v>895</v>
      </c>
    </row>
    <row r="1998" spans="3:15" x14ac:dyDescent="0.3">
      <c r="C1998" t="s">
        <v>830</v>
      </c>
      <c r="D1998">
        <v>20161001</v>
      </c>
      <c r="F1998">
        <v>50176041</v>
      </c>
      <c r="G1998">
        <v>62120001</v>
      </c>
      <c r="H1998" s="5" t="s">
        <v>896</v>
      </c>
      <c r="I1998">
        <v>1200</v>
      </c>
      <c r="J1998" t="s">
        <v>28</v>
      </c>
      <c r="K1998" t="s">
        <v>642</v>
      </c>
      <c r="L1998">
        <v>81</v>
      </c>
      <c r="M1998">
        <v>62.86</v>
      </c>
      <c r="N1998" t="s">
        <v>20</v>
      </c>
      <c r="O1998" s="3" t="s">
        <v>895</v>
      </c>
    </row>
    <row r="1999" spans="3:15" x14ac:dyDescent="0.3">
      <c r="C1999" t="s">
        <v>830</v>
      </c>
      <c r="D1999">
        <v>20161001</v>
      </c>
      <c r="F1999">
        <v>50176052</v>
      </c>
      <c r="G1999">
        <v>62120001</v>
      </c>
      <c r="H1999" s="5" t="s">
        <v>896</v>
      </c>
      <c r="I1999">
        <v>1200</v>
      </c>
      <c r="J1999" t="s">
        <v>28</v>
      </c>
      <c r="K1999" t="s">
        <v>642</v>
      </c>
      <c r="L1999">
        <v>81</v>
      </c>
      <c r="M1999">
        <v>62.86</v>
      </c>
      <c r="N1999" t="s">
        <v>20</v>
      </c>
      <c r="O1999" s="3" t="s">
        <v>895</v>
      </c>
    </row>
    <row r="2000" spans="3:15" x14ac:dyDescent="0.3">
      <c r="C2000" t="s">
        <v>830</v>
      </c>
      <c r="D2000">
        <v>20161001</v>
      </c>
      <c r="F2000">
        <v>50179507</v>
      </c>
      <c r="G2000">
        <v>62120001</v>
      </c>
      <c r="H2000" s="5" t="s">
        <v>896</v>
      </c>
      <c r="I2000">
        <v>1700</v>
      </c>
      <c r="J2000" t="s">
        <v>28</v>
      </c>
      <c r="K2000" t="s">
        <v>46</v>
      </c>
      <c r="L2000">
        <v>91</v>
      </c>
      <c r="M2000">
        <v>-68.91</v>
      </c>
      <c r="N2000" t="s">
        <v>20</v>
      </c>
      <c r="O2000" s="3" t="s">
        <v>895</v>
      </c>
    </row>
    <row r="2001" spans="3:16" x14ac:dyDescent="0.3">
      <c r="C2001" t="s">
        <v>830</v>
      </c>
      <c r="D2001">
        <v>20161018</v>
      </c>
      <c r="F2001">
        <v>50179574</v>
      </c>
      <c r="G2001">
        <v>62120001</v>
      </c>
      <c r="H2001" s="5" t="s">
        <v>896</v>
      </c>
      <c r="I2001">
        <v>8600</v>
      </c>
      <c r="J2001" t="s">
        <v>28</v>
      </c>
      <c r="K2001" t="s">
        <v>36</v>
      </c>
      <c r="L2001">
        <v>81</v>
      </c>
      <c r="M2001">
        <v>30</v>
      </c>
      <c r="N2001" t="s">
        <v>20</v>
      </c>
      <c r="O2001" s="3" t="s">
        <v>895</v>
      </c>
      <c r="P2001">
        <v>1</v>
      </c>
    </row>
    <row r="2002" spans="3:16" x14ac:dyDescent="0.3">
      <c r="C2002" t="s">
        <v>830</v>
      </c>
      <c r="D2002">
        <v>20161001</v>
      </c>
      <c r="F2002">
        <v>50182738</v>
      </c>
      <c r="G2002">
        <v>62120001</v>
      </c>
      <c r="H2002" s="5" t="s">
        <v>896</v>
      </c>
      <c r="I2002">
        <v>1200</v>
      </c>
      <c r="J2002" t="s">
        <v>28</v>
      </c>
      <c r="K2002" t="s">
        <v>642</v>
      </c>
      <c r="L2002">
        <v>81</v>
      </c>
      <c r="M2002">
        <v>60.77</v>
      </c>
      <c r="N2002" t="s">
        <v>20</v>
      </c>
      <c r="O2002" s="3" t="s">
        <v>895</v>
      </c>
    </row>
    <row r="2003" spans="3:16" x14ac:dyDescent="0.3">
      <c r="C2003" t="s">
        <v>830</v>
      </c>
      <c r="D2003">
        <v>20161001</v>
      </c>
      <c r="F2003">
        <v>50182768</v>
      </c>
      <c r="G2003">
        <v>62120001</v>
      </c>
      <c r="H2003" s="5" t="s">
        <v>896</v>
      </c>
      <c r="I2003">
        <v>1200</v>
      </c>
      <c r="J2003" t="s">
        <v>28</v>
      </c>
      <c r="K2003" t="s">
        <v>642</v>
      </c>
      <c r="L2003">
        <v>81</v>
      </c>
      <c r="M2003">
        <v>62.86</v>
      </c>
      <c r="N2003" t="s">
        <v>20</v>
      </c>
      <c r="O2003" s="3" t="s">
        <v>895</v>
      </c>
    </row>
    <row r="2004" spans="3:16" x14ac:dyDescent="0.3">
      <c r="C2004" t="s">
        <v>830</v>
      </c>
      <c r="D2004">
        <v>20161001</v>
      </c>
      <c r="F2004">
        <v>50182801</v>
      </c>
      <c r="G2004">
        <v>62120001</v>
      </c>
      <c r="H2004" s="5" t="s">
        <v>896</v>
      </c>
      <c r="I2004">
        <v>1200</v>
      </c>
      <c r="J2004" t="s">
        <v>28</v>
      </c>
      <c r="K2004" t="s">
        <v>646</v>
      </c>
      <c r="L2004">
        <v>81</v>
      </c>
      <c r="M2004">
        <v>158.49</v>
      </c>
      <c r="N2004" t="s">
        <v>20</v>
      </c>
      <c r="O2004" s="3" t="s">
        <v>895</v>
      </c>
    </row>
    <row r="2005" spans="3:16" x14ac:dyDescent="0.3">
      <c r="C2005" t="s">
        <v>830</v>
      </c>
      <c r="D2005">
        <v>20161001</v>
      </c>
      <c r="F2005">
        <v>50182810</v>
      </c>
      <c r="G2005">
        <v>62120001</v>
      </c>
      <c r="H2005" s="5" t="s">
        <v>896</v>
      </c>
      <c r="I2005">
        <v>1200</v>
      </c>
      <c r="J2005" t="s">
        <v>28</v>
      </c>
      <c r="K2005" t="s">
        <v>642</v>
      </c>
      <c r="L2005">
        <v>81</v>
      </c>
      <c r="M2005">
        <v>62.86</v>
      </c>
      <c r="N2005" t="s">
        <v>20</v>
      </c>
      <c r="O2005" s="3" t="s">
        <v>895</v>
      </c>
    </row>
    <row r="2006" spans="3:16" x14ac:dyDescent="0.3">
      <c r="C2006" t="s">
        <v>830</v>
      </c>
      <c r="D2006">
        <v>20161001</v>
      </c>
      <c r="F2006">
        <v>50182826</v>
      </c>
      <c r="G2006">
        <v>62120001</v>
      </c>
      <c r="H2006" s="5" t="s">
        <v>896</v>
      </c>
      <c r="I2006">
        <v>1200</v>
      </c>
      <c r="J2006" t="s">
        <v>28</v>
      </c>
      <c r="K2006" t="s">
        <v>642</v>
      </c>
      <c r="L2006">
        <v>81</v>
      </c>
      <c r="M2006">
        <v>62.86</v>
      </c>
      <c r="N2006" t="s">
        <v>20</v>
      </c>
      <c r="O2006" s="3" t="s">
        <v>895</v>
      </c>
    </row>
    <row r="2007" spans="3:16" x14ac:dyDescent="0.3">
      <c r="C2007" t="s">
        <v>830</v>
      </c>
      <c r="D2007">
        <v>20161001</v>
      </c>
      <c r="F2007">
        <v>50182835</v>
      </c>
      <c r="G2007">
        <v>62120001</v>
      </c>
      <c r="H2007" s="5" t="s">
        <v>896</v>
      </c>
      <c r="I2007">
        <v>1200</v>
      </c>
      <c r="J2007" t="s">
        <v>28</v>
      </c>
      <c r="K2007" t="s">
        <v>642</v>
      </c>
      <c r="L2007">
        <v>81</v>
      </c>
      <c r="M2007">
        <v>62.85</v>
      </c>
      <c r="N2007" t="s">
        <v>20</v>
      </c>
      <c r="O2007" s="3" t="s">
        <v>895</v>
      </c>
    </row>
    <row r="2008" spans="3:16" x14ac:dyDescent="0.3">
      <c r="C2008" t="s">
        <v>830</v>
      </c>
      <c r="D2008">
        <v>20161001</v>
      </c>
      <c r="F2008">
        <v>50182841</v>
      </c>
      <c r="G2008">
        <v>62120001</v>
      </c>
      <c r="H2008" s="5" t="s">
        <v>896</v>
      </c>
      <c r="I2008">
        <v>1200</v>
      </c>
      <c r="J2008" t="s">
        <v>28</v>
      </c>
      <c r="K2008" t="s">
        <v>642</v>
      </c>
      <c r="L2008">
        <v>81</v>
      </c>
      <c r="M2008">
        <v>62.86</v>
      </c>
      <c r="N2008" t="s">
        <v>20</v>
      </c>
      <c r="O2008" s="3" t="s">
        <v>895</v>
      </c>
    </row>
    <row r="2009" spans="3:16" x14ac:dyDescent="0.3">
      <c r="C2009" t="s">
        <v>830</v>
      </c>
      <c r="D2009">
        <v>20161001</v>
      </c>
      <c r="F2009">
        <v>50183161</v>
      </c>
      <c r="G2009">
        <v>62120001</v>
      </c>
      <c r="H2009" s="5" t="s">
        <v>896</v>
      </c>
      <c r="I2009">
        <v>1200</v>
      </c>
      <c r="J2009" t="s">
        <v>28</v>
      </c>
      <c r="K2009" t="s">
        <v>642</v>
      </c>
      <c r="L2009">
        <v>81</v>
      </c>
      <c r="M2009">
        <v>60.91</v>
      </c>
      <c r="N2009" t="s">
        <v>20</v>
      </c>
      <c r="O2009" s="3" t="s">
        <v>895</v>
      </c>
    </row>
    <row r="2010" spans="3:16" x14ac:dyDescent="0.3">
      <c r="C2010" t="s">
        <v>830</v>
      </c>
      <c r="D2010">
        <v>20161001</v>
      </c>
      <c r="F2010">
        <v>50183167</v>
      </c>
      <c r="G2010">
        <v>62120001</v>
      </c>
      <c r="H2010" s="5" t="s">
        <v>896</v>
      </c>
      <c r="I2010">
        <v>1200</v>
      </c>
      <c r="J2010" t="s">
        <v>28</v>
      </c>
      <c r="K2010" t="s">
        <v>642</v>
      </c>
      <c r="L2010">
        <v>81</v>
      </c>
      <c r="M2010">
        <v>2.09</v>
      </c>
      <c r="N2010" t="s">
        <v>20</v>
      </c>
      <c r="O2010" s="3" t="s">
        <v>895</v>
      </c>
    </row>
    <row r="2011" spans="3:16" x14ac:dyDescent="0.3">
      <c r="C2011" t="s">
        <v>830</v>
      </c>
      <c r="D2011">
        <v>20161025</v>
      </c>
      <c r="F2011">
        <v>50183493</v>
      </c>
      <c r="G2011">
        <v>62120001</v>
      </c>
      <c r="H2011" s="5" t="s">
        <v>896</v>
      </c>
      <c r="I2011">
        <v>1100</v>
      </c>
      <c r="J2011" t="s">
        <v>28</v>
      </c>
      <c r="K2011" t="s">
        <v>673</v>
      </c>
      <c r="L2011">
        <v>81</v>
      </c>
      <c r="M2011">
        <v>62.86</v>
      </c>
      <c r="N2011" t="s">
        <v>20</v>
      </c>
      <c r="O2011" s="3" t="s">
        <v>895</v>
      </c>
      <c r="P2011" t="s">
        <v>457</v>
      </c>
    </row>
    <row r="2012" spans="3:16" x14ac:dyDescent="0.3">
      <c r="C2012" t="s">
        <v>830</v>
      </c>
      <c r="D2012">
        <v>20161001</v>
      </c>
      <c r="F2012">
        <v>50185202</v>
      </c>
      <c r="G2012">
        <v>62120001</v>
      </c>
      <c r="H2012" s="5" t="s">
        <v>896</v>
      </c>
      <c r="I2012">
        <v>1700</v>
      </c>
      <c r="J2012" t="s">
        <v>28</v>
      </c>
      <c r="K2012" t="s">
        <v>46</v>
      </c>
      <c r="L2012">
        <v>81</v>
      </c>
      <c r="M2012">
        <v>68.91</v>
      </c>
      <c r="N2012" t="s">
        <v>20</v>
      </c>
      <c r="O2012" s="3" t="s">
        <v>895</v>
      </c>
      <c r="P2012" t="s">
        <v>674</v>
      </c>
    </row>
    <row r="2013" spans="3:16" x14ac:dyDescent="0.3">
      <c r="C2013" t="s">
        <v>830</v>
      </c>
      <c r="D2013">
        <v>20161031</v>
      </c>
      <c r="F2013">
        <v>50187535</v>
      </c>
      <c r="G2013">
        <v>62120001</v>
      </c>
      <c r="H2013" s="5" t="s">
        <v>896</v>
      </c>
      <c r="I2013">
        <v>1100</v>
      </c>
      <c r="J2013" t="s">
        <v>28</v>
      </c>
      <c r="K2013" t="s">
        <v>47</v>
      </c>
      <c r="L2013">
        <v>81</v>
      </c>
      <c r="M2013">
        <v>25.14</v>
      </c>
      <c r="N2013" t="s">
        <v>20</v>
      </c>
      <c r="O2013" s="3" t="s">
        <v>895</v>
      </c>
      <c r="P2013" t="s">
        <v>675</v>
      </c>
    </row>
    <row r="2014" spans="3:16" x14ac:dyDescent="0.3">
      <c r="C2014" t="s">
        <v>830</v>
      </c>
      <c r="D2014">
        <v>20161001</v>
      </c>
      <c r="F2014">
        <v>50187618</v>
      </c>
      <c r="G2014">
        <v>62120001</v>
      </c>
      <c r="H2014" s="5" t="s">
        <v>896</v>
      </c>
      <c r="I2014">
        <v>1600</v>
      </c>
      <c r="J2014" t="s">
        <v>28</v>
      </c>
      <c r="K2014" t="s">
        <v>116</v>
      </c>
      <c r="L2014">
        <v>81</v>
      </c>
      <c r="M2014">
        <v>62.86</v>
      </c>
      <c r="N2014" t="s">
        <v>20</v>
      </c>
      <c r="O2014" s="3" t="s">
        <v>895</v>
      </c>
      <c r="P2014" t="s">
        <v>676</v>
      </c>
    </row>
    <row r="2015" spans="3:16" x14ac:dyDescent="0.3">
      <c r="C2015" t="s">
        <v>830</v>
      </c>
      <c r="D2015">
        <v>20161001</v>
      </c>
      <c r="F2015">
        <v>50187625</v>
      </c>
      <c r="G2015">
        <v>62120001</v>
      </c>
      <c r="H2015" s="5" t="s">
        <v>896</v>
      </c>
      <c r="I2015">
        <v>1600</v>
      </c>
      <c r="J2015" t="s">
        <v>28</v>
      </c>
      <c r="K2015" t="s">
        <v>116</v>
      </c>
      <c r="L2015">
        <v>81</v>
      </c>
      <c r="M2015">
        <v>62.86</v>
      </c>
      <c r="N2015" t="s">
        <v>20</v>
      </c>
      <c r="O2015" s="3" t="s">
        <v>895</v>
      </c>
      <c r="P2015" t="s">
        <v>676</v>
      </c>
    </row>
    <row r="2016" spans="3:16" x14ac:dyDescent="0.3">
      <c r="C2016" t="s">
        <v>830</v>
      </c>
      <c r="D2016">
        <v>20161001</v>
      </c>
      <c r="F2016">
        <v>50187629</v>
      </c>
      <c r="G2016">
        <v>62120001</v>
      </c>
      <c r="H2016" s="5" t="s">
        <v>896</v>
      </c>
      <c r="I2016">
        <v>1600</v>
      </c>
      <c r="J2016" t="s">
        <v>28</v>
      </c>
      <c r="K2016" t="s">
        <v>116</v>
      </c>
      <c r="L2016">
        <v>81</v>
      </c>
      <c r="M2016">
        <v>1.94</v>
      </c>
      <c r="N2016" t="s">
        <v>20</v>
      </c>
      <c r="O2016" s="3" t="s">
        <v>895</v>
      </c>
      <c r="P2016" t="s">
        <v>676</v>
      </c>
    </row>
    <row r="2017" spans="3:16" x14ac:dyDescent="0.3">
      <c r="C2017" t="s">
        <v>830</v>
      </c>
      <c r="D2017">
        <v>20161001</v>
      </c>
      <c r="F2017">
        <v>50187635</v>
      </c>
      <c r="G2017">
        <v>62120001</v>
      </c>
      <c r="H2017" s="5" t="s">
        <v>896</v>
      </c>
      <c r="I2017">
        <v>1600</v>
      </c>
      <c r="J2017" t="s">
        <v>28</v>
      </c>
      <c r="K2017" t="s">
        <v>116</v>
      </c>
      <c r="L2017">
        <v>81</v>
      </c>
      <c r="M2017">
        <v>56.08</v>
      </c>
      <c r="N2017" t="s">
        <v>20</v>
      </c>
      <c r="O2017" s="3" t="s">
        <v>895</v>
      </c>
      <c r="P2017" t="s">
        <v>676</v>
      </c>
    </row>
    <row r="2018" spans="3:16" x14ac:dyDescent="0.3">
      <c r="C2018" t="s">
        <v>830</v>
      </c>
      <c r="D2018">
        <v>20161001</v>
      </c>
      <c r="F2018">
        <v>50187639</v>
      </c>
      <c r="G2018">
        <v>62120001</v>
      </c>
      <c r="H2018" s="5" t="s">
        <v>896</v>
      </c>
      <c r="I2018">
        <v>1600</v>
      </c>
      <c r="J2018" t="s">
        <v>28</v>
      </c>
      <c r="K2018" t="s">
        <v>116</v>
      </c>
      <c r="L2018">
        <v>81</v>
      </c>
      <c r="M2018">
        <v>62.86</v>
      </c>
      <c r="N2018" t="s">
        <v>20</v>
      </c>
      <c r="O2018" s="3" t="s">
        <v>895</v>
      </c>
      <c r="P2018" t="s">
        <v>676</v>
      </c>
    </row>
    <row r="2019" spans="3:16" x14ac:dyDescent="0.3">
      <c r="C2019" t="s">
        <v>830</v>
      </c>
      <c r="D2019">
        <v>20161001</v>
      </c>
      <c r="F2019">
        <v>50187650</v>
      </c>
      <c r="G2019">
        <v>62120001</v>
      </c>
      <c r="H2019" s="5" t="s">
        <v>896</v>
      </c>
      <c r="I2019">
        <v>1600</v>
      </c>
      <c r="J2019" t="s">
        <v>28</v>
      </c>
      <c r="K2019" t="s">
        <v>116</v>
      </c>
      <c r="L2019">
        <v>81</v>
      </c>
      <c r="M2019">
        <v>62.86</v>
      </c>
      <c r="N2019" t="s">
        <v>20</v>
      </c>
      <c r="O2019" s="3" t="s">
        <v>895</v>
      </c>
      <c r="P2019" t="s">
        <v>676</v>
      </c>
    </row>
    <row r="2020" spans="3:16" x14ac:dyDescent="0.3">
      <c r="C2020" t="s">
        <v>830</v>
      </c>
      <c r="D2020">
        <v>20161001</v>
      </c>
      <c r="F2020">
        <v>50187688</v>
      </c>
      <c r="G2020">
        <v>62120001</v>
      </c>
      <c r="H2020" s="5" t="s">
        <v>896</v>
      </c>
      <c r="I2020">
        <v>1600</v>
      </c>
      <c r="J2020" t="s">
        <v>28</v>
      </c>
      <c r="K2020" t="s">
        <v>116</v>
      </c>
      <c r="L2020">
        <v>81</v>
      </c>
      <c r="M2020">
        <v>62.86</v>
      </c>
      <c r="N2020" t="s">
        <v>20</v>
      </c>
      <c r="O2020" s="3" t="s">
        <v>895</v>
      </c>
      <c r="P2020" t="s">
        <v>676</v>
      </c>
    </row>
    <row r="2021" spans="3:16" x14ac:dyDescent="0.3">
      <c r="C2021" t="s">
        <v>830</v>
      </c>
      <c r="D2021">
        <v>20161001</v>
      </c>
      <c r="F2021">
        <v>50187733</v>
      </c>
      <c r="G2021">
        <v>62120001</v>
      </c>
      <c r="H2021" s="5" t="s">
        <v>896</v>
      </c>
      <c r="I2021">
        <v>1600</v>
      </c>
      <c r="J2021" t="s">
        <v>28</v>
      </c>
      <c r="K2021" t="s">
        <v>116</v>
      </c>
      <c r="L2021">
        <v>81</v>
      </c>
      <c r="M2021">
        <v>58.02</v>
      </c>
      <c r="N2021" t="s">
        <v>20</v>
      </c>
      <c r="O2021" s="3" t="s">
        <v>895</v>
      </c>
      <c r="P2021" t="s">
        <v>676</v>
      </c>
    </row>
    <row r="2022" spans="3:16" x14ac:dyDescent="0.3">
      <c r="C2022" t="s">
        <v>830</v>
      </c>
      <c r="D2022">
        <v>20161001</v>
      </c>
      <c r="F2022">
        <v>50187818</v>
      </c>
      <c r="G2022">
        <v>62120001</v>
      </c>
      <c r="H2022" s="5" t="s">
        <v>896</v>
      </c>
      <c r="I2022">
        <v>1600</v>
      </c>
      <c r="J2022" t="s">
        <v>28</v>
      </c>
      <c r="K2022" t="s">
        <v>116</v>
      </c>
      <c r="L2022">
        <v>81</v>
      </c>
      <c r="M2022">
        <v>68.91</v>
      </c>
      <c r="N2022" t="s">
        <v>20</v>
      </c>
      <c r="O2022" s="3" t="s">
        <v>895</v>
      </c>
      <c r="P2022" t="s">
        <v>676</v>
      </c>
    </row>
    <row r="2023" spans="3:16" x14ac:dyDescent="0.3">
      <c r="C2023" t="s">
        <v>830</v>
      </c>
      <c r="D2023">
        <v>20161001</v>
      </c>
      <c r="F2023">
        <v>50187860</v>
      </c>
      <c r="G2023">
        <v>62120001</v>
      </c>
      <c r="H2023" s="5" t="s">
        <v>896</v>
      </c>
      <c r="I2023">
        <v>1600</v>
      </c>
      <c r="J2023" t="s">
        <v>28</v>
      </c>
      <c r="K2023" t="s">
        <v>116</v>
      </c>
      <c r="L2023">
        <v>81</v>
      </c>
      <c r="M2023">
        <v>62.86</v>
      </c>
      <c r="N2023" t="s">
        <v>20</v>
      </c>
      <c r="O2023" s="3" t="s">
        <v>895</v>
      </c>
      <c r="P2023" t="s">
        <v>676</v>
      </c>
    </row>
    <row r="2024" spans="3:16" x14ac:dyDescent="0.3">
      <c r="C2024" t="s">
        <v>830</v>
      </c>
      <c r="D2024">
        <v>20161001</v>
      </c>
      <c r="F2024">
        <v>50187872</v>
      </c>
      <c r="G2024">
        <v>62120001</v>
      </c>
      <c r="H2024" s="5" t="s">
        <v>896</v>
      </c>
      <c r="I2024">
        <v>1600</v>
      </c>
      <c r="J2024" t="s">
        <v>28</v>
      </c>
      <c r="K2024" t="s">
        <v>116</v>
      </c>
      <c r="L2024">
        <v>81</v>
      </c>
      <c r="M2024">
        <v>62.86</v>
      </c>
      <c r="N2024" t="s">
        <v>20</v>
      </c>
      <c r="O2024" s="3" t="s">
        <v>895</v>
      </c>
      <c r="P2024" t="s">
        <v>676</v>
      </c>
    </row>
    <row r="2025" spans="3:16" x14ac:dyDescent="0.3">
      <c r="C2025" t="s">
        <v>830</v>
      </c>
      <c r="D2025">
        <v>20161001</v>
      </c>
      <c r="F2025">
        <v>50187879</v>
      </c>
      <c r="G2025">
        <v>62120001</v>
      </c>
      <c r="H2025" s="5" t="s">
        <v>896</v>
      </c>
      <c r="I2025">
        <v>1600</v>
      </c>
      <c r="J2025" t="s">
        <v>28</v>
      </c>
      <c r="K2025" t="s">
        <v>116</v>
      </c>
      <c r="L2025">
        <v>81</v>
      </c>
      <c r="M2025">
        <v>62.86</v>
      </c>
      <c r="N2025" t="s">
        <v>20</v>
      </c>
      <c r="O2025" s="3" t="s">
        <v>895</v>
      </c>
      <c r="P2025" t="s">
        <v>676</v>
      </c>
    </row>
    <row r="2026" spans="3:16" x14ac:dyDescent="0.3">
      <c r="C2026" t="s">
        <v>830</v>
      </c>
      <c r="D2026">
        <v>20161102</v>
      </c>
      <c r="F2026">
        <v>50187990</v>
      </c>
      <c r="G2026">
        <v>62120001</v>
      </c>
      <c r="H2026" s="5" t="s">
        <v>896</v>
      </c>
      <c r="I2026">
        <v>9900</v>
      </c>
      <c r="J2026" t="s">
        <v>28</v>
      </c>
      <c r="K2026" t="s">
        <v>642</v>
      </c>
      <c r="L2026">
        <v>81</v>
      </c>
      <c r="M2026">
        <v>58.01</v>
      </c>
      <c r="N2026" t="s">
        <v>20</v>
      </c>
      <c r="O2026" s="3" t="s">
        <v>895</v>
      </c>
    </row>
    <row r="2027" spans="3:16" x14ac:dyDescent="0.3">
      <c r="C2027" t="s">
        <v>830</v>
      </c>
      <c r="D2027">
        <v>20161001</v>
      </c>
      <c r="F2027">
        <v>50188825</v>
      </c>
      <c r="G2027">
        <v>62120001</v>
      </c>
      <c r="H2027" s="5" t="s">
        <v>896</v>
      </c>
      <c r="I2027">
        <v>1600</v>
      </c>
      <c r="J2027" t="s">
        <v>28</v>
      </c>
      <c r="K2027" t="s">
        <v>116</v>
      </c>
      <c r="L2027">
        <v>81</v>
      </c>
      <c r="M2027">
        <v>39.81</v>
      </c>
      <c r="N2027" t="s">
        <v>20</v>
      </c>
      <c r="O2027" s="3" t="s">
        <v>895</v>
      </c>
      <c r="P2027" t="s">
        <v>676</v>
      </c>
    </row>
    <row r="2028" spans="3:16" x14ac:dyDescent="0.3">
      <c r="C2028" t="s">
        <v>830</v>
      </c>
      <c r="D2028">
        <v>20161031</v>
      </c>
      <c r="F2028">
        <v>50189996</v>
      </c>
      <c r="G2028">
        <v>62120001</v>
      </c>
      <c r="H2028" s="5" t="s">
        <v>896</v>
      </c>
      <c r="I2028">
        <v>1900</v>
      </c>
      <c r="J2028" t="s">
        <v>28</v>
      </c>
      <c r="K2028" t="s">
        <v>37</v>
      </c>
      <c r="L2028">
        <v>81</v>
      </c>
      <c r="M2028">
        <v>56.95</v>
      </c>
      <c r="N2028" t="s">
        <v>20</v>
      </c>
      <c r="O2028" s="3" t="s">
        <v>895</v>
      </c>
      <c r="P2028" t="s">
        <v>677</v>
      </c>
    </row>
    <row r="2029" spans="3:16" x14ac:dyDescent="0.3">
      <c r="C2029" t="s">
        <v>830</v>
      </c>
      <c r="D2029">
        <v>20161031</v>
      </c>
      <c r="F2029">
        <v>50190002</v>
      </c>
      <c r="G2029">
        <v>62120001</v>
      </c>
      <c r="H2029" s="5" t="s">
        <v>896</v>
      </c>
      <c r="I2029">
        <v>1900</v>
      </c>
      <c r="J2029" t="s">
        <v>28</v>
      </c>
      <c r="K2029" t="s">
        <v>37</v>
      </c>
      <c r="L2029">
        <v>81</v>
      </c>
      <c r="M2029">
        <v>51.95</v>
      </c>
      <c r="N2029" t="s">
        <v>20</v>
      </c>
      <c r="O2029" s="3" t="s">
        <v>895</v>
      </c>
      <c r="P2029" t="s">
        <v>678</v>
      </c>
    </row>
    <row r="2030" spans="3:16" x14ac:dyDescent="0.3">
      <c r="C2030" t="s">
        <v>830</v>
      </c>
      <c r="D2030">
        <v>20161031</v>
      </c>
      <c r="F2030">
        <v>50190012</v>
      </c>
      <c r="G2030">
        <v>62120001</v>
      </c>
      <c r="H2030" s="5" t="s">
        <v>896</v>
      </c>
      <c r="I2030">
        <v>1900</v>
      </c>
      <c r="J2030" t="s">
        <v>28</v>
      </c>
      <c r="K2030" t="s">
        <v>37</v>
      </c>
      <c r="L2030">
        <v>81</v>
      </c>
      <c r="M2030">
        <v>47.95</v>
      </c>
      <c r="N2030" t="s">
        <v>20</v>
      </c>
      <c r="O2030" s="3" t="s">
        <v>895</v>
      </c>
      <c r="P2030" t="s">
        <v>679</v>
      </c>
    </row>
    <row r="2031" spans="3:16" x14ac:dyDescent="0.3">
      <c r="C2031" t="s">
        <v>830</v>
      </c>
      <c r="D2031">
        <v>20161031</v>
      </c>
      <c r="F2031">
        <v>50190014</v>
      </c>
      <c r="G2031">
        <v>62120001</v>
      </c>
      <c r="H2031" s="5" t="s">
        <v>896</v>
      </c>
      <c r="I2031">
        <v>1900</v>
      </c>
      <c r="J2031" t="s">
        <v>28</v>
      </c>
      <c r="K2031" t="s">
        <v>37</v>
      </c>
      <c r="L2031">
        <v>81</v>
      </c>
      <c r="M2031">
        <v>51.95</v>
      </c>
      <c r="N2031" t="s">
        <v>20</v>
      </c>
      <c r="O2031" s="3" t="s">
        <v>895</v>
      </c>
      <c r="P2031" t="s">
        <v>680</v>
      </c>
    </row>
    <row r="2032" spans="3:16" x14ac:dyDescent="0.3">
      <c r="C2032" t="s">
        <v>830</v>
      </c>
      <c r="D2032">
        <v>20161031</v>
      </c>
      <c r="F2032">
        <v>50190019</v>
      </c>
      <c r="G2032">
        <v>62120001</v>
      </c>
      <c r="H2032" s="5" t="s">
        <v>896</v>
      </c>
      <c r="I2032">
        <v>1900</v>
      </c>
      <c r="J2032" t="s">
        <v>28</v>
      </c>
      <c r="K2032" t="s">
        <v>37</v>
      </c>
      <c r="L2032">
        <v>81</v>
      </c>
      <c r="M2032">
        <v>51.95</v>
      </c>
      <c r="N2032" t="s">
        <v>20</v>
      </c>
      <c r="O2032" s="3" t="s">
        <v>895</v>
      </c>
      <c r="P2032" t="s">
        <v>681</v>
      </c>
    </row>
    <row r="2033" spans="3:16" x14ac:dyDescent="0.3">
      <c r="C2033" t="s">
        <v>830</v>
      </c>
      <c r="D2033">
        <v>20161003</v>
      </c>
      <c r="F2033">
        <v>50190038</v>
      </c>
      <c r="G2033">
        <v>62120001</v>
      </c>
      <c r="H2033" s="5" t="s">
        <v>896</v>
      </c>
      <c r="I2033">
        <v>1600</v>
      </c>
      <c r="J2033" t="s">
        <v>28</v>
      </c>
      <c r="K2033" t="s">
        <v>642</v>
      </c>
      <c r="L2033">
        <v>81</v>
      </c>
      <c r="M2033">
        <v>58.02</v>
      </c>
      <c r="N2033" t="s">
        <v>20</v>
      </c>
      <c r="O2033" s="3" t="s">
        <v>895</v>
      </c>
      <c r="P2033" t="s">
        <v>676</v>
      </c>
    </row>
    <row r="2034" spans="3:16" x14ac:dyDescent="0.3">
      <c r="C2034" t="s">
        <v>830</v>
      </c>
      <c r="D2034">
        <v>20161003</v>
      </c>
      <c r="F2034">
        <v>50190043</v>
      </c>
      <c r="G2034">
        <v>62120001</v>
      </c>
      <c r="H2034" s="5" t="s">
        <v>896</v>
      </c>
      <c r="I2034">
        <v>1600</v>
      </c>
      <c r="J2034" t="s">
        <v>28</v>
      </c>
      <c r="K2034" t="s">
        <v>642</v>
      </c>
      <c r="L2034">
        <v>81</v>
      </c>
      <c r="M2034">
        <v>58.02</v>
      </c>
      <c r="N2034" t="s">
        <v>20</v>
      </c>
      <c r="O2034" s="3" t="s">
        <v>895</v>
      </c>
      <c r="P2034" t="s">
        <v>676</v>
      </c>
    </row>
    <row r="2035" spans="3:16" x14ac:dyDescent="0.3">
      <c r="C2035" t="s">
        <v>830</v>
      </c>
      <c r="D2035">
        <v>20161003</v>
      </c>
      <c r="F2035">
        <v>50190056</v>
      </c>
      <c r="G2035">
        <v>62120001</v>
      </c>
      <c r="H2035" s="5" t="s">
        <v>896</v>
      </c>
      <c r="I2035">
        <v>1600</v>
      </c>
      <c r="J2035" t="s">
        <v>28</v>
      </c>
      <c r="K2035" t="s">
        <v>642</v>
      </c>
      <c r="L2035">
        <v>81</v>
      </c>
      <c r="M2035">
        <v>62.86</v>
      </c>
      <c r="N2035" t="s">
        <v>20</v>
      </c>
      <c r="O2035" s="3" t="s">
        <v>895</v>
      </c>
      <c r="P2035" t="s">
        <v>676</v>
      </c>
    </row>
    <row r="2036" spans="3:16" x14ac:dyDescent="0.3">
      <c r="C2036" t="s">
        <v>830</v>
      </c>
      <c r="D2036">
        <v>20161003</v>
      </c>
      <c r="F2036">
        <v>50190067</v>
      </c>
      <c r="G2036">
        <v>62120001</v>
      </c>
      <c r="H2036" s="5" t="s">
        <v>896</v>
      </c>
      <c r="I2036">
        <v>1600</v>
      </c>
      <c r="J2036" t="s">
        <v>28</v>
      </c>
      <c r="K2036" t="s">
        <v>642</v>
      </c>
      <c r="L2036">
        <v>81</v>
      </c>
      <c r="M2036">
        <v>62.86</v>
      </c>
      <c r="N2036" t="s">
        <v>20</v>
      </c>
      <c r="O2036" s="3" t="s">
        <v>895</v>
      </c>
      <c r="P2036" t="s">
        <v>676</v>
      </c>
    </row>
    <row r="2037" spans="3:16" x14ac:dyDescent="0.3">
      <c r="C2037" t="s">
        <v>830</v>
      </c>
      <c r="D2037">
        <v>20161031</v>
      </c>
      <c r="F2037">
        <v>50190497</v>
      </c>
      <c r="G2037">
        <v>62120001</v>
      </c>
      <c r="H2037" s="5" t="s">
        <v>896</v>
      </c>
      <c r="I2037">
        <v>1800</v>
      </c>
      <c r="J2037" t="s">
        <v>28</v>
      </c>
      <c r="K2037" t="s">
        <v>47</v>
      </c>
      <c r="L2037">
        <v>81</v>
      </c>
      <c r="M2037">
        <v>58.02</v>
      </c>
      <c r="N2037" t="s">
        <v>20</v>
      </c>
      <c r="O2037" s="3" t="s">
        <v>895</v>
      </c>
    </row>
    <row r="2038" spans="3:16" x14ac:dyDescent="0.3">
      <c r="C2038" t="s">
        <v>830</v>
      </c>
      <c r="D2038">
        <v>20161031</v>
      </c>
      <c r="F2038">
        <v>50190585</v>
      </c>
      <c r="G2038">
        <v>62120001</v>
      </c>
      <c r="H2038" s="5" t="s">
        <v>896</v>
      </c>
      <c r="I2038">
        <v>1800</v>
      </c>
      <c r="J2038" t="s">
        <v>28</v>
      </c>
      <c r="K2038" t="s">
        <v>47</v>
      </c>
      <c r="L2038">
        <v>81</v>
      </c>
      <c r="M2038">
        <v>62.86</v>
      </c>
      <c r="N2038" t="s">
        <v>20</v>
      </c>
      <c r="O2038" s="3" t="s">
        <v>895</v>
      </c>
    </row>
    <row r="2039" spans="3:16" x14ac:dyDescent="0.3">
      <c r="C2039" t="s">
        <v>830</v>
      </c>
      <c r="D2039">
        <v>20161031</v>
      </c>
      <c r="F2039">
        <v>50190587</v>
      </c>
      <c r="G2039">
        <v>62120001</v>
      </c>
      <c r="H2039" s="5" t="s">
        <v>896</v>
      </c>
      <c r="I2039">
        <v>1800</v>
      </c>
      <c r="J2039" t="s">
        <v>28</v>
      </c>
      <c r="K2039" t="s">
        <v>47</v>
      </c>
      <c r="L2039">
        <v>81</v>
      </c>
      <c r="M2039">
        <v>62.86</v>
      </c>
      <c r="N2039" t="s">
        <v>20</v>
      </c>
      <c r="O2039" s="3" t="s">
        <v>895</v>
      </c>
    </row>
    <row r="2040" spans="3:16" x14ac:dyDescent="0.3">
      <c r="C2040" t="s">
        <v>830</v>
      </c>
      <c r="D2040">
        <v>20161031</v>
      </c>
      <c r="F2040">
        <v>50190590</v>
      </c>
      <c r="G2040">
        <v>62120001</v>
      </c>
      <c r="H2040" s="5" t="s">
        <v>896</v>
      </c>
      <c r="I2040">
        <v>1800</v>
      </c>
      <c r="J2040" t="s">
        <v>28</v>
      </c>
      <c r="K2040" t="s">
        <v>47</v>
      </c>
      <c r="L2040">
        <v>81</v>
      </c>
      <c r="M2040">
        <v>100</v>
      </c>
      <c r="N2040" t="s">
        <v>20</v>
      </c>
      <c r="O2040" s="3" t="s">
        <v>895</v>
      </c>
    </row>
    <row r="2041" spans="3:16" x14ac:dyDescent="0.3">
      <c r="C2041" t="s">
        <v>830</v>
      </c>
      <c r="D2041">
        <v>20161031</v>
      </c>
      <c r="F2041">
        <v>50190599</v>
      </c>
      <c r="G2041">
        <v>62120001</v>
      </c>
      <c r="H2041" s="5" t="s">
        <v>896</v>
      </c>
      <c r="I2041">
        <v>1800</v>
      </c>
      <c r="J2041" t="s">
        <v>28</v>
      </c>
      <c r="K2041" t="s">
        <v>47</v>
      </c>
      <c r="L2041">
        <v>81</v>
      </c>
      <c r="M2041">
        <v>58.02</v>
      </c>
      <c r="N2041" t="s">
        <v>20</v>
      </c>
      <c r="O2041" s="3" t="s">
        <v>895</v>
      </c>
    </row>
    <row r="2042" spans="3:16" x14ac:dyDescent="0.3">
      <c r="C2042" t="s">
        <v>830</v>
      </c>
      <c r="D2042">
        <v>20161031</v>
      </c>
      <c r="F2042">
        <v>50190975</v>
      </c>
      <c r="G2042">
        <v>62120001</v>
      </c>
      <c r="H2042" s="5" t="s">
        <v>896</v>
      </c>
      <c r="I2042">
        <v>1800</v>
      </c>
      <c r="J2042" t="s">
        <v>28</v>
      </c>
      <c r="K2042" t="s">
        <v>47</v>
      </c>
      <c r="L2042">
        <v>91</v>
      </c>
      <c r="M2042">
        <v>-58.02</v>
      </c>
      <c r="N2042" t="s">
        <v>20</v>
      </c>
      <c r="O2042" s="3" t="s">
        <v>895</v>
      </c>
    </row>
    <row r="2043" spans="3:16" x14ac:dyDescent="0.3">
      <c r="C2043" t="s">
        <v>830</v>
      </c>
      <c r="D2043">
        <v>20161031</v>
      </c>
      <c r="F2043">
        <v>50190989</v>
      </c>
      <c r="G2043">
        <v>62120001</v>
      </c>
      <c r="H2043" s="5" t="s">
        <v>896</v>
      </c>
      <c r="I2043">
        <v>1800</v>
      </c>
      <c r="J2043" t="s">
        <v>28</v>
      </c>
      <c r="K2043" t="s">
        <v>47</v>
      </c>
      <c r="L2043">
        <v>91</v>
      </c>
      <c r="M2043">
        <v>-37.14</v>
      </c>
      <c r="N2043" t="s">
        <v>20</v>
      </c>
      <c r="O2043" s="3" t="s">
        <v>895</v>
      </c>
    </row>
    <row r="2044" spans="3:16" x14ac:dyDescent="0.3">
      <c r="C2044" t="s">
        <v>830</v>
      </c>
      <c r="D2044">
        <v>20161031</v>
      </c>
      <c r="F2044">
        <v>50191154</v>
      </c>
      <c r="G2044">
        <v>62120001</v>
      </c>
      <c r="H2044" s="5" t="s">
        <v>896</v>
      </c>
      <c r="I2044">
        <v>1900</v>
      </c>
      <c r="J2044" t="s">
        <v>28</v>
      </c>
      <c r="K2044" t="s">
        <v>234</v>
      </c>
      <c r="L2044">
        <v>81</v>
      </c>
      <c r="M2044">
        <v>28.49</v>
      </c>
      <c r="N2044" t="s">
        <v>20</v>
      </c>
      <c r="O2044" s="3" t="s">
        <v>895</v>
      </c>
      <c r="P2044" t="s">
        <v>682</v>
      </c>
    </row>
    <row r="2045" spans="3:16" x14ac:dyDescent="0.3">
      <c r="C2045" t="s">
        <v>830</v>
      </c>
      <c r="D2045">
        <v>20161031</v>
      </c>
      <c r="F2045">
        <v>50191171</v>
      </c>
      <c r="G2045">
        <v>62120001</v>
      </c>
      <c r="H2045" s="5" t="s">
        <v>896</v>
      </c>
      <c r="I2045">
        <v>1900</v>
      </c>
      <c r="J2045" t="s">
        <v>28</v>
      </c>
      <c r="K2045" t="s">
        <v>234</v>
      </c>
      <c r="L2045">
        <v>81</v>
      </c>
      <c r="M2045">
        <v>40.22</v>
      </c>
      <c r="N2045" t="s">
        <v>20</v>
      </c>
      <c r="O2045" s="3" t="s">
        <v>895</v>
      </c>
      <c r="P2045" t="s">
        <v>683</v>
      </c>
    </row>
    <row r="2046" spans="3:16" x14ac:dyDescent="0.3">
      <c r="C2046" t="s">
        <v>830</v>
      </c>
      <c r="D2046">
        <v>20161031</v>
      </c>
      <c r="F2046">
        <v>50191700</v>
      </c>
      <c r="G2046">
        <v>62120001</v>
      </c>
      <c r="H2046" s="5" t="s">
        <v>896</v>
      </c>
      <c r="I2046">
        <v>1900</v>
      </c>
      <c r="J2046" t="s">
        <v>28</v>
      </c>
      <c r="K2046" t="s">
        <v>234</v>
      </c>
      <c r="L2046">
        <v>81</v>
      </c>
      <c r="M2046">
        <v>23.2</v>
      </c>
      <c r="N2046" t="s">
        <v>20</v>
      </c>
      <c r="O2046" s="3" t="s">
        <v>895</v>
      </c>
      <c r="P2046" t="s">
        <v>684</v>
      </c>
    </row>
    <row r="2047" spans="3:16" x14ac:dyDescent="0.3">
      <c r="C2047" t="s">
        <v>830</v>
      </c>
      <c r="D2047">
        <v>20161031</v>
      </c>
      <c r="F2047">
        <v>50191707</v>
      </c>
      <c r="G2047">
        <v>62120001</v>
      </c>
      <c r="H2047" s="5" t="s">
        <v>896</v>
      </c>
      <c r="I2047">
        <v>1900</v>
      </c>
      <c r="J2047" t="s">
        <v>28</v>
      </c>
      <c r="K2047" t="s">
        <v>234</v>
      </c>
      <c r="L2047">
        <v>81</v>
      </c>
      <c r="M2047">
        <v>40.22</v>
      </c>
      <c r="N2047" t="s">
        <v>20</v>
      </c>
      <c r="O2047" s="3" t="s">
        <v>895</v>
      </c>
      <c r="P2047" t="s">
        <v>685</v>
      </c>
    </row>
    <row r="2048" spans="3:16" x14ac:dyDescent="0.3">
      <c r="C2048" t="s">
        <v>830</v>
      </c>
      <c r="D2048">
        <v>20161031</v>
      </c>
      <c r="F2048">
        <v>50191735</v>
      </c>
      <c r="G2048">
        <v>62120001</v>
      </c>
      <c r="H2048" s="5" t="s">
        <v>896</v>
      </c>
      <c r="I2048">
        <v>8300</v>
      </c>
      <c r="J2048" t="s">
        <v>28</v>
      </c>
      <c r="K2048" t="s">
        <v>45</v>
      </c>
      <c r="L2048">
        <v>91</v>
      </c>
      <c r="M2048">
        <v>-12</v>
      </c>
      <c r="N2048" t="s">
        <v>20</v>
      </c>
      <c r="O2048" s="3" t="s">
        <v>895</v>
      </c>
      <c r="P2048" t="s">
        <v>551</v>
      </c>
    </row>
    <row r="2049" spans="3:16" x14ac:dyDescent="0.3">
      <c r="C2049" t="s">
        <v>830</v>
      </c>
      <c r="D2049">
        <v>20161031</v>
      </c>
      <c r="F2049">
        <v>50191847</v>
      </c>
      <c r="G2049">
        <v>62120001</v>
      </c>
      <c r="H2049" s="5" t="s">
        <v>896</v>
      </c>
      <c r="I2049">
        <v>1800</v>
      </c>
      <c r="J2049" t="s">
        <v>28</v>
      </c>
      <c r="K2049" t="s">
        <v>47</v>
      </c>
      <c r="L2049">
        <v>81</v>
      </c>
      <c r="M2049">
        <v>68.91</v>
      </c>
      <c r="N2049" t="s">
        <v>20</v>
      </c>
      <c r="O2049" s="3" t="s">
        <v>895</v>
      </c>
    </row>
    <row r="2050" spans="3:16" x14ac:dyDescent="0.3">
      <c r="C2050" t="s">
        <v>830</v>
      </c>
      <c r="D2050">
        <v>20161031</v>
      </c>
      <c r="F2050">
        <v>50192471</v>
      </c>
      <c r="G2050">
        <v>62120001</v>
      </c>
      <c r="H2050" s="5" t="s">
        <v>896</v>
      </c>
      <c r="I2050">
        <v>1800</v>
      </c>
      <c r="J2050" t="s">
        <v>28</v>
      </c>
      <c r="K2050" t="s">
        <v>47</v>
      </c>
      <c r="L2050">
        <v>91</v>
      </c>
      <c r="M2050">
        <v>-13.1</v>
      </c>
      <c r="N2050" t="s">
        <v>20</v>
      </c>
      <c r="O2050" s="3" t="s">
        <v>895</v>
      </c>
    </row>
    <row r="2051" spans="3:16" x14ac:dyDescent="0.3">
      <c r="C2051" t="s">
        <v>830</v>
      </c>
      <c r="D2051">
        <v>20161031</v>
      </c>
      <c r="F2051">
        <v>50192474</v>
      </c>
      <c r="G2051">
        <v>62120001</v>
      </c>
      <c r="H2051" s="5" t="s">
        <v>896</v>
      </c>
      <c r="I2051">
        <v>8300</v>
      </c>
      <c r="J2051" t="s">
        <v>28</v>
      </c>
      <c r="K2051" t="s">
        <v>47</v>
      </c>
      <c r="L2051">
        <v>81</v>
      </c>
      <c r="M2051">
        <v>13</v>
      </c>
      <c r="N2051" t="s">
        <v>20</v>
      </c>
      <c r="O2051" s="3" t="s">
        <v>895</v>
      </c>
      <c r="P2051" t="s">
        <v>686</v>
      </c>
    </row>
    <row r="2052" spans="3:16" x14ac:dyDescent="0.3">
      <c r="C2052" t="s">
        <v>830</v>
      </c>
      <c r="D2052">
        <v>20161031</v>
      </c>
      <c r="F2052">
        <v>50192554</v>
      </c>
      <c r="G2052">
        <v>62120001</v>
      </c>
      <c r="H2052" s="5" t="s">
        <v>896</v>
      </c>
      <c r="I2052">
        <v>8300</v>
      </c>
      <c r="J2052" t="s">
        <v>28</v>
      </c>
      <c r="K2052" t="s">
        <v>47</v>
      </c>
      <c r="L2052">
        <v>81</v>
      </c>
      <c r="M2052">
        <v>12</v>
      </c>
      <c r="N2052" t="s">
        <v>20</v>
      </c>
      <c r="O2052" s="3" t="s">
        <v>895</v>
      </c>
      <c r="P2052" t="s">
        <v>687</v>
      </c>
    </row>
    <row r="2053" spans="3:16" x14ac:dyDescent="0.3">
      <c r="C2053" t="s">
        <v>830</v>
      </c>
      <c r="D2053">
        <v>20161031</v>
      </c>
      <c r="F2053">
        <v>50192794</v>
      </c>
      <c r="G2053">
        <v>62120001</v>
      </c>
      <c r="H2053" s="5" t="s">
        <v>896</v>
      </c>
      <c r="I2053">
        <v>1100</v>
      </c>
      <c r="J2053" t="s">
        <v>28</v>
      </c>
      <c r="K2053" t="s">
        <v>47</v>
      </c>
      <c r="L2053">
        <v>81</v>
      </c>
      <c r="M2053">
        <v>30.42</v>
      </c>
      <c r="N2053" t="s">
        <v>20</v>
      </c>
      <c r="O2053" s="3" t="s">
        <v>895</v>
      </c>
      <c r="P2053" t="s">
        <v>688</v>
      </c>
    </row>
    <row r="2054" spans="3:16" x14ac:dyDescent="0.3">
      <c r="C2054" t="s">
        <v>830</v>
      </c>
      <c r="D2054">
        <v>20161031</v>
      </c>
      <c r="F2054">
        <v>50192801</v>
      </c>
      <c r="G2054">
        <v>62120001</v>
      </c>
      <c r="H2054" s="5" t="s">
        <v>896</v>
      </c>
      <c r="I2054">
        <v>1100</v>
      </c>
      <c r="J2054" t="s">
        <v>28</v>
      </c>
      <c r="K2054" t="s">
        <v>47</v>
      </c>
      <c r="L2054">
        <v>81</v>
      </c>
      <c r="M2054">
        <v>62.86</v>
      </c>
      <c r="N2054" t="s">
        <v>20</v>
      </c>
      <c r="O2054" s="3" t="s">
        <v>895</v>
      </c>
      <c r="P2054" t="s">
        <v>689</v>
      </c>
    </row>
    <row r="2055" spans="3:16" x14ac:dyDescent="0.3">
      <c r="C2055" t="s">
        <v>830</v>
      </c>
      <c r="D2055">
        <v>20161031</v>
      </c>
      <c r="F2055">
        <v>50192803</v>
      </c>
      <c r="G2055">
        <v>62120001</v>
      </c>
      <c r="H2055" s="5" t="s">
        <v>896</v>
      </c>
      <c r="I2055">
        <v>1100</v>
      </c>
      <c r="J2055" t="s">
        <v>28</v>
      </c>
      <c r="K2055" t="s">
        <v>47</v>
      </c>
      <c r="L2055">
        <v>81</v>
      </c>
      <c r="M2055">
        <v>60.83</v>
      </c>
      <c r="N2055" t="s">
        <v>20</v>
      </c>
      <c r="O2055" s="3" t="s">
        <v>895</v>
      </c>
      <c r="P2055" t="s">
        <v>690</v>
      </c>
    </row>
    <row r="2056" spans="3:16" x14ac:dyDescent="0.3">
      <c r="C2056" t="s">
        <v>830</v>
      </c>
      <c r="D2056">
        <v>20161031</v>
      </c>
      <c r="F2056">
        <v>50192817</v>
      </c>
      <c r="G2056">
        <v>62120001</v>
      </c>
      <c r="H2056" s="5" t="s">
        <v>896</v>
      </c>
      <c r="I2056">
        <v>1100</v>
      </c>
      <c r="J2056" t="s">
        <v>28</v>
      </c>
      <c r="K2056" t="s">
        <v>47</v>
      </c>
      <c r="L2056">
        <v>81</v>
      </c>
      <c r="M2056">
        <v>14.97</v>
      </c>
      <c r="N2056" t="s">
        <v>20</v>
      </c>
      <c r="O2056" s="3" t="s">
        <v>895</v>
      </c>
      <c r="P2056" t="s">
        <v>691</v>
      </c>
    </row>
    <row r="2057" spans="3:16" x14ac:dyDescent="0.3">
      <c r="C2057" t="s">
        <v>830</v>
      </c>
      <c r="D2057">
        <v>20161031</v>
      </c>
      <c r="F2057">
        <v>50192822</v>
      </c>
      <c r="G2057">
        <v>62120001</v>
      </c>
      <c r="H2057" s="5" t="s">
        <v>896</v>
      </c>
      <c r="I2057">
        <v>1100</v>
      </c>
      <c r="J2057" t="s">
        <v>28</v>
      </c>
      <c r="K2057" t="s">
        <v>47</v>
      </c>
      <c r="L2057">
        <v>81</v>
      </c>
      <c r="M2057">
        <v>16.84</v>
      </c>
      <c r="N2057" t="s">
        <v>20</v>
      </c>
      <c r="O2057" s="3" t="s">
        <v>895</v>
      </c>
      <c r="P2057" t="s">
        <v>692</v>
      </c>
    </row>
    <row r="2058" spans="3:16" x14ac:dyDescent="0.3">
      <c r="C2058" t="s">
        <v>830</v>
      </c>
      <c r="D2058">
        <v>20161031</v>
      </c>
      <c r="F2058">
        <v>50192826</v>
      </c>
      <c r="G2058">
        <v>62120001</v>
      </c>
      <c r="H2058" s="5" t="s">
        <v>896</v>
      </c>
      <c r="I2058">
        <v>1200</v>
      </c>
      <c r="J2058" t="s">
        <v>28</v>
      </c>
      <c r="K2058" t="s">
        <v>47</v>
      </c>
      <c r="L2058">
        <v>81</v>
      </c>
      <c r="M2058">
        <v>71.209999999999994</v>
      </c>
      <c r="N2058" t="s">
        <v>20</v>
      </c>
      <c r="O2058" s="3" t="s">
        <v>895</v>
      </c>
      <c r="P2058" t="s">
        <v>693</v>
      </c>
    </row>
    <row r="2059" spans="3:16" x14ac:dyDescent="0.3">
      <c r="C2059" t="s">
        <v>830</v>
      </c>
      <c r="D2059">
        <v>20161031</v>
      </c>
      <c r="F2059">
        <v>50192827</v>
      </c>
      <c r="G2059">
        <v>62120001</v>
      </c>
      <c r="H2059" s="5" t="s">
        <v>896</v>
      </c>
      <c r="I2059">
        <v>1100</v>
      </c>
      <c r="J2059" t="s">
        <v>28</v>
      </c>
      <c r="K2059" t="s">
        <v>47</v>
      </c>
      <c r="L2059">
        <v>81</v>
      </c>
      <c r="M2059">
        <v>60.83</v>
      </c>
      <c r="N2059" t="s">
        <v>20</v>
      </c>
      <c r="O2059" s="3" t="s">
        <v>895</v>
      </c>
      <c r="P2059" t="s">
        <v>690</v>
      </c>
    </row>
    <row r="2060" spans="3:16" x14ac:dyDescent="0.3">
      <c r="C2060" t="s">
        <v>830</v>
      </c>
      <c r="D2060">
        <v>20161031</v>
      </c>
      <c r="F2060">
        <v>50192828</v>
      </c>
      <c r="G2060">
        <v>62120001</v>
      </c>
      <c r="H2060" s="5" t="s">
        <v>896</v>
      </c>
      <c r="I2060">
        <v>1500</v>
      </c>
      <c r="J2060" t="s">
        <v>28</v>
      </c>
      <c r="K2060" t="s">
        <v>37</v>
      </c>
      <c r="L2060">
        <v>81</v>
      </c>
      <c r="M2060">
        <v>67.7</v>
      </c>
      <c r="N2060" t="s">
        <v>20</v>
      </c>
      <c r="O2060" s="3" t="s">
        <v>895</v>
      </c>
      <c r="P2060" t="s">
        <v>694</v>
      </c>
    </row>
    <row r="2061" spans="3:16" x14ac:dyDescent="0.3">
      <c r="C2061" t="s">
        <v>830</v>
      </c>
      <c r="D2061">
        <v>20161031</v>
      </c>
      <c r="F2061">
        <v>50192832</v>
      </c>
      <c r="G2061">
        <v>62120001</v>
      </c>
      <c r="H2061" s="5" t="s">
        <v>896</v>
      </c>
      <c r="I2061">
        <v>1500</v>
      </c>
      <c r="J2061" t="s">
        <v>28</v>
      </c>
      <c r="K2061" t="s">
        <v>234</v>
      </c>
      <c r="L2061">
        <v>81</v>
      </c>
      <c r="M2061">
        <v>14.19</v>
      </c>
      <c r="N2061" t="s">
        <v>20</v>
      </c>
      <c r="O2061" s="3" t="s">
        <v>895</v>
      </c>
      <c r="P2061" t="s">
        <v>695</v>
      </c>
    </row>
    <row r="2062" spans="3:16" x14ac:dyDescent="0.3">
      <c r="C2062" t="s">
        <v>830</v>
      </c>
      <c r="D2062">
        <v>20161031</v>
      </c>
      <c r="F2062">
        <v>50192834</v>
      </c>
      <c r="G2062">
        <v>62120001</v>
      </c>
      <c r="H2062" s="5" t="s">
        <v>896</v>
      </c>
      <c r="I2062">
        <v>1100</v>
      </c>
      <c r="J2062" t="s">
        <v>28</v>
      </c>
      <c r="K2062" t="s">
        <v>47</v>
      </c>
      <c r="L2062">
        <v>81</v>
      </c>
      <c r="M2062">
        <v>29.95</v>
      </c>
      <c r="N2062" t="s">
        <v>20</v>
      </c>
      <c r="O2062" s="3" t="s">
        <v>895</v>
      </c>
      <c r="P2062" t="s">
        <v>696</v>
      </c>
    </row>
    <row r="2063" spans="3:16" x14ac:dyDescent="0.3">
      <c r="C2063" t="s">
        <v>830</v>
      </c>
      <c r="D2063">
        <v>20161031</v>
      </c>
      <c r="F2063">
        <v>50192844</v>
      </c>
      <c r="G2063">
        <v>62120001</v>
      </c>
      <c r="H2063" s="5" t="s">
        <v>896</v>
      </c>
      <c r="I2063">
        <v>1100</v>
      </c>
      <c r="J2063" t="s">
        <v>28</v>
      </c>
      <c r="K2063" t="s">
        <v>47</v>
      </c>
      <c r="L2063">
        <v>81</v>
      </c>
      <c r="M2063">
        <v>28.39</v>
      </c>
      <c r="N2063" t="s">
        <v>20</v>
      </c>
      <c r="O2063" s="3" t="s">
        <v>895</v>
      </c>
      <c r="P2063" t="s">
        <v>697</v>
      </c>
    </row>
    <row r="2064" spans="3:16" x14ac:dyDescent="0.3">
      <c r="C2064" t="s">
        <v>830</v>
      </c>
      <c r="D2064">
        <v>20161031</v>
      </c>
      <c r="F2064">
        <v>50192847</v>
      </c>
      <c r="G2064">
        <v>62120001</v>
      </c>
      <c r="H2064" s="5" t="s">
        <v>896</v>
      </c>
      <c r="I2064">
        <v>1500</v>
      </c>
      <c r="J2064" t="s">
        <v>28</v>
      </c>
      <c r="K2064" t="s">
        <v>234</v>
      </c>
      <c r="L2064">
        <v>81</v>
      </c>
      <c r="M2064">
        <v>14.19</v>
      </c>
      <c r="N2064" t="s">
        <v>20</v>
      </c>
      <c r="O2064" s="3" t="s">
        <v>895</v>
      </c>
      <c r="P2064" t="s">
        <v>698</v>
      </c>
    </row>
    <row r="2065" spans="3:16" x14ac:dyDescent="0.3">
      <c r="C2065" t="s">
        <v>830</v>
      </c>
      <c r="D2065">
        <v>20161031</v>
      </c>
      <c r="F2065">
        <v>50192849</v>
      </c>
      <c r="G2065">
        <v>62120001</v>
      </c>
      <c r="H2065" s="5" t="s">
        <v>896</v>
      </c>
      <c r="I2065">
        <v>1100</v>
      </c>
      <c r="J2065" t="s">
        <v>28</v>
      </c>
      <c r="K2065" t="s">
        <v>47</v>
      </c>
      <c r="L2065">
        <v>81</v>
      </c>
      <c r="M2065">
        <v>28.39</v>
      </c>
      <c r="N2065" t="s">
        <v>20</v>
      </c>
      <c r="O2065" s="3" t="s">
        <v>895</v>
      </c>
      <c r="P2065" t="s">
        <v>697</v>
      </c>
    </row>
    <row r="2066" spans="3:16" x14ac:dyDescent="0.3">
      <c r="C2066" t="s">
        <v>830</v>
      </c>
      <c r="D2066">
        <v>20161031</v>
      </c>
      <c r="F2066">
        <v>50192851</v>
      </c>
      <c r="G2066">
        <v>62120001</v>
      </c>
      <c r="H2066" s="5" t="s">
        <v>896</v>
      </c>
      <c r="I2066">
        <v>1800</v>
      </c>
      <c r="J2066" t="s">
        <v>28</v>
      </c>
      <c r="K2066" t="s">
        <v>47</v>
      </c>
      <c r="L2066">
        <v>91</v>
      </c>
      <c r="M2066">
        <v>-32.44</v>
      </c>
      <c r="N2066" t="s">
        <v>20</v>
      </c>
      <c r="O2066" s="3" t="s">
        <v>895</v>
      </c>
    </row>
    <row r="2067" spans="3:16" x14ac:dyDescent="0.3">
      <c r="C2067" t="s">
        <v>830</v>
      </c>
      <c r="D2067">
        <v>20161031</v>
      </c>
      <c r="F2067">
        <v>50192859</v>
      </c>
      <c r="G2067">
        <v>62120001</v>
      </c>
      <c r="H2067" s="5" t="s">
        <v>896</v>
      </c>
      <c r="I2067">
        <v>1100</v>
      </c>
      <c r="J2067" t="s">
        <v>28</v>
      </c>
      <c r="K2067" t="s">
        <v>47</v>
      </c>
      <c r="L2067">
        <v>81</v>
      </c>
      <c r="M2067">
        <v>22.3</v>
      </c>
      <c r="N2067" t="s">
        <v>20</v>
      </c>
      <c r="O2067" s="3" t="s">
        <v>895</v>
      </c>
      <c r="P2067" t="s">
        <v>699</v>
      </c>
    </row>
    <row r="2068" spans="3:16" x14ac:dyDescent="0.3">
      <c r="C2068" t="s">
        <v>830</v>
      </c>
      <c r="D2068">
        <v>20161031</v>
      </c>
      <c r="F2068">
        <v>50192862</v>
      </c>
      <c r="G2068">
        <v>62120001</v>
      </c>
      <c r="H2068" s="5" t="s">
        <v>896</v>
      </c>
      <c r="I2068">
        <v>1500</v>
      </c>
      <c r="J2068" t="s">
        <v>28</v>
      </c>
      <c r="K2068" t="s">
        <v>37</v>
      </c>
      <c r="L2068">
        <v>81</v>
      </c>
      <c r="M2068">
        <v>58.02</v>
      </c>
      <c r="N2068" t="s">
        <v>20</v>
      </c>
      <c r="O2068" s="3" t="s">
        <v>895</v>
      </c>
      <c r="P2068" t="s">
        <v>700</v>
      </c>
    </row>
    <row r="2069" spans="3:16" x14ac:dyDescent="0.3">
      <c r="C2069" t="s">
        <v>830</v>
      </c>
      <c r="D2069">
        <v>20161031</v>
      </c>
      <c r="F2069">
        <v>50192895</v>
      </c>
      <c r="G2069">
        <v>62120001</v>
      </c>
      <c r="H2069" s="5" t="s">
        <v>896</v>
      </c>
      <c r="I2069">
        <v>1500</v>
      </c>
      <c r="J2069" t="s">
        <v>28</v>
      </c>
      <c r="K2069" t="s">
        <v>234</v>
      </c>
      <c r="L2069">
        <v>81</v>
      </c>
      <c r="M2069">
        <v>28.39</v>
      </c>
      <c r="N2069" t="s">
        <v>20</v>
      </c>
      <c r="O2069" s="3" t="s">
        <v>895</v>
      </c>
      <c r="P2069" t="s">
        <v>701</v>
      </c>
    </row>
    <row r="2070" spans="3:16" x14ac:dyDescent="0.3">
      <c r="C2070" t="s">
        <v>830</v>
      </c>
      <c r="D2070">
        <v>20161031</v>
      </c>
      <c r="F2070">
        <v>50192905</v>
      </c>
      <c r="G2070">
        <v>62120001</v>
      </c>
      <c r="H2070" s="5" t="s">
        <v>896</v>
      </c>
      <c r="I2070">
        <v>1800</v>
      </c>
      <c r="J2070" t="s">
        <v>28</v>
      </c>
      <c r="K2070" t="s">
        <v>47</v>
      </c>
      <c r="L2070">
        <v>91</v>
      </c>
      <c r="M2070">
        <v>-28.39</v>
      </c>
      <c r="N2070" t="s">
        <v>20</v>
      </c>
      <c r="O2070" s="3" t="s">
        <v>895</v>
      </c>
    </row>
    <row r="2071" spans="3:16" x14ac:dyDescent="0.3">
      <c r="C2071" t="s">
        <v>830</v>
      </c>
      <c r="D2071">
        <v>20161031</v>
      </c>
      <c r="F2071">
        <v>50192933</v>
      </c>
      <c r="G2071">
        <v>62120001</v>
      </c>
      <c r="H2071" s="5" t="s">
        <v>896</v>
      </c>
      <c r="I2071">
        <v>1300</v>
      </c>
      <c r="J2071" t="s">
        <v>28</v>
      </c>
      <c r="K2071" t="s">
        <v>702</v>
      </c>
      <c r="L2071">
        <v>81</v>
      </c>
      <c r="M2071">
        <v>68.91</v>
      </c>
      <c r="N2071" t="s">
        <v>20</v>
      </c>
      <c r="O2071" s="3" t="s">
        <v>895</v>
      </c>
    </row>
    <row r="2072" spans="3:16" x14ac:dyDescent="0.3">
      <c r="C2072" t="s">
        <v>830</v>
      </c>
      <c r="D2072">
        <v>20161031</v>
      </c>
      <c r="F2072">
        <v>50192941</v>
      </c>
      <c r="G2072">
        <v>62120001</v>
      </c>
      <c r="H2072" s="5" t="s">
        <v>896</v>
      </c>
      <c r="I2072">
        <v>1300</v>
      </c>
      <c r="J2072" t="s">
        <v>28</v>
      </c>
      <c r="K2072" t="s">
        <v>702</v>
      </c>
      <c r="L2072">
        <v>81</v>
      </c>
      <c r="M2072">
        <v>50.7</v>
      </c>
      <c r="N2072" t="s">
        <v>20</v>
      </c>
      <c r="O2072" s="3" t="s">
        <v>895</v>
      </c>
    </row>
    <row r="2073" spans="3:16" x14ac:dyDescent="0.3">
      <c r="C2073" t="s">
        <v>830</v>
      </c>
      <c r="D2073">
        <v>20161031</v>
      </c>
      <c r="F2073">
        <v>50192958</v>
      </c>
      <c r="G2073">
        <v>62120001</v>
      </c>
      <c r="H2073" s="5" t="s">
        <v>896</v>
      </c>
      <c r="I2073">
        <v>1300</v>
      </c>
      <c r="J2073" t="s">
        <v>28</v>
      </c>
      <c r="K2073" t="s">
        <v>702</v>
      </c>
      <c r="L2073">
        <v>81</v>
      </c>
      <c r="M2073">
        <v>44.61</v>
      </c>
      <c r="N2073" t="s">
        <v>20</v>
      </c>
      <c r="O2073" s="3" t="s">
        <v>895</v>
      </c>
    </row>
    <row r="2074" spans="3:16" x14ac:dyDescent="0.3">
      <c r="C2074" t="s">
        <v>830</v>
      </c>
      <c r="D2074">
        <v>20161031</v>
      </c>
      <c r="F2074">
        <v>50192969</v>
      </c>
      <c r="G2074">
        <v>62120001</v>
      </c>
      <c r="H2074" s="5" t="s">
        <v>896</v>
      </c>
      <c r="I2074">
        <v>1300</v>
      </c>
      <c r="J2074" t="s">
        <v>28</v>
      </c>
      <c r="K2074" t="s">
        <v>702</v>
      </c>
      <c r="L2074">
        <v>81</v>
      </c>
      <c r="M2074">
        <v>36.5</v>
      </c>
      <c r="N2074" t="s">
        <v>20</v>
      </c>
      <c r="O2074" s="3" t="s">
        <v>895</v>
      </c>
    </row>
    <row r="2075" spans="3:16" x14ac:dyDescent="0.3">
      <c r="C2075" t="s">
        <v>830</v>
      </c>
      <c r="D2075">
        <v>20161031</v>
      </c>
      <c r="F2075">
        <v>50192975</v>
      </c>
      <c r="G2075">
        <v>62120001</v>
      </c>
      <c r="H2075" s="5" t="s">
        <v>896</v>
      </c>
      <c r="I2075">
        <v>1300</v>
      </c>
      <c r="J2075" t="s">
        <v>28</v>
      </c>
      <c r="K2075" t="s">
        <v>702</v>
      </c>
      <c r="L2075">
        <v>81</v>
      </c>
      <c r="M2075">
        <v>36.49</v>
      </c>
      <c r="N2075" t="s">
        <v>20</v>
      </c>
      <c r="O2075" s="3" t="s">
        <v>895</v>
      </c>
    </row>
    <row r="2076" spans="3:16" x14ac:dyDescent="0.3">
      <c r="C2076" t="s">
        <v>830</v>
      </c>
      <c r="D2076">
        <v>20161031</v>
      </c>
      <c r="F2076">
        <v>50192983</v>
      </c>
      <c r="G2076">
        <v>62120001</v>
      </c>
      <c r="H2076" s="5" t="s">
        <v>896</v>
      </c>
      <c r="I2076">
        <v>1300</v>
      </c>
      <c r="J2076" t="s">
        <v>28</v>
      </c>
      <c r="K2076" t="s">
        <v>702</v>
      </c>
      <c r="L2076">
        <v>81</v>
      </c>
      <c r="M2076">
        <v>41.18</v>
      </c>
      <c r="N2076" t="s">
        <v>20</v>
      </c>
      <c r="O2076" s="3" t="s">
        <v>895</v>
      </c>
    </row>
    <row r="2077" spans="3:16" x14ac:dyDescent="0.3">
      <c r="C2077" t="s">
        <v>830</v>
      </c>
      <c r="D2077">
        <v>20161031</v>
      </c>
      <c r="F2077">
        <v>50192996</v>
      </c>
      <c r="G2077">
        <v>62120001</v>
      </c>
      <c r="H2077" s="5" t="s">
        <v>896</v>
      </c>
      <c r="I2077">
        <v>1300</v>
      </c>
      <c r="J2077" t="s">
        <v>28</v>
      </c>
      <c r="K2077" t="s">
        <v>702</v>
      </c>
      <c r="L2077">
        <v>81</v>
      </c>
      <c r="M2077">
        <v>34.479999999999997</v>
      </c>
      <c r="N2077" t="s">
        <v>20</v>
      </c>
      <c r="O2077" s="3" t="s">
        <v>895</v>
      </c>
    </row>
    <row r="2078" spans="3:16" x14ac:dyDescent="0.3">
      <c r="C2078" t="s">
        <v>830</v>
      </c>
      <c r="D2078">
        <v>20161031</v>
      </c>
      <c r="F2078">
        <v>50193011</v>
      </c>
      <c r="G2078">
        <v>62120001</v>
      </c>
      <c r="H2078" s="5" t="s">
        <v>896</v>
      </c>
      <c r="I2078">
        <v>1300</v>
      </c>
      <c r="J2078" t="s">
        <v>28</v>
      </c>
      <c r="K2078" t="s">
        <v>702</v>
      </c>
      <c r="L2078">
        <v>81</v>
      </c>
      <c r="M2078">
        <v>14.21</v>
      </c>
      <c r="N2078" t="s">
        <v>20</v>
      </c>
      <c r="O2078" s="3" t="s">
        <v>895</v>
      </c>
    </row>
    <row r="2079" spans="3:16" x14ac:dyDescent="0.3">
      <c r="C2079" t="s">
        <v>830</v>
      </c>
      <c r="D2079">
        <v>20161031</v>
      </c>
      <c r="F2079">
        <v>50193018</v>
      </c>
      <c r="G2079">
        <v>62120001</v>
      </c>
      <c r="H2079" s="5" t="s">
        <v>896</v>
      </c>
      <c r="I2079">
        <v>1300</v>
      </c>
      <c r="J2079" t="s">
        <v>28</v>
      </c>
      <c r="K2079" t="s">
        <v>702</v>
      </c>
      <c r="L2079">
        <v>81</v>
      </c>
      <c r="M2079">
        <v>16.22</v>
      </c>
      <c r="N2079" t="s">
        <v>20</v>
      </c>
      <c r="O2079" s="3" t="s">
        <v>895</v>
      </c>
    </row>
    <row r="2080" spans="3:16" x14ac:dyDescent="0.3">
      <c r="C2080" t="s">
        <v>830</v>
      </c>
      <c r="D2080">
        <v>20161031</v>
      </c>
      <c r="F2080">
        <v>50193023</v>
      </c>
      <c r="G2080">
        <v>62120001</v>
      </c>
      <c r="H2080" s="5" t="s">
        <v>896</v>
      </c>
      <c r="I2080">
        <v>1500</v>
      </c>
      <c r="J2080" t="s">
        <v>28</v>
      </c>
      <c r="K2080" t="s">
        <v>234</v>
      </c>
      <c r="L2080">
        <v>81</v>
      </c>
      <c r="M2080">
        <v>26.2</v>
      </c>
      <c r="N2080" t="s">
        <v>20</v>
      </c>
      <c r="O2080" s="3" t="s">
        <v>895</v>
      </c>
      <c r="P2080" t="s">
        <v>703</v>
      </c>
    </row>
    <row r="2081" spans="3:16" x14ac:dyDescent="0.3">
      <c r="C2081" t="s">
        <v>830</v>
      </c>
      <c r="D2081">
        <v>20161031</v>
      </c>
      <c r="F2081">
        <v>50193036</v>
      </c>
      <c r="G2081">
        <v>62120001</v>
      </c>
      <c r="H2081" s="5" t="s">
        <v>896</v>
      </c>
      <c r="I2081">
        <v>1300</v>
      </c>
      <c r="J2081" t="s">
        <v>28</v>
      </c>
      <c r="K2081" t="s">
        <v>702</v>
      </c>
      <c r="L2081">
        <v>81</v>
      </c>
      <c r="M2081">
        <v>18.260000000000002</v>
      </c>
      <c r="N2081" t="s">
        <v>20</v>
      </c>
      <c r="O2081" s="3" t="s">
        <v>895</v>
      </c>
    </row>
    <row r="2082" spans="3:16" x14ac:dyDescent="0.3">
      <c r="C2082" t="s">
        <v>830</v>
      </c>
      <c r="D2082">
        <v>20161031</v>
      </c>
      <c r="F2082">
        <v>50193050</v>
      </c>
      <c r="G2082">
        <v>62120001</v>
      </c>
      <c r="H2082" s="5" t="s">
        <v>896</v>
      </c>
      <c r="I2082">
        <v>1300</v>
      </c>
      <c r="J2082" t="s">
        <v>28</v>
      </c>
      <c r="K2082" t="s">
        <v>702</v>
      </c>
      <c r="L2082">
        <v>81</v>
      </c>
      <c r="M2082">
        <v>24.34</v>
      </c>
      <c r="N2082" t="s">
        <v>20</v>
      </c>
      <c r="O2082" s="3" t="s">
        <v>895</v>
      </c>
    </row>
    <row r="2083" spans="3:16" x14ac:dyDescent="0.3">
      <c r="C2083" t="s">
        <v>830</v>
      </c>
      <c r="D2083">
        <v>20161031</v>
      </c>
      <c r="F2083">
        <v>50193055</v>
      </c>
      <c r="G2083">
        <v>62120001</v>
      </c>
      <c r="H2083" s="5" t="s">
        <v>896</v>
      </c>
      <c r="I2083">
        <v>1300</v>
      </c>
      <c r="J2083" t="s">
        <v>28</v>
      </c>
      <c r="K2083" t="s">
        <v>702</v>
      </c>
      <c r="L2083">
        <v>81</v>
      </c>
      <c r="M2083">
        <v>26.2</v>
      </c>
      <c r="N2083" t="s">
        <v>20</v>
      </c>
      <c r="O2083" s="3" t="s">
        <v>895</v>
      </c>
    </row>
    <row r="2084" spans="3:16" x14ac:dyDescent="0.3">
      <c r="C2084" t="s">
        <v>830</v>
      </c>
      <c r="D2084">
        <v>20161031</v>
      </c>
      <c r="F2084">
        <v>50193058</v>
      </c>
      <c r="G2084">
        <v>62120001</v>
      </c>
      <c r="H2084" s="5" t="s">
        <v>896</v>
      </c>
      <c r="I2084">
        <v>1500</v>
      </c>
      <c r="J2084" t="s">
        <v>28</v>
      </c>
      <c r="K2084" t="s">
        <v>234</v>
      </c>
      <c r="L2084">
        <v>81</v>
      </c>
      <c r="M2084">
        <v>28.07</v>
      </c>
      <c r="N2084" t="s">
        <v>20</v>
      </c>
      <c r="O2084" s="3" t="s">
        <v>895</v>
      </c>
      <c r="P2084" t="s">
        <v>704</v>
      </c>
    </row>
    <row r="2085" spans="3:16" x14ac:dyDescent="0.3">
      <c r="C2085" t="s">
        <v>830</v>
      </c>
      <c r="D2085">
        <v>20161031</v>
      </c>
      <c r="F2085">
        <v>50193077</v>
      </c>
      <c r="G2085">
        <v>62120001</v>
      </c>
      <c r="H2085" s="5" t="s">
        <v>896</v>
      </c>
      <c r="I2085">
        <v>1500</v>
      </c>
      <c r="J2085" t="s">
        <v>28</v>
      </c>
      <c r="K2085" t="s">
        <v>234</v>
      </c>
      <c r="L2085">
        <v>81</v>
      </c>
      <c r="M2085">
        <v>8.43</v>
      </c>
      <c r="N2085" t="s">
        <v>20</v>
      </c>
      <c r="O2085" s="3" t="s">
        <v>895</v>
      </c>
      <c r="P2085" t="s">
        <v>705</v>
      </c>
    </row>
    <row r="2086" spans="3:16" x14ac:dyDescent="0.3">
      <c r="C2086" t="s">
        <v>830</v>
      </c>
      <c r="D2086">
        <v>20161031</v>
      </c>
      <c r="F2086">
        <v>50193088</v>
      </c>
      <c r="G2086">
        <v>62120001</v>
      </c>
      <c r="H2086" s="5" t="s">
        <v>896</v>
      </c>
      <c r="I2086">
        <v>1100</v>
      </c>
      <c r="J2086" t="s">
        <v>28</v>
      </c>
      <c r="K2086" t="s">
        <v>47</v>
      </c>
      <c r="L2086">
        <v>81</v>
      </c>
      <c r="M2086">
        <v>36.49</v>
      </c>
      <c r="N2086" t="s">
        <v>20</v>
      </c>
      <c r="O2086" s="3" t="s">
        <v>895</v>
      </c>
      <c r="P2086" t="s">
        <v>706</v>
      </c>
    </row>
    <row r="2087" spans="3:16" x14ac:dyDescent="0.3">
      <c r="C2087" t="s">
        <v>830</v>
      </c>
      <c r="D2087">
        <v>20161031</v>
      </c>
      <c r="F2087">
        <v>50193102</v>
      </c>
      <c r="G2087">
        <v>62120001</v>
      </c>
      <c r="H2087" s="5" t="s">
        <v>896</v>
      </c>
      <c r="I2087">
        <v>1100</v>
      </c>
      <c r="J2087" t="s">
        <v>28</v>
      </c>
      <c r="K2087" t="s">
        <v>47</v>
      </c>
      <c r="L2087">
        <v>81</v>
      </c>
      <c r="M2087">
        <v>48.67</v>
      </c>
      <c r="N2087" t="s">
        <v>20</v>
      </c>
      <c r="O2087" s="3" t="s">
        <v>895</v>
      </c>
      <c r="P2087" t="s">
        <v>707</v>
      </c>
    </row>
    <row r="2088" spans="3:16" x14ac:dyDescent="0.3">
      <c r="C2088" t="s">
        <v>830</v>
      </c>
      <c r="D2088">
        <v>20161031</v>
      </c>
      <c r="F2088">
        <v>50193119</v>
      </c>
      <c r="G2088">
        <v>62120001</v>
      </c>
      <c r="H2088" s="5" t="s">
        <v>896</v>
      </c>
      <c r="I2088">
        <v>1100</v>
      </c>
      <c r="J2088" t="s">
        <v>28</v>
      </c>
      <c r="K2088" t="s">
        <v>47</v>
      </c>
      <c r="L2088">
        <v>81</v>
      </c>
      <c r="M2088">
        <v>60.83</v>
      </c>
      <c r="N2088" t="s">
        <v>20</v>
      </c>
      <c r="O2088" s="3" t="s">
        <v>895</v>
      </c>
      <c r="P2088" t="s">
        <v>690</v>
      </c>
    </row>
    <row r="2089" spans="3:16" x14ac:dyDescent="0.3">
      <c r="C2089" t="s">
        <v>830</v>
      </c>
      <c r="D2089">
        <v>20161031</v>
      </c>
      <c r="F2089">
        <v>50193130</v>
      </c>
      <c r="G2089">
        <v>62120001</v>
      </c>
      <c r="H2089" s="5" t="s">
        <v>896</v>
      </c>
      <c r="I2089">
        <v>1100</v>
      </c>
      <c r="J2089" t="s">
        <v>28</v>
      </c>
      <c r="K2089" t="s">
        <v>47</v>
      </c>
      <c r="L2089">
        <v>81</v>
      </c>
      <c r="M2089">
        <v>68.91</v>
      </c>
      <c r="N2089" t="s">
        <v>20</v>
      </c>
      <c r="O2089" s="3" t="s">
        <v>895</v>
      </c>
      <c r="P2089" t="s">
        <v>689</v>
      </c>
    </row>
    <row r="2090" spans="3:16" x14ac:dyDescent="0.3">
      <c r="C2090" t="s">
        <v>830</v>
      </c>
      <c r="D2090">
        <v>20161031</v>
      </c>
      <c r="F2090">
        <v>50193249</v>
      </c>
      <c r="G2090">
        <v>62120001</v>
      </c>
      <c r="H2090" s="5" t="s">
        <v>896</v>
      </c>
      <c r="I2090">
        <v>1100</v>
      </c>
      <c r="J2090" t="s">
        <v>28</v>
      </c>
      <c r="K2090" t="s">
        <v>47</v>
      </c>
      <c r="L2090">
        <v>81</v>
      </c>
      <c r="M2090">
        <v>20.28</v>
      </c>
      <c r="N2090" t="s">
        <v>20</v>
      </c>
      <c r="O2090" s="3" t="s">
        <v>895</v>
      </c>
      <c r="P2090" t="s">
        <v>708</v>
      </c>
    </row>
    <row r="2091" spans="3:16" x14ac:dyDescent="0.3">
      <c r="C2091" t="s">
        <v>830</v>
      </c>
      <c r="D2091">
        <v>20161031</v>
      </c>
      <c r="F2091">
        <v>50193597</v>
      </c>
      <c r="G2091">
        <v>62120001</v>
      </c>
      <c r="H2091" s="5" t="s">
        <v>896</v>
      </c>
      <c r="I2091">
        <v>1400</v>
      </c>
      <c r="J2091" t="s">
        <v>28</v>
      </c>
      <c r="K2091" t="s">
        <v>47</v>
      </c>
      <c r="L2091">
        <v>81</v>
      </c>
      <c r="M2091">
        <v>30.42</v>
      </c>
      <c r="N2091" t="s">
        <v>20</v>
      </c>
      <c r="O2091" s="3" t="s">
        <v>895</v>
      </c>
    </row>
    <row r="2092" spans="3:16" x14ac:dyDescent="0.3">
      <c r="C2092" t="s">
        <v>830</v>
      </c>
      <c r="D2092">
        <v>20161031</v>
      </c>
      <c r="F2092">
        <v>50193608</v>
      </c>
      <c r="G2092">
        <v>62120001</v>
      </c>
      <c r="H2092" s="5" t="s">
        <v>896</v>
      </c>
      <c r="I2092">
        <v>1400</v>
      </c>
      <c r="J2092" t="s">
        <v>28</v>
      </c>
      <c r="K2092" t="s">
        <v>47</v>
      </c>
      <c r="L2092">
        <v>81</v>
      </c>
      <c r="M2092">
        <v>36.49</v>
      </c>
      <c r="N2092" t="s">
        <v>20</v>
      </c>
      <c r="O2092" s="3" t="s">
        <v>895</v>
      </c>
    </row>
    <row r="2093" spans="3:16" x14ac:dyDescent="0.3">
      <c r="C2093" t="s">
        <v>830</v>
      </c>
      <c r="D2093">
        <v>20161031</v>
      </c>
      <c r="F2093">
        <v>50193626</v>
      </c>
      <c r="G2093">
        <v>62120001</v>
      </c>
      <c r="H2093" s="5" t="s">
        <v>896</v>
      </c>
      <c r="I2093">
        <v>1400</v>
      </c>
      <c r="J2093" t="s">
        <v>28</v>
      </c>
      <c r="K2093" t="s">
        <v>47</v>
      </c>
      <c r="L2093">
        <v>81</v>
      </c>
      <c r="M2093">
        <v>42.58</v>
      </c>
      <c r="N2093" t="s">
        <v>20</v>
      </c>
      <c r="O2093" s="3" t="s">
        <v>895</v>
      </c>
    </row>
    <row r="2094" spans="3:16" x14ac:dyDescent="0.3">
      <c r="C2094" t="s">
        <v>830</v>
      </c>
      <c r="D2094">
        <v>20161031</v>
      </c>
      <c r="F2094">
        <v>50193635</v>
      </c>
      <c r="G2094">
        <v>62120001</v>
      </c>
      <c r="H2094" s="5" t="s">
        <v>896</v>
      </c>
      <c r="I2094">
        <v>1400</v>
      </c>
      <c r="J2094" t="s">
        <v>28</v>
      </c>
      <c r="K2094" t="s">
        <v>47</v>
      </c>
      <c r="L2094">
        <v>81</v>
      </c>
      <c r="M2094">
        <v>48.67</v>
      </c>
      <c r="N2094" t="s">
        <v>20</v>
      </c>
      <c r="O2094" s="3" t="s">
        <v>895</v>
      </c>
    </row>
    <row r="2095" spans="3:16" x14ac:dyDescent="0.3">
      <c r="C2095" t="s">
        <v>830</v>
      </c>
      <c r="D2095">
        <v>20161031</v>
      </c>
      <c r="F2095">
        <v>50193637</v>
      </c>
      <c r="G2095">
        <v>62120001</v>
      </c>
      <c r="H2095" s="5" t="s">
        <v>896</v>
      </c>
      <c r="I2095">
        <v>1400</v>
      </c>
      <c r="J2095" t="s">
        <v>28</v>
      </c>
      <c r="K2095" t="s">
        <v>47</v>
      </c>
      <c r="L2095">
        <v>81</v>
      </c>
      <c r="M2095">
        <v>68.91</v>
      </c>
      <c r="N2095" t="s">
        <v>20</v>
      </c>
      <c r="O2095" s="3" t="s">
        <v>895</v>
      </c>
    </row>
    <row r="2096" spans="3:16" x14ac:dyDescent="0.3">
      <c r="C2096" t="s">
        <v>830</v>
      </c>
      <c r="D2096">
        <v>20161031</v>
      </c>
      <c r="F2096">
        <v>50193653</v>
      </c>
      <c r="G2096">
        <v>62120001</v>
      </c>
      <c r="H2096" s="5" t="s">
        <v>896</v>
      </c>
      <c r="I2096">
        <v>1400</v>
      </c>
      <c r="J2096" t="s">
        <v>28</v>
      </c>
      <c r="K2096" t="s">
        <v>47</v>
      </c>
      <c r="L2096">
        <v>81</v>
      </c>
      <c r="M2096">
        <v>56.14</v>
      </c>
      <c r="N2096" t="s">
        <v>20</v>
      </c>
      <c r="O2096" s="3" t="s">
        <v>895</v>
      </c>
    </row>
    <row r="2097" spans="3:16" x14ac:dyDescent="0.3">
      <c r="C2097" t="s">
        <v>830</v>
      </c>
      <c r="D2097">
        <v>20161031</v>
      </c>
      <c r="F2097">
        <v>50193888</v>
      </c>
      <c r="G2097">
        <v>62120001</v>
      </c>
      <c r="H2097" s="5" t="s">
        <v>896</v>
      </c>
      <c r="I2097">
        <v>8300</v>
      </c>
      <c r="J2097" t="s">
        <v>28</v>
      </c>
      <c r="K2097" t="s">
        <v>47</v>
      </c>
      <c r="L2097">
        <v>81</v>
      </c>
      <c r="M2097">
        <v>35.58</v>
      </c>
      <c r="N2097" t="s">
        <v>20</v>
      </c>
      <c r="O2097" s="3" t="s">
        <v>895</v>
      </c>
      <c r="P2097" t="s">
        <v>709</v>
      </c>
    </row>
    <row r="2098" spans="3:16" x14ac:dyDescent="0.3">
      <c r="C2098" t="s">
        <v>830</v>
      </c>
      <c r="D2098">
        <v>20161031</v>
      </c>
      <c r="F2098">
        <v>50194203</v>
      </c>
      <c r="G2098">
        <v>62120001</v>
      </c>
      <c r="H2098" s="5" t="s">
        <v>896</v>
      </c>
      <c r="I2098">
        <v>8300</v>
      </c>
      <c r="J2098" t="s">
        <v>28</v>
      </c>
      <c r="K2098" t="s">
        <v>47</v>
      </c>
      <c r="L2098">
        <v>81</v>
      </c>
      <c r="M2098">
        <v>35.58</v>
      </c>
      <c r="N2098" t="s">
        <v>20</v>
      </c>
      <c r="O2098" s="3" t="s">
        <v>895</v>
      </c>
      <c r="P2098" t="s">
        <v>710</v>
      </c>
    </row>
    <row r="2099" spans="3:16" x14ac:dyDescent="0.3">
      <c r="C2099" t="s">
        <v>830</v>
      </c>
      <c r="D2099">
        <v>20161031</v>
      </c>
      <c r="F2099">
        <v>50194340</v>
      </c>
      <c r="G2099">
        <v>62120001</v>
      </c>
      <c r="H2099" s="5" t="s">
        <v>896</v>
      </c>
      <c r="I2099">
        <v>1700</v>
      </c>
      <c r="J2099" t="s">
        <v>28</v>
      </c>
      <c r="K2099" t="s">
        <v>47</v>
      </c>
      <c r="L2099">
        <v>81</v>
      </c>
      <c r="M2099">
        <v>68.91</v>
      </c>
      <c r="N2099" t="s">
        <v>20</v>
      </c>
      <c r="O2099" s="3" t="s">
        <v>895</v>
      </c>
      <c r="P2099" t="s">
        <v>711</v>
      </c>
    </row>
    <row r="2100" spans="3:16" x14ac:dyDescent="0.3">
      <c r="C2100" t="s">
        <v>830</v>
      </c>
      <c r="D2100">
        <v>20161031</v>
      </c>
      <c r="F2100">
        <v>50194418</v>
      </c>
      <c r="G2100">
        <v>62120001</v>
      </c>
      <c r="H2100" s="5" t="s">
        <v>896</v>
      </c>
      <c r="I2100">
        <v>1200</v>
      </c>
      <c r="J2100" t="s">
        <v>28</v>
      </c>
      <c r="K2100" t="s">
        <v>37</v>
      </c>
      <c r="L2100">
        <v>81</v>
      </c>
      <c r="M2100">
        <v>26.2</v>
      </c>
      <c r="N2100" t="s">
        <v>20</v>
      </c>
      <c r="O2100" s="3" t="s">
        <v>895</v>
      </c>
    </row>
    <row r="2101" spans="3:16" x14ac:dyDescent="0.3">
      <c r="C2101" t="s">
        <v>830</v>
      </c>
      <c r="D2101">
        <v>20161031</v>
      </c>
      <c r="F2101">
        <v>50194448</v>
      </c>
      <c r="G2101">
        <v>62120001</v>
      </c>
      <c r="H2101" s="5" t="s">
        <v>896</v>
      </c>
      <c r="I2101">
        <v>8300</v>
      </c>
      <c r="J2101" t="s">
        <v>28</v>
      </c>
      <c r="K2101" t="s">
        <v>47</v>
      </c>
      <c r="L2101">
        <v>81</v>
      </c>
      <c r="M2101">
        <v>12</v>
      </c>
      <c r="N2101" t="s">
        <v>20</v>
      </c>
      <c r="O2101" s="3" t="s">
        <v>895</v>
      </c>
      <c r="P2101" t="s">
        <v>712</v>
      </c>
    </row>
    <row r="2102" spans="3:16" x14ac:dyDescent="0.3">
      <c r="C2102" t="s">
        <v>830</v>
      </c>
      <c r="D2102">
        <v>20161031</v>
      </c>
      <c r="F2102">
        <v>50194456</v>
      </c>
      <c r="G2102">
        <v>62120001</v>
      </c>
      <c r="H2102" s="5" t="s">
        <v>896</v>
      </c>
      <c r="I2102">
        <v>1200</v>
      </c>
      <c r="J2102" t="s">
        <v>28</v>
      </c>
      <c r="K2102" t="s">
        <v>37</v>
      </c>
      <c r="L2102">
        <v>81</v>
      </c>
      <c r="M2102">
        <v>14.19</v>
      </c>
      <c r="N2102" t="s">
        <v>20</v>
      </c>
      <c r="O2102" s="3" t="s">
        <v>895</v>
      </c>
    </row>
    <row r="2103" spans="3:16" x14ac:dyDescent="0.3">
      <c r="C2103" t="s">
        <v>830</v>
      </c>
      <c r="D2103">
        <v>20161031</v>
      </c>
      <c r="F2103">
        <v>50194466</v>
      </c>
      <c r="G2103">
        <v>62120001</v>
      </c>
      <c r="H2103" s="5" t="s">
        <v>896</v>
      </c>
      <c r="I2103">
        <v>1200</v>
      </c>
      <c r="J2103" t="s">
        <v>28</v>
      </c>
      <c r="K2103" t="s">
        <v>37</v>
      </c>
      <c r="L2103">
        <v>81</v>
      </c>
      <c r="M2103">
        <v>52.41</v>
      </c>
      <c r="N2103" t="s">
        <v>20</v>
      </c>
      <c r="O2103" s="3" t="s">
        <v>895</v>
      </c>
    </row>
    <row r="2104" spans="3:16" x14ac:dyDescent="0.3">
      <c r="C2104" t="s">
        <v>830</v>
      </c>
      <c r="D2104">
        <v>20161031</v>
      </c>
      <c r="F2104">
        <v>50194523</v>
      </c>
      <c r="G2104">
        <v>62120001</v>
      </c>
      <c r="H2104" s="5" t="s">
        <v>896</v>
      </c>
      <c r="I2104">
        <v>1200</v>
      </c>
      <c r="J2104" t="s">
        <v>28</v>
      </c>
      <c r="K2104" t="s">
        <v>37</v>
      </c>
      <c r="L2104">
        <v>81</v>
      </c>
      <c r="M2104">
        <v>11.23</v>
      </c>
      <c r="N2104" t="s">
        <v>20</v>
      </c>
      <c r="O2104" s="3" t="s">
        <v>895</v>
      </c>
    </row>
    <row r="2105" spans="3:16" x14ac:dyDescent="0.3">
      <c r="C2105" t="s">
        <v>830</v>
      </c>
      <c r="D2105">
        <v>20161031</v>
      </c>
      <c r="F2105">
        <v>50194528</v>
      </c>
      <c r="G2105">
        <v>62120001</v>
      </c>
      <c r="H2105" s="5" t="s">
        <v>896</v>
      </c>
      <c r="I2105">
        <v>1200</v>
      </c>
      <c r="J2105" t="s">
        <v>28</v>
      </c>
      <c r="K2105" t="s">
        <v>37</v>
      </c>
      <c r="L2105">
        <v>81</v>
      </c>
      <c r="M2105">
        <v>62.86</v>
      </c>
      <c r="N2105" t="s">
        <v>20</v>
      </c>
      <c r="O2105" s="3" t="s">
        <v>895</v>
      </c>
    </row>
    <row r="2106" spans="3:16" x14ac:dyDescent="0.3">
      <c r="C2106" t="s">
        <v>830</v>
      </c>
      <c r="D2106">
        <v>20161031</v>
      </c>
      <c r="F2106">
        <v>50194537</v>
      </c>
      <c r="G2106">
        <v>62120001</v>
      </c>
      <c r="H2106" s="5" t="s">
        <v>896</v>
      </c>
      <c r="I2106">
        <v>1200</v>
      </c>
      <c r="J2106" t="s">
        <v>28</v>
      </c>
      <c r="K2106" t="s">
        <v>37</v>
      </c>
      <c r="L2106">
        <v>81</v>
      </c>
      <c r="M2106">
        <v>41.18</v>
      </c>
      <c r="N2106" t="s">
        <v>20</v>
      </c>
      <c r="O2106" s="3" t="s">
        <v>895</v>
      </c>
    </row>
    <row r="2107" spans="3:16" x14ac:dyDescent="0.3">
      <c r="C2107" t="s">
        <v>830</v>
      </c>
      <c r="D2107">
        <v>20161031</v>
      </c>
      <c r="F2107">
        <v>50194548</v>
      </c>
      <c r="G2107">
        <v>62120001</v>
      </c>
      <c r="H2107" s="5" t="s">
        <v>896</v>
      </c>
      <c r="I2107">
        <v>1200</v>
      </c>
      <c r="J2107" t="s">
        <v>28</v>
      </c>
      <c r="K2107" t="s">
        <v>37</v>
      </c>
      <c r="L2107">
        <v>81</v>
      </c>
      <c r="M2107">
        <v>40.56</v>
      </c>
      <c r="N2107" t="s">
        <v>20</v>
      </c>
      <c r="O2107" s="3" t="s">
        <v>895</v>
      </c>
    </row>
    <row r="2108" spans="3:16" x14ac:dyDescent="0.3">
      <c r="C2108" t="s">
        <v>830</v>
      </c>
      <c r="D2108">
        <v>20161031</v>
      </c>
      <c r="F2108">
        <v>50194559</v>
      </c>
      <c r="G2108">
        <v>62120001</v>
      </c>
      <c r="H2108" s="5" t="s">
        <v>896</v>
      </c>
      <c r="I2108">
        <v>1200</v>
      </c>
      <c r="J2108" t="s">
        <v>28</v>
      </c>
      <c r="K2108" t="s">
        <v>37</v>
      </c>
      <c r="L2108">
        <v>81</v>
      </c>
      <c r="M2108">
        <v>1.88</v>
      </c>
      <c r="N2108" t="s">
        <v>20</v>
      </c>
      <c r="O2108" s="3" t="s">
        <v>895</v>
      </c>
    </row>
    <row r="2109" spans="3:16" x14ac:dyDescent="0.3">
      <c r="C2109" t="s">
        <v>830</v>
      </c>
      <c r="D2109">
        <v>20161031</v>
      </c>
      <c r="F2109">
        <v>50194579</v>
      </c>
      <c r="G2109">
        <v>62120001</v>
      </c>
      <c r="H2109" s="5" t="s">
        <v>896</v>
      </c>
      <c r="I2109">
        <v>1200</v>
      </c>
      <c r="J2109" t="s">
        <v>28</v>
      </c>
      <c r="K2109" t="s">
        <v>37</v>
      </c>
      <c r="L2109">
        <v>81</v>
      </c>
      <c r="M2109">
        <v>62.86</v>
      </c>
      <c r="N2109" t="s">
        <v>20</v>
      </c>
      <c r="O2109" s="3" t="s">
        <v>895</v>
      </c>
    </row>
    <row r="2110" spans="3:16" x14ac:dyDescent="0.3">
      <c r="C2110" t="s">
        <v>830</v>
      </c>
      <c r="D2110">
        <v>20161031</v>
      </c>
      <c r="F2110">
        <v>50194601</v>
      </c>
      <c r="G2110">
        <v>62120001</v>
      </c>
      <c r="H2110" s="5" t="s">
        <v>896</v>
      </c>
      <c r="I2110">
        <v>1200</v>
      </c>
      <c r="J2110" t="s">
        <v>28</v>
      </c>
      <c r="K2110" t="s">
        <v>37</v>
      </c>
      <c r="L2110">
        <v>81</v>
      </c>
      <c r="M2110">
        <v>44.61</v>
      </c>
      <c r="N2110" t="s">
        <v>20</v>
      </c>
      <c r="O2110" s="3" t="s">
        <v>895</v>
      </c>
    </row>
    <row r="2111" spans="3:16" x14ac:dyDescent="0.3">
      <c r="C2111" t="s">
        <v>830</v>
      </c>
      <c r="D2111">
        <v>20161031</v>
      </c>
      <c r="F2111">
        <v>50194613</v>
      </c>
      <c r="G2111">
        <v>62120001</v>
      </c>
      <c r="H2111" s="5" t="s">
        <v>896</v>
      </c>
      <c r="I2111">
        <v>1200</v>
      </c>
      <c r="J2111" t="s">
        <v>28</v>
      </c>
      <c r="K2111" t="s">
        <v>37</v>
      </c>
      <c r="L2111">
        <v>81</v>
      </c>
      <c r="M2111">
        <v>36.49</v>
      </c>
      <c r="N2111" t="s">
        <v>20</v>
      </c>
      <c r="O2111" s="3" t="s">
        <v>895</v>
      </c>
    </row>
    <row r="2112" spans="3:16" x14ac:dyDescent="0.3">
      <c r="C2112" t="s">
        <v>830</v>
      </c>
      <c r="D2112">
        <v>20161031</v>
      </c>
      <c r="F2112">
        <v>50194617</v>
      </c>
      <c r="G2112">
        <v>62120001</v>
      </c>
      <c r="H2112" s="5" t="s">
        <v>896</v>
      </c>
      <c r="I2112">
        <v>1200</v>
      </c>
      <c r="J2112" t="s">
        <v>28</v>
      </c>
      <c r="K2112" t="s">
        <v>37</v>
      </c>
      <c r="L2112">
        <v>81</v>
      </c>
      <c r="M2112">
        <v>48.67</v>
      </c>
      <c r="N2112" t="s">
        <v>20</v>
      </c>
      <c r="O2112" s="3" t="s">
        <v>895</v>
      </c>
    </row>
    <row r="2113" spans="3:16" x14ac:dyDescent="0.3">
      <c r="C2113" t="s">
        <v>830</v>
      </c>
      <c r="D2113">
        <v>20161031</v>
      </c>
      <c r="F2113">
        <v>50194623</v>
      </c>
      <c r="G2113">
        <v>62120001</v>
      </c>
      <c r="H2113" s="5" t="s">
        <v>896</v>
      </c>
      <c r="I2113">
        <v>1200</v>
      </c>
      <c r="J2113" t="s">
        <v>28</v>
      </c>
      <c r="K2113" t="s">
        <v>37</v>
      </c>
      <c r="L2113">
        <v>81</v>
      </c>
      <c r="M2113">
        <v>20.27</v>
      </c>
      <c r="N2113" t="s">
        <v>20</v>
      </c>
      <c r="O2113" s="3" t="s">
        <v>895</v>
      </c>
    </row>
    <row r="2114" spans="3:16" x14ac:dyDescent="0.3">
      <c r="C2114" t="s">
        <v>830</v>
      </c>
      <c r="D2114">
        <v>20161031</v>
      </c>
      <c r="F2114">
        <v>50194635</v>
      </c>
      <c r="G2114">
        <v>62120001</v>
      </c>
      <c r="H2114" s="5" t="s">
        <v>896</v>
      </c>
      <c r="I2114">
        <v>1200</v>
      </c>
      <c r="J2114" t="s">
        <v>28</v>
      </c>
      <c r="K2114" t="s">
        <v>37</v>
      </c>
      <c r="L2114">
        <v>81</v>
      </c>
      <c r="M2114">
        <v>56.14</v>
      </c>
      <c r="N2114" t="s">
        <v>20</v>
      </c>
      <c r="O2114" s="3" t="s">
        <v>895</v>
      </c>
    </row>
    <row r="2115" spans="3:16" x14ac:dyDescent="0.3">
      <c r="C2115" t="s">
        <v>830</v>
      </c>
      <c r="D2115">
        <v>20161031</v>
      </c>
      <c r="F2115">
        <v>50194646</v>
      </c>
      <c r="G2115">
        <v>62120001</v>
      </c>
      <c r="H2115" s="5" t="s">
        <v>896</v>
      </c>
      <c r="I2115">
        <v>1200</v>
      </c>
      <c r="J2115" t="s">
        <v>28</v>
      </c>
      <c r="K2115" t="s">
        <v>37</v>
      </c>
      <c r="L2115">
        <v>81</v>
      </c>
      <c r="M2115">
        <v>68.91</v>
      </c>
      <c r="N2115" t="s">
        <v>20</v>
      </c>
      <c r="O2115" s="3" t="s">
        <v>895</v>
      </c>
    </row>
    <row r="2116" spans="3:16" x14ac:dyDescent="0.3">
      <c r="C2116" t="s">
        <v>830</v>
      </c>
      <c r="D2116">
        <v>20161110</v>
      </c>
      <c r="F2116">
        <v>50194673</v>
      </c>
      <c r="G2116">
        <v>62120001</v>
      </c>
      <c r="H2116" s="5" t="s">
        <v>896</v>
      </c>
      <c r="I2116">
        <v>9900</v>
      </c>
      <c r="J2116" t="s">
        <v>28</v>
      </c>
      <c r="K2116" t="s">
        <v>234</v>
      </c>
      <c r="L2116">
        <v>81</v>
      </c>
      <c r="M2116">
        <v>46.79</v>
      </c>
      <c r="N2116" t="s">
        <v>20</v>
      </c>
      <c r="O2116" s="3" t="s">
        <v>895</v>
      </c>
    </row>
    <row r="2117" spans="3:16" x14ac:dyDescent="0.3">
      <c r="C2117" t="s">
        <v>830</v>
      </c>
      <c r="D2117">
        <v>20161031</v>
      </c>
      <c r="F2117">
        <v>50194749</v>
      </c>
      <c r="G2117">
        <v>62120001</v>
      </c>
      <c r="H2117" s="5" t="s">
        <v>896</v>
      </c>
      <c r="I2117">
        <v>1700</v>
      </c>
      <c r="J2117" t="s">
        <v>28</v>
      </c>
      <c r="K2117" t="s">
        <v>47</v>
      </c>
      <c r="L2117">
        <v>81</v>
      </c>
      <c r="M2117">
        <v>296.05</v>
      </c>
      <c r="N2117" t="s">
        <v>20</v>
      </c>
      <c r="O2117" s="3" t="s">
        <v>895</v>
      </c>
      <c r="P2117" t="s">
        <v>713</v>
      </c>
    </row>
    <row r="2118" spans="3:16" x14ac:dyDescent="0.3">
      <c r="C2118" t="s">
        <v>830</v>
      </c>
      <c r="D2118">
        <v>20161031</v>
      </c>
      <c r="F2118">
        <v>50194751</v>
      </c>
      <c r="G2118">
        <v>62120001</v>
      </c>
      <c r="H2118" s="5" t="s">
        <v>896</v>
      </c>
      <c r="I2118">
        <v>1700</v>
      </c>
      <c r="J2118" t="s">
        <v>28</v>
      </c>
      <c r="K2118" t="s">
        <v>47</v>
      </c>
      <c r="L2118">
        <v>81</v>
      </c>
      <c r="M2118">
        <v>121.65</v>
      </c>
      <c r="N2118" t="s">
        <v>20</v>
      </c>
      <c r="O2118" s="3" t="s">
        <v>895</v>
      </c>
      <c r="P2118" t="s">
        <v>714</v>
      </c>
    </row>
    <row r="2119" spans="3:16" x14ac:dyDescent="0.3">
      <c r="C2119" t="s">
        <v>830</v>
      </c>
      <c r="D2119">
        <v>20161101</v>
      </c>
      <c r="F2119">
        <v>50195239</v>
      </c>
      <c r="G2119">
        <v>62120001</v>
      </c>
      <c r="H2119" s="5" t="s">
        <v>896</v>
      </c>
      <c r="I2119">
        <v>1800</v>
      </c>
      <c r="J2119" t="s">
        <v>28</v>
      </c>
      <c r="K2119" t="s">
        <v>47</v>
      </c>
      <c r="L2119">
        <v>81</v>
      </c>
      <c r="M2119">
        <v>58.02</v>
      </c>
      <c r="N2119" t="s">
        <v>20</v>
      </c>
      <c r="O2119" s="3" t="s">
        <v>895</v>
      </c>
    </row>
    <row r="2120" spans="3:16" x14ac:dyDescent="0.3">
      <c r="C2120" t="s">
        <v>830</v>
      </c>
      <c r="D2120">
        <v>20161101</v>
      </c>
      <c r="F2120">
        <v>50196674</v>
      </c>
      <c r="G2120">
        <v>62120001</v>
      </c>
      <c r="H2120" s="5" t="s">
        <v>896</v>
      </c>
      <c r="I2120">
        <v>1700</v>
      </c>
      <c r="J2120" t="s">
        <v>28</v>
      </c>
      <c r="K2120" t="s">
        <v>47</v>
      </c>
      <c r="L2120">
        <v>91</v>
      </c>
      <c r="M2120">
        <v>-296.05</v>
      </c>
      <c r="N2120" t="s">
        <v>20</v>
      </c>
      <c r="O2120" s="3" t="s">
        <v>895</v>
      </c>
      <c r="P2120" t="s">
        <v>713</v>
      </c>
    </row>
    <row r="2121" spans="3:16" x14ac:dyDescent="0.3">
      <c r="C2121" t="s">
        <v>830</v>
      </c>
      <c r="D2121">
        <v>20161101</v>
      </c>
      <c r="F2121">
        <v>50196677</v>
      </c>
      <c r="G2121">
        <v>62120001</v>
      </c>
      <c r="H2121" s="5" t="s">
        <v>896</v>
      </c>
      <c r="I2121">
        <v>1700</v>
      </c>
      <c r="J2121" t="s">
        <v>28</v>
      </c>
      <c r="K2121" t="s">
        <v>47</v>
      </c>
      <c r="L2121">
        <v>91</v>
      </c>
      <c r="M2121">
        <v>-121.65</v>
      </c>
      <c r="N2121" t="s">
        <v>20</v>
      </c>
      <c r="O2121" s="3" t="s">
        <v>895</v>
      </c>
      <c r="P2121" t="s">
        <v>714</v>
      </c>
    </row>
    <row r="2122" spans="3:16" x14ac:dyDescent="0.3">
      <c r="C2122" t="s">
        <v>830</v>
      </c>
      <c r="D2122">
        <v>20161101</v>
      </c>
      <c r="F2122">
        <v>50196688</v>
      </c>
      <c r="G2122">
        <v>62120001</v>
      </c>
      <c r="H2122" s="5" t="s">
        <v>896</v>
      </c>
      <c r="I2122">
        <v>1700</v>
      </c>
      <c r="J2122" t="s">
        <v>28</v>
      </c>
      <c r="K2122" t="s">
        <v>47</v>
      </c>
      <c r="L2122">
        <v>81</v>
      </c>
      <c r="M2122">
        <v>62.86</v>
      </c>
      <c r="N2122" t="s">
        <v>20</v>
      </c>
      <c r="O2122" s="3" t="s">
        <v>895</v>
      </c>
      <c r="P2122" t="s">
        <v>715</v>
      </c>
    </row>
    <row r="2123" spans="3:16" x14ac:dyDescent="0.3">
      <c r="C2123" t="s">
        <v>830</v>
      </c>
      <c r="D2123">
        <v>20161101</v>
      </c>
      <c r="F2123">
        <v>50196695</v>
      </c>
      <c r="G2123">
        <v>62120001</v>
      </c>
      <c r="H2123" s="5" t="s">
        <v>896</v>
      </c>
      <c r="I2123">
        <v>1700</v>
      </c>
      <c r="J2123" t="s">
        <v>28</v>
      </c>
      <c r="K2123" t="s">
        <v>47</v>
      </c>
      <c r="L2123">
        <v>81</v>
      </c>
      <c r="M2123">
        <v>20.28</v>
      </c>
      <c r="N2123" t="s">
        <v>20</v>
      </c>
      <c r="O2123" s="3" t="s">
        <v>895</v>
      </c>
      <c r="P2123" t="s">
        <v>716</v>
      </c>
    </row>
    <row r="2124" spans="3:16" x14ac:dyDescent="0.3">
      <c r="C2124" t="s">
        <v>830</v>
      </c>
      <c r="D2124">
        <v>20161101</v>
      </c>
      <c r="F2124">
        <v>50196741</v>
      </c>
      <c r="G2124">
        <v>62120001</v>
      </c>
      <c r="H2124" s="5" t="s">
        <v>896</v>
      </c>
      <c r="I2124">
        <v>1700</v>
      </c>
      <c r="J2124" t="s">
        <v>28</v>
      </c>
      <c r="K2124" t="s">
        <v>47</v>
      </c>
      <c r="L2124">
        <v>81</v>
      </c>
      <c r="M2124">
        <v>20.28</v>
      </c>
      <c r="N2124" t="s">
        <v>20</v>
      </c>
      <c r="O2124" s="3" t="s">
        <v>895</v>
      </c>
      <c r="P2124" t="s">
        <v>717</v>
      </c>
    </row>
    <row r="2125" spans="3:16" x14ac:dyDescent="0.3">
      <c r="C2125" t="s">
        <v>830</v>
      </c>
      <c r="D2125">
        <v>20161101</v>
      </c>
      <c r="F2125">
        <v>50196742</v>
      </c>
      <c r="G2125">
        <v>62120001</v>
      </c>
      <c r="H2125" s="5" t="s">
        <v>896</v>
      </c>
      <c r="I2125">
        <v>1700</v>
      </c>
      <c r="J2125" t="s">
        <v>28</v>
      </c>
      <c r="K2125" t="s">
        <v>47</v>
      </c>
      <c r="L2125">
        <v>81</v>
      </c>
      <c r="M2125">
        <v>62.86</v>
      </c>
      <c r="N2125" t="s">
        <v>20</v>
      </c>
      <c r="O2125" s="3" t="s">
        <v>895</v>
      </c>
      <c r="P2125" t="s">
        <v>718</v>
      </c>
    </row>
    <row r="2126" spans="3:16" x14ac:dyDescent="0.3">
      <c r="C2126" t="s">
        <v>830</v>
      </c>
      <c r="D2126">
        <v>20161101</v>
      </c>
      <c r="F2126">
        <v>50196748</v>
      </c>
      <c r="G2126">
        <v>62120001</v>
      </c>
      <c r="H2126" s="5" t="s">
        <v>896</v>
      </c>
      <c r="I2126">
        <v>1700</v>
      </c>
      <c r="J2126" t="s">
        <v>28</v>
      </c>
      <c r="K2126" t="s">
        <v>47</v>
      </c>
      <c r="L2126">
        <v>81</v>
      </c>
      <c r="M2126">
        <v>42.58</v>
      </c>
      <c r="N2126" t="s">
        <v>20</v>
      </c>
      <c r="O2126" s="3" t="s">
        <v>895</v>
      </c>
      <c r="P2126" t="s">
        <v>719</v>
      </c>
    </row>
    <row r="2127" spans="3:16" x14ac:dyDescent="0.3">
      <c r="C2127" t="s">
        <v>830</v>
      </c>
      <c r="D2127">
        <v>20161101</v>
      </c>
      <c r="F2127">
        <v>50196759</v>
      </c>
      <c r="G2127">
        <v>62120001</v>
      </c>
      <c r="H2127" s="5" t="s">
        <v>896</v>
      </c>
      <c r="I2127">
        <v>1700</v>
      </c>
      <c r="J2127" t="s">
        <v>28</v>
      </c>
      <c r="K2127" t="s">
        <v>47</v>
      </c>
      <c r="L2127">
        <v>81</v>
      </c>
      <c r="M2127">
        <v>60.83</v>
      </c>
      <c r="N2127" t="s">
        <v>20</v>
      </c>
      <c r="O2127" s="3" t="s">
        <v>895</v>
      </c>
      <c r="P2127" t="s">
        <v>720</v>
      </c>
    </row>
    <row r="2128" spans="3:16" x14ac:dyDescent="0.3">
      <c r="C2128" t="s">
        <v>830</v>
      </c>
      <c r="D2128">
        <v>20161101</v>
      </c>
      <c r="F2128">
        <v>50196768</v>
      </c>
      <c r="G2128">
        <v>62120001</v>
      </c>
      <c r="H2128" s="5" t="s">
        <v>896</v>
      </c>
      <c r="I2128">
        <v>1700</v>
      </c>
      <c r="J2128" t="s">
        <v>28</v>
      </c>
      <c r="K2128" t="s">
        <v>47</v>
      </c>
      <c r="L2128">
        <v>81</v>
      </c>
      <c r="M2128">
        <v>8.11</v>
      </c>
      <c r="N2128" t="s">
        <v>20</v>
      </c>
      <c r="O2128" s="3" t="s">
        <v>895</v>
      </c>
      <c r="P2128" t="s">
        <v>721</v>
      </c>
    </row>
    <row r="2129" spans="3:16" x14ac:dyDescent="0.3">
      <c r="C2129" t="s">
        <v>830</v>
      </c>
      <c r="D2129">
        <v>20161101</v>
      </c>
      <c r="F2129">
        <v>50196776</v>
      </c>
      <c r="G2129">
        <v>62120001</v>
      </c>
      <c r="H2129" s="5" t="s">
        <v>896</v>
      </c>
      <c r="I2129">
        <v>1700</v>
      </c>
      <c r="J2129" t="s">
        <v>28</v>
      </c>
      <c r="K2129" t="s">
        <v>47</v>
      </c>
      <c r="L2129">
        <v>81</v>
      </c>
      <c r="M2129">
        <v>18.25</v>
      </c>
      <c r="N2129" t="s">
        <v>20</v>
      </c>
      <c r="O2129" s="3" t="s">
        <v>895</v>
      </c>
      <c r="P2129" t="s">
        <v>722</v>
      </c>
    </row>
    <row r="2130" spans="3:16" x14ac:dyDescent="0.3">
      <c r="C2130" t="s">
        <v>830</v>
      </c>
      <c r="D2130">
        <v>20161101</v>
      </c>
      <c r="F2130">
        <v>50196798</v>
      </c>
      <c r="G2130">
        <v>62120001</v>
      </c>
      <c r="H2130" s="5" t="s">
        <v>896</v>
      </c>
      <c r="I2130">
        <v>1700</v>
      </c>
      <c r="J2130" t="s">
        <v>28</v>
      </c>
      <c r="K2130" t="s">
        <v>47</v>
      </c>
      <c r="L2130">
        <v>81</v>
      </c>
      <c r="M2130">
        <v>5.61</v>
      </c>
      <c r="N2130" t="s">
        <v>20</v>
      </c>
      <c r="O2130" s="3" t="s">
        <v>895</v>
      </c>
      <c r="P2130" t="s">
        <v>723</v>
      </c>
    </row>
    <row r="2131" spans="3:16" x14ac:dyDescent="0.3">
      <c r="C2131" t="s">
        <v>830</v>
      </c>
      <c r="D2131">
        <v>20161101</v>
      </c>
      <c r="F2131">
        <v>50196800</v>
      </c>
      <c r="G2131">
        <v>62120001</v>
      </c>
      <c r="H2131" s="5" t="s">
        <v>896</v>
      </c>
      <c r="I2131">
        <v>1700</v>
      </c>
      <c r="J2131" t="s">
        <v>28</v>
      </c>
      <c r="K2131" t="s">
        <v>47</v>
      </c>
      <c r="L2131">
        <v>81</v>
      </c>
      <c r="M2131">
        <v>58.02</v>
      </c>
      <c r="N2131" t="s">
        <v>20</v>
      </c>
      <c r="O2131" s="3" t="s">
        <v>895</v>
      </c>
      <c r="P2131" t="s">
        <v>724</v>
      </c>
    </row>
    <row r="2132" spans="3:16" x14ac:dyDescent="0.3">
      <c r="C2132" t="s">
        <v>830</v>
      </c>
      <c r="D2132">
        <v>20161101</v>
      </c>
      <c r="F2132">
        <v>50196802</v>
      </c>
      <c r="G2132">
        <v>62120001</v>
      </c>
      <c r="H2132" s="5" t="s">
        <v>896</v>
      </c>
      <c r="I2132">
        <v>1700</v>
      </c>
      <c r="J2132" t="s">
        <v>28</v>
      </c>
      <c r="K2132" t="s">
        <v>47</v>
      </c>
      <c r="L2132">
        <v>81</v>
      </c>
      <c r="M2132">
        <v>58.02</v>
      </c>
      <c r="N2132" t="s">
        <v>20</v>
      </c>
      <c r="O2132" s="3" t="s">
        <v>895</v>
      </c>
      <c r="P2132" t="s">
        <v>725</v>
      </c>
    </row>
    <row r="2133" spans="3:16" x14ac:dyDescent="0.3">
      <c r="C2133" t="s">
        <v>830</v>
      </c>
      <c r="D2133">
        <v>20161122</v>
      </c>
      <c r="F2133">
        <v>50201429</v>
      </c>
      <c r="G2133">
        <v>62120001</v>
      </c>
      <c r="H2133" s="5" t="s">
        <v>896</v>
      </c>
      <c r="I2133">
        <v>8300</v>
      </c>
      <c r="J2133" t="s">
        <v>28</v>
      </c>
      <c r="K2133" t="s">
        <v>46</v>
      </c>
      <c r="L2133">
        <v>91</v>
      </c>
      <c r="M2133">
        <v>-11.45</v>
      </c>
      <c r="N2133" t="s">
        <v>20</v>
      </c>
      <c r="O2133" s="3" t="s">
        <v>895</v>
      </c>
      <c r="P2133" t="s">
        <v>629</v>
      </c>
    </row>
    <row r="2134" spans="3:16" x14ac:dyDescent="0.3">
      <c r="C2134" t="s">
        <v>830</v>
      </c>
      <c r="D2134">
        <v>20161122</v>
      </c>
      <c r="F2134">
        <v>50201474</v>
      </c>
      <c r="G2134">
        <v>62120001</v>
      </c>
      <c r="H2134" s="5" t="s">
        <v>896</v>
      </c>
      <c r="I2134">
        <v>8300</v>
      </c>
      <c r="J2134" t="s">
        <v>28</v>
      </c>
      <c r="K2134" t="s">
        <v>46</v>
      </c>
      <c r="L2134">
        <v>91</v>
      </c>
      <c r="M2134">
        <v>-11.9</v>
      </c>
      <c r="N2134" t="s">
        <v>20</v>
      </c>
      <c r="O2134" s="3" t="s">
        <v>895</v>
      </c>
      <c r="P2134" t="s">
        <v>640</v>
      </c>
    </row>
    <row r="2135" spans="3:16" x14ac:dyDescent="0.3">
      <c r="C2135" t="s">
        <v>830</v>
      </c>
      <c r="D2135">
        <v>20161123</v>
      </c>
      <c r="F2135">
        <v>50202522</v>
      </c>
      <c r="G2135">
        <v>62120001</v>
      </c>
      <c r="H2135" s="5" t="s">
        <v>896</v>
      </c>
      <c r="I2135">
        <v>8300</v>
      </c>
      <c r="J2135" t="s">
        <v>28</v>
      </c>
      <c r="K2135" t="s">
        <v>726</v>
      </c>
      <c r="L2135">
        <v>81</v>
      </c>
      <c r="M2135">
        <v>11.45</v>
      </c>
      <c r="N2135" t="s">
        <v>20</v>
      </c>
      <c r="O2135" s="3" t="s">
        <v>895</v>
      </c>
      <c r="P2135" t="s">
        <v>727</v>
      </c>
    </row>
    <row r="2136" spans="3:16" x14ac:dyDescent="0.3">
      <c r="C2136" t="s">
        <v>830</v>
      </c>
      <c r="D2136">
        <v>20161123</v>
      </c>
      <c r="F2136">
        <v>50202547</v>
      </c>
      <c r="G2136">
        <v>62120001</v>
      </c>
      <c r="H2136" s="5" t="s">
        <v>896</v>
      </c>
      <c r="I2136">
        <v>8300</v>
      </c>
      <c r="J2136" t="s">
        <v>28</v>
      </c>
      <c r="K2136" t="s">
        <v>726</v>
      </c>
      <c r="L2136">
        <v>81</v>
      </c>
      <c r="M2136">
        <v>11.44</v>
      </c>
      <c r="N2136" t="s">
        <v>20</v>
      </c>
      <c r="O2136" s="3" t="s">
        <v>895</v>
      </c>
      <c r="P2136" t="s">
        <v>728</v>
      </c>
    </row>
    <row r="2137" spans="3:16" x14ac:dyDescent="0.3">
      <c r="C2137" t="s">
        <v>830</v>
      </c>
      <c r="D2137">
        <v>20161130</v>
      </c>
      <c r="F2137">
        <v>50205076</v>
      </c>
      <c r="G2137">
        <v>62120001</v>
      </c>
      <c r="H2137" s="5" t="s">
        <v>896</v>
      </c>
      <c r="I2137">
        <v>1500</v>
      </c>
      <c r="J2137" t="s">
        <v>28</v>
      </c>
      <c r="K2137" t="s">
        <v>48</v>
      </c>
      <c r="L2137">
        <v>81</v>
      </c>
      <c r="M2137">
        <v>67.7</v>
      </c>
      <c r="N2137" t="s">
        <v>20</v>
      </c>
      <c r="O2137" s="3" t="s">
        <v>895</v>
      </c>
      <c r="P2137" t="s">
        <v>729</v>
      </c>
    </row>
    <row r="2138" spans="3:16" x14ac:dyDescent="0.3">
      <c r="C2138" t="s">
        <v>830</v>
      </c>
      <c r="D2138">
        <v>20161130</v>
      </c>
      <c r="F2138">
        <v>50205082</v>
      </c>
      <c r="G2138">
        <v>62120001</v>
      </c>
      <c r="H2138" s="5" t="s">
        <v>896</v>
      </c>
      <c r="I2138">
        <v>1500</v>
      </c>
      <c r="J2138" t="s">
        <v>28</v>
      </c>
      <c r="K2138" t="s">
        <v>48</v>
      </c>
      <c r="L2138">
        <v>81</v>
      </c>
      <c r="M2138">
        <v>14.19</v>
      </c>
      <c r="N2138" t="s">
        <v>20</v>
      </c>
      <c r="O2138" s="3" t="s">
        <v>895</v>
      </c>
      <c r="P2138" t="s">
        <v>730</v>
      </c>
    </row>
    <row r="2139" spans="3:16" x14ac:dyDescent="0.3">
      <c r="C2139" t="s">
        <v>830</v>
      </c>
      <c r="D2139">
        <v>20161130</v>
      </c>
      <c r="F2139">
        <v>50205086</v>
      </c>
      <c r="G2139">
        <v>62120001</v>
      </c>
      <c r="H2139" s="5" t="s">
        <v>896</v>
      </c>
      <c r="I2139">
        <v>1500</v>
      </c>
      <c r="J2139" t="s">
        <v>28</v>
      </c>
      <c r="K2139" t="s">
        <v>48</v>
      </c>
      <c r="L2139">
        <v>91</v>
      </c>
      <c r="M2139">
        <v>-14.19</v>
      </c>
      <c r="N2139" t="s">
        <v>20</v>
      </c>
      <c r="O2139" s="3" t="s">
        <v>895</v>
      </c>
      <c r="P2139" t="s">
        <v>730</v>
      </c>
    </row>
    <row r="2140" spans="3:16" x14ac:dyDescent="0.3">
      <c r="C2140" t="s">
        <v>830</v>
      </c>
      <c r="D2140">
        <v>20161130</v>
      </c>
      <c r="F2140">
        <v>50205096</v>
      </c>
      <c r="G2140">
        <v>62120001</v>
      </c>
      <c r="H2140" s="5" t="s">
        <v>896</v>
      </c>
      <c r="I2140">
        <v>1500</v>
      </c>
      <c r="J2140" t="s">
        <v>28</v>
      </c>
      <c r="K2140" t="s">
        <v>48</v>
      </c>
      <c r="L2140">
        <v>81</v>
      </c>
      <c r="M2140">
        <v>14.19</v>
      </c>
      <c r="N2140" t="s">
        <v>20</v>
      </c>
      <c r="O2140" s="3" t="s">
        <v>895</v>
      </c>
      <c r="P2140" t="s">
        <v>730</v>
      </c>
    </row>
    <row r="2141" spans="3:16" x14ac:dyDescent="0.3">
      <c r="C2141" t="s">
        <v>830</v>
      </c>
      <c r="D2141">
        <v>20161130</v>
      </c>
      <c r="F2141">
        <v>50205156</v>
      </c>
      <c r="G2141">
        <v>62120001</v>
      </c>
      <c r="H2141" s="5" t="s">
        <v>896</v>
      </c>
      <c r="I2141">
        <v>1500</v>
      </c>
      <c r="J2141" t="s">
        <v>28</v>
      </c>
      <c r="K2141" t="s">
        <v>48</v>
      </c>
      <c r="L2141">
        <v>81</v>
      </c>
      <c r="M2141">
        <v>67.7</v>
      </c>
      <c r="N2141" t="s">
        <v>20</v>
      </c>
      <c r="O2141" s="3" t="s">
        <v>895</v>
      </c>
      <c r="P2141" t="s">
        <v>731</v>
      </c>
    </row>
    <row r="2142" spans="3:16" x14ac:dyDescent="0.3">
      <c r="C2142" t="s">
        <v>830</v>
      </c>
      <c r="D2142">
        <v>20161130</v>
      </c>
      <c r="F2142">
        <v>50205177</v>
      </c>
      <c r="G2142">
        <v>62120001</v>
      </c>
      <c r="H2142" s="5" t="s">
        <v>896</v>
      </c>
      <c r="I2142">
        <v>1500</v>
      </c>
      <c r="J2142" t="s">
        <v>28</v>
      </c>
      <c r="K2142" t="s">
        <v>48</v>
      </c>
      <c r="L2142">
        <v>81</v>
      </c>
      <c r="M2142">
        <v>58.02</v>
      </c>
      <c r="N2142" t="s">
        <v>20</v>
      </c>
      <c r="O2142" s="3" t="s">
        <v>895</v>
      </c>
      <c r="P2142" t="s">
        <v>732</v>
      </c>
    </row>
    <row r="2143" spans="3:16" x14ac:dyDescent="0.3">
      <c r="C2143" t="s">
        <v>830</v>
      </c>
      <c r="D2143">
        <v>20161130</v>
      </c>
      <c r="F2143">
        <v>50205197</v>
      </c>
      <c r="G2143">
        <v>62120001</v>
      </c>
      <c r="H2143" s="5" t="s">
        <v>896</v>
      </c>
      <c r="I2143">
        <v>1500</v>
      </c>
      <c r="J2143" t="s">
        <v>28</v>
      </c>
      <c r="K2143" t="s">
        <v>48</v>
      </c>
      <c r="L2143">
        <v>81</v>
      </c>
      <c r="M2143">
        <v>67.7</v>
      </c>
      <c r="N2143" t="s">
        <v>20</v>
      </c>
      <c r="O2143" s="3" t="s">
        <v>895</v>
      </c>
      <c r="P2143" t="s">
        <v>733</v>
      </c>
    </row>
    <row r="2144" spans="3:16" x14ac:dyDescent="0.3">
      <c r="C2144" t="s">
        <v>830</v>
      </c>
      <c r="D2144">
        <v>20161130</v>
      </c>
      <c r="F2144">
        <v>50205228</v>
      </c>
      <c r="G2144">
        <v>62120001</v>
      </c>
      <c r="H2144" s="5" t="s">
        <v>896</v>
      </c>
      <c r="I2144">
        <v>1500</v>
      </c>
      <c r="J2144" t="s">
        <v>28</v>
      </c>
      <c r="K2144" t="s">
        <v>48</v>
      </c>
      <c r="L2144">
        <v>81</v>
      </c>
      <c r="M2144">
        <v>65.28</v>
      </c>
      <c r="N2144" t="s">
        <v>20</v>
      </c>
      <c r="O2144" s="3" t="s">
        <v>895</v>
      </c>
      <c r="P2144" t="s">
        <v>734</v>
      </c>
    </row>
    <row r="2145" spans="3:16" x14ac:dyDescent="0.3">
      <c r="C2145" t="s">
        <v>830</v>
      </c>
      <c r="D2145">
        <v>20161130</v>
      </c>
      <c r="F2145">
        <v>50205300</v>
      </c>
      <c r="G2145">
        <v>62120001</v>
      </c>
      <c r="H2145" s="5" t="s">
        <v>896</v>
      </c>
      <c r="I2145">
        <v>1500</v>
      </c>
      <c r="J2145" t="s">
        <v>28</v>
      </c>
      <c r="K2145" t="s">
        <v>48</v>
      </c>
      <c r="L2145">
        <v>81</v>
      </c>
      <c r="M2145">
        <v>28.07</v>
      </c>
      <c r="N2145" t="s">
        <v>20</v>
      </c>
      <c r="O2145" s="3" t="s">
        <v>895</v>
      </c>
      <c r="P2145" t="s">
        <v>735</v>
      </c>
    </row>
    <row r="2146" spans="3:16" x14ac:dyDescent="0.3">
      <c r="C2146" t="s">
        <v>830</v>
      </c>
      <c r="D2146">
        <v>20161130</v>
      </c>
      <c r="F2146">
        <v>50205395</v>
      </c>
      <c r="G2146">
        <v>62120001</v>
      </c>
      <c r="H2146" s="5" t="s">
        <v>896</v>
      </c>
      <c r="I2146">
        <v>1500</v>
      </c>
      <c r="J2146" t="s">
        <v>28</v>
      </c>
      <c r="K2146" t="s">
        <v>48</v>
      </c>
      <c r="L2146">
        <v>81</v>
      </c>
      <c r="M2146">
        <v>58.02</v>
      </c>
      <c r="N2146" t="s">
        <v>20</v>
      </c>
      <c r="O2146" s="3" t="s">
        <v>895</v>
      </c>
      <c r="P2146" t="s">
        <v>735</v>
      </c>
    </row>
    <row r="2147" spans="3:16" x14ac:dyDescent="0.3">
      <c r="C2147" t="s">
        <v>830</v>
      </c>
      <c r="D2147">
        <v>20161128</v>
      </c>
      <c r="F2147">
        <v>50205760</v>
      </c>
      <c r="G2147">
        <v>62120001</v>
      </c>
      <c r="H2147" s="5" t="s">
        <v>896</v>
      </c>
      <c r="I2147">
        <v>8600</v>
      </c>
      <c r="J2147" t="s">
        <v>28</v>
      </c>
      <c r="K2147" t="s">
        <v>37</v>
      </c>
      <c r="L2147">
        <v>81</v>
      </c>
      <c r="M2147">
        <v>30</v>
      </c>
      <c r="N2147" t="s">
        <v>20</v>
      </c>
      <c r="O2147" s="3" t="s">
        <v>895</v>
      </c>
      <c r="P2147">
        <v>1</v>
      </c>
    </row>
    <row r="2148" spans="3:16" x14ac:dyDescent="0.3">
      <c r="C2148" t="s">
        <v>830</v>
      </c>
      <c r="D2148">
        <v>20161130</v>
      </c>
      <c r="F2148">
        <v>50209436</v>
      </c>
      <c r="G2148">
        <v>62120001</v>
      </c>
      <c r="H2148" s="5" t="s">
        <v>896</v>
      </c>
      <c r="I2148">
        <v>8300</v>
      </c>
      <c r="J2148" t="s">
        <v>28</v>
      </c>
      <c r="K2148" t="s">
        <v>48</v>
      </c>
      <c r="L2148">
        <v>81</v>
      </c>
      <c r="M2148">
        <v>12</v>
      </c>
      <c r="N2148" t="s">
        <v>20</v>
      </c>
      <c r="O2148" s="3" t="s">
        <v>895</v>
      </c>
      <c r="P2148" t="s">
        <v>736</v>
      </c>
    </row>
    <row r="2149" spans="3:16" x14ac:dyDescent="0.3">
      <c r="C2149" t="s">
        <v>830</v>
      </c>
      <c r="D2149">
        <v>20161130</v>
      </c>
      <c r="F2149">
        <v>50209811</v>
      </c>
      <c r="G2149">
        <v>62120001</v>
      </c>
      <c r="H2149" s="5" t="s">
        <v>896</v>
      </c>
      <c r="I2149">
        <v>8300</v>
      </c>
      <c r="J2149" t="s">
        <v>28</v>
      </c>
      <c r="K2149" t="s">
        <v>48</v>
      </c>
      <c r="L2149">
        <v>81</v>
      </c>
      <c r="M2149">
        <v>13</v>
      </c>
      <c r="N2149" t="s">
        <v>20</v>
      </c>
      <c r="O2149" s="3" t="s">
        <v>895</v>
      </c>
      <c r="P2149" t="s">
        <v>737</v>
      </c>
    </row>
    <row r="2150" spans="3:16" x14ac:dyDescent="0.3">
      <c r="C2150" t="s">
        <v>830</v>
      </c>
      <c r="D2150">
        <v>20161101</v>
      </c>
      <c r="F2150">
        <v>50210506</v>
      </c>
      <c r="G2150">
        <v>62120001</v>
      </c>
      <c r="H2150" s="5" t="s">
        <v>896</v>
      </c>
      <c r="I2150">
        <v>1600</v>
      </c>
      <c r="J2150" t="s">
        <v>28</v>
      </c>
      <c r="K2150" t="s">
        <v>102</v>
      </c>
      <c r="L2150">
        <v>81</v>
      </c>
      <c r="M2150">
        <v>44.61</v>
      </c>
      <c r="N2150" t="s">
        <v>20</v>
      </c>
      <c r="O2150" s="3" t="s">
        <v>895</v>
      </c>
      <c r="P2150" t="s">
        <v>738</v>
      </c>
    </row>
    <row r="2151" spans="3:16" x14ac:dyDescent="0.3">
      <c r="C2151" t="s">
        <v>830</v>
      </c>
      <c r="D2151">
        <v>20161101</v>
      </c>
      <c r="F2151">
        <v>50210517</v>
      </c>
      <c r="G2151">
        <v>62120001</v>
      </c>
      <c r="H2151" s="5" t="s">
        <v>896</v>
      </c>
      <c r="I2151">
        <v>1600</v>
      </c>
      <c r="J2151" t="s">
        <v>28</v>
      </c>
      <c r="K2151" t="s">
        <v>102</v>
      </c>
      <c r="L2151">
        <v>81</v>
      </c>
      <c r="M2151">
        <v>34.479999999999997</v>
      </c>
      <c r="N2151" t="s">
        <v>20</v>
      </c>
      <c r="O2151" s="3" t="s">
        <v>895</v>
      </c>
      <c r="P2151" t="s">
        <v>739</v>
      </c>
    </row>
    <row r="2152" spans="3:16" x14ac:dyDescent="0.3">
      <c r="C2152" t="s">
        <v>830</v>
      </c>
      <c r="D2152">
        <v>20161101</v>
      </c>
      <c r="F2152">
        <v>50210521</v>
      </c>
      <c r="G2152">
        <v>62120001</v>
      </c>
      <c r="H2152" s="5" t="s">
        <v>896</v>
      </c>
      <c r="I2152">
        <v>1600</v>
      </c>
      <c r="J2152" t="s">
        <v>28</v>
      </c>
      <c r="K2152" t="s">
        <v>102</v>
      </c>
      <c r="L2152">
        <v>81</v>
      </c>
      <c r="M2152">
        <v>26.19</v>
      </c>
      <c r="N2152" t="s">
        <v>20</v>
      </c>
      <c r="O2152" s="3" t="s">
        <v>895</v>
      </c>
      <c r="P2152" t="s">
        <v>740</v>
      </c>
    </row>
    <row r="2153" spans="3:16" x14ac:dyDescent="0.3">
      <c r="C2153" t="s">
        <v>830</v>
      </c>
      <c r="D2153">
        <v>20161101</v>
      </c>
      <c r="F2153">
        <v>50210527</v>
      </c>
      <c r="G2153">
        <v>62120001</v>
      </c>
      <c r="H2153" s="5" t="s">
        <v>896</v>
      </c>
      <c r="I2153">
        <v>1600</v>
      </c>
      <c r="J2153" t="s">
        <v>28</v>
      </c>
      <c r="K2153" t="s">
        <v>102</v>
      </c>
      <c r="L2153">
        <v>81</v>
      </c>
      <c r="M2153">
        <v>50.7</v>
      </c>
      <c r="N2153" t="s">
        <v>20</v>
      </c>
      <c r="O2153" s="3" t="s">
        <v>895</v>
      </c>
      <c r="P2153" t="s">
        <v>741</v>
      </c>
    </row>
    <row r="2154" spans="3:16" x14ac:dyDescent="0.3">
      <c r="C2154" t="s">
        <v>830</v>
      </c>
      <c r="D2154">
        <v>20161101</v>
      </c>
      <c r="F2154">
        <v>50210550</v>
      </c>
      <c r="G2154">
        <v>62120001</v>
      </c>
      <c r="H2154" s="5" t="s">
        <v>896</v>
      </c>
      <c r="I2154">
        <v>1600</v>
      </c>
      <c r="J2154" t="s">
        <v>28</v>
      </c>
      <c r="K2154" t="s">
        <v>102</v>
      </c>
      <c r="L2154">
        <v>81</v>
      </c>
      <c r="M2154">
        <v>36.49</v>
      </c>
      <c r="N2154" t="s">
        <v>20</v>
      </c>
      <c r="O2154" s="3" t="s">
        <v>895</v>
      </c>
      <c r="P2154" t="s">
        <v>742</v>
      </c>
    </row>
    <row r="2155" spans="3:16" x14ac:dyDescent="0.3">
      <c r="C2155" t="s">
        <v>830</v>
      </c>
      <c r="D2155">
        <v>20161101</v>
      </c>
      <c r="F2155">
        <v>50210581</v>
      </c>
      <c r="G2155">
        <v>62120001</v>
      </c>
      <c r="H2155" s="5" t="s">
        <v>896</v>
      </c>
      <c r="I2155">
        <v>1600</v>
      </c>
      <c r="J2155" t="s">
        <v>28</v>
      </c>
      <c r="K2155" t="s">
        <v>102</v>
      </c>
      <c r="L2155">
        <v>81</v>
      </c>
      <c r="M2155">
        <v>30.42</v>
      </c>
      <c r="N2155" t="s">
        <v>20</v>
      </c>
      <c r="O2155" s="3" t="s">
        <v>895</v>
      </c>
      <c r="P2155" t="s">
        <v>743</v>
      </c>
    </row>
    <row r="2156" spans="3:16" x14ac:dyDescent="0.3">
      <c r="C2156" t="s">
        <v>830</v>
      </c>
      <c r="D2156">
        <v>20161130</v>
      </c>
      <c r="F2156">
        <v>50210638</v>
      </c>
      <c r="G2156">
        <v>62120001</v>
      </c>
      <c r="H2156" s="5" t="s">
        <v>896</v>
      </c>
      <c r="I2156">
        <v>8300</v>
      </c>
      <c r="J2156" t="s">
        <v>28</v>
      </c>
      <c r="K2156" t="s">
        <v>48</v>
      </c>
      <c r="L2156">
        <v>81</v>
      </c>
      <c r="M2156">
        <v>35.58</v>
      </c>
      <c r="N2156" t="s">
        <v>20</v>
      </c>
      <c r="O2156" s="3" t="s">
        <v>895</v>
      </c>
      <c r="P2156" t="s">
        <v>744</v>
      </c>
    </row>
    <row r="2157" spans="3:16" x14ac:dyDescent="0.3">
      <c r="C2157" t="s">
        <v>830</v>
      </c>
      <c r="D2157">
        <v>20161130</v>
      </c>
      <c r="F2157">
        <v>50210668</v>
      </c>
      <c r="G2157">
        <v>62120001</v>
      </c>
      <c r="H2157" s="5" t="s">
        <v>896</v>
      </c>
      <c r="I2157">
        <v>8300</v>
      </c>
      <c r="J2157" t="s">
        <v>28</v>
      </c>
      <c r="K2157" t="s">
        <v>48</v>
      </c>
      <c r="L2157">
        <v>81</v>
      </c>
      <c r="M2157">
        <v>35.58</v>
      </c>
      <c r="N2157" t="s">
        <v>20</v>
      </c>
      <c r="O2157" s="3" t="s">
        <v>895</v>
      </c>
      <c r="P2157" t="s">
        <v>745</v>
      </c>
    </row>
    <row r="2158" spans="3:16" x14ac:dyDescent="0.3">
      <c r="C2158" t="s">
        <v>830</v>
      </c>
      <c r="D2158">
        <v>20161130</v>
      </c>
      <c r="F2158">
        <v>50211412</v>
      </c>
      <c r="G2158">
        <v>62120001</v>
      </c>
      <c r="H2158" s="5" t="s">
        <v>896</v>
      </c>
      <c r="I2158">
        <v>1700</v>
      </c>
      <c r="J2158" t="s">
        <v>28</v>
      </c>
      <c r="K2158" t="s">
        <v>48</v>
      </c>
      <c r="L2158">
        <v>81</v>
      </c>
      <c r="M2158">
        <v>68.91</v>
      </c>
      <c r="N2158" t="s">
        <v>20</v>
      </c>
      <c r="O2158" s="3" t="s">
        <v>895</v>
      </c>
      <c r="P2158" t="s">
        <v>746</v>
      </c>
    </row>
    <row r="2159" spans="3:16" x14ac:dyDescent="0.3">
      <c r="C2159" t="s">
        <v>830</v>
      </c>
      <c r="D2159">
        <v>20161130</v>
      </c>
      <c r="F2159">
        <v>50211548</v>
      </c>
      <c r="G2159">
        <v>62120001</v>
      </c>
      <c r="H2159" s="5" t="s">
        <v>896</v>
      </c>
      <c r="I2159">
        <v>1700</v>
      </c>
      <c r="J2159" t="s">
        <v>28</v>
      </c>
      <c r="K2159" t="s">
        <v>48</v>
      </c>
      <c r="L2159">
        <v>81</v>
      </c>
      <c r="M2159">
        <v>62.86</v>
      </c>
      <c r="N2159" t="s">
        <v>20</v>
      </c>
      <c r="O2159" s="3" t="s">
        <v>895</v>
      </c>
      <c r="P2159" t="s">
        <v>747</v>
      </c>
    </row>
    <row r="2160" spans="3:16" x14ac:dyDescent="0.3">
      <c r="C2160" t="s">
        <v>830</v>
      </c>
      <c r="D2160">
        <v>20161130</v>
      </c>
      <c r="F2160">
        <v>50211551</v>
      </c>
      <c r="G2160">
        <v>62120001</v>
      </c>
      <c r="H2160" s="5" t="s">
        <v>896</v>
      </c>
      <c r="I2160">
        <v>1700</v>
      </c>
      <c r="J2160" t="s">
        <v>28</v>
      </c>
      <c r="K2160" t="s">
        <v>48</v>
      </c>
      <c r="L2160">
        <v>81</v>
      </c>
      <c r="M2160">
        <v>62.86</v>
      </c>
      <c r="N2160" t="s">
        <v>20</v>
      </c>
      <c r="O2160" s="3" t="s">
        <v>895</v>
      </c>
      <c r="P2160" t="s">
        <v>748</v>
      </c>
    </row>
    <row r="2161" spans="3:16" x14ac:dyDescent="0.3">
      <c r="C2161" t="s">
        <v>830</v>
      </c>
      <c r="D2161">
        <v>20161130</v>
      </c>
      <c r="F2161">
        <v>50211557</v>
      </c>
      <c r="G2161">
        <v>62120001</v>
      </c>
      <c r="H2161" s="5" t="s">
        <v>896</v>
      </c>
      <c r="I2161">
        <v>1700</v>
      </c>
      <c r="J2161" t="s">
        <v>28</v>
      </c>
      <c r="K2161" t="s">
        <v>48</v>
      </c>
      <c r="L2161">
        <v>81</v>
      </c>
      <c r="M2161">
        <v>62.86</v>
      </c>
      <c r="N2161" t="s">
        <v>20</v>
      </c>
      <c r="O2161" s="3" t="s">
        <v>895</v>
      </c>
      <c r="P2161" t="s">
        <v>749</v>
      </c>
    </row>
    <row r="2162" spans="3:16" x14ac:dyDescent="0.3">
      <c r="C2162" t="s">
        <v>830</v>
      </c>
      <c r="D2162">
        <v>20161130</v>
      </c>
      <c r="F2162">
        <v>50211564</v>
      </c>
      <c r="G2162">
        <v>62120001</v>
      </c>
      <c r="H2162" s="5" t="s">
        <v>896</v>
      </c>
      <c r="I2162">
        <v>1700</v>
      </c>
      <c r="J2162" t="s">
        <v>28</v>
      </c>
      <c r="K2162" t="s">
        <v>48</v>
      </c>
      <c r="L2162">
        <v>81</v>
      </c>
      <c r="M2162">
        <v>62.86</v>
      </c>
      <c r="N2162" t="s">
        <v>20</v>
      </c>
      <c r="O2162" s="3" t="s">
        <v>895</v>
      </c>
      <c r="P2162" t="s">
        <v>750</v>
      </c>
    </row>
    <row r="2163" spans="3:16" x14ac:dyDescent="0.3">
      <c r="C2163" t="s">
        <v>830</v>
      </c>
      <c r="D2163">
        <v>20161130</v>
      </c>
      <c r="F2163">
        <v>50211566</v>
      </c>
      <c r="G2163">
        <v>62120001</v>
      </c>
      <c r="H2163" s="5" t="s">
        <v>896</v>
      </c>
      <c r="I2163">
        <v>1700</v>
      </c>
      <c r="J2163" t="s">
        <v>28</v>
      </c>
      <c r="K2163" t="s">
        <v>48</v>
      </c>
      <c r="L2163">
        <v>81</v>
      </c>
      <c r="M2163">
        <v>62.86</v>
      </c>
      <c r="N2163" t="s">
        <v>20</v>
      </c>
      <c r="O2163" s="3" t="s">
        <v>895</v>
      </c>
      <c r="P2163" t="s">
        <v>751</v>
      </c>
    </row>
    <row r="2164" spans="3:16" x14ac:dyDescent="0.3">
      <c r="C2164" t="s">
        <v>830</v>
      </c>
      <c r="D2164">
        <v>20161130</v>
      </c>
      <c r="F2164">
        <v>50211567</v>
      </c>
      <c r="G2164">
        <v>62120001</v>
      </c>
      <c r="H2164" s="5" t="s">
        <v>896</v>
      </c>
      <c r="I2164">
        <v>1700</v>
      </c>
      <c r="J2164" t="s">
        <v>28</v>
      </c>
      <c r="K2164" t="s">
        <v>48</v>
      </c>
      <c r="L2164">
        <v>81</v>
      </c>
      <c r="M2164">
        <v>62.86</v>
      </c>
      <c r="N2164" t="s">
        <v>20</v>
      </c>
      <c r="O2164" s="3" t="s">
        <v>895</v>
      </c>
      <c r="P2164" t="s">
        <v>752</v>
      </c>
    </row>
    <row r="2165" spans="3:16" x14ac:dyDescent="0.3">
      <c r="C2165" t="s">
        <v>830</v>
      </c>
      <c r="D2165">
        <v>20161130</v>
      </c>
      <c r="F2165">
        <v>50211569</v>
      </c>
      <c r="G2165">
        <v>62120001</v>
      </c>
      <c r="H2165" s="5" t="s">
        <v>896</v>
      </c>
      <c r="I2165">
        <v>1700</v>
      </c>
      <c r="J2165" t="s">
        <v>28</v>
      </c>
      <c r="K2165" t="s">
        <v>48</v>
      </c>
      <c r="L2165">
        <v>81</v>
      </c>
      <c r="M2165">
        <v>62.86</v>
      </c>
      <c r="N2165" t="s">
        <v>20</v>
      </c>
      <c r="O2165" s="3" t="s">
        <v>895</v>
      </c>
      <c r="P2165" t="s">
        <v>753</v>
      </c>
    </row>
    <row r="2166" spans="3:16" x14ac:dyDescent="0.3">
      <c r="C2166" t="s">
        <v>830</v>
      </c>
      <c r="D2166">
        <v>20161130</v>
      </c>
      <c r="F2166">
        <v>50211570</v>
      </c>
      <c r="G2166">
        <v>62120001</v>
      </c>
      <c r="H2166" s="5" t="s">
        <v>896</v>
      </c>
      <c r="I2166">
        <v>1700</v>
      </c>
      <c r="J2166" t="s">
        <v>28</v>
      </c>
      <c r="K2166" t="s">
        <v>48</v>
      </c>
      <c r="L2166">
        <v>81</v>
      </c>
      <c r="M2166">
        <v>62.86</v>
      </c>
      <c r="N2166" t="s">
        <v>20</v>
      </c>
      <c r="O2166" s="3" t="s">
        <v>895</v>
      </c>
      <c r="P2166" t="s">
        <v>754</v>
      </c>
    </row>
    <row r="2167" spans="3:16" x14ac:dyDescent="0.3">
      <c r="C2167" t="s">
        <v>830</v>
      </c>
      <c r="D2167">
        <v>20161130</v>
      </c>
      <c r="F2167">
        <v>50211572</v>
      </c>
      <c r="G2167">
        <v>62120001</v>
      </c>
      <c r="H2167" s="5" t="s">
        <v>896</v>
      </c>
      <c r="I2167">
        <v>1700</v>
      </c>
      <c r="J2167" t="s">
        <v>28</v>
      </c>
      <c r="K2167" t="s">
        <v>48</v>
      </c>
      <c r="L2167">
        <v>81</v>
      </c>
      <c r="M2167">
        <v>58.02</v>
      </c>
      <c r="N2167" t="s">
        <v>20</v>
      </c>
      <c r="O2167" s="3" t="s">
        <v>895</v>
      </c>
      <c r="P2167" t="s">
        <v>755</v>
      </c>
    </row>
    <row r="2168" spans="3:16" x14ac:dyDescent="0.3">
      <c r="C2168" t="s">
        <v>830</v>
      </c>
      <c r="D2168">
        <v>20161130</v>
      </c>
      <c r="F2168">
        <v>50211573</v>
      </c>
      <c r="G2168">
        <v>62120001</v>
      </c>
      <c r="H2168" s="5" t="s">
        <v>896</v>
      </c>
      <c r="I2168">
        <v>1700</v>
      </c>
      <c r="J2168" t="s">
        <v>28</v>
      </c>
      <c r="K2168" t="s">
        <v>48</v>
      </c>
      <c r="L2168">
        <v>81</v>
      </c>
      <c r="M2168">
        <v>58.02</v>
      </c>
      <c r="N2168" t="s">
        <v>20</v>
      </c>
      <c r="O2168" s="3" t="s">
        <v>895</v>
      </c>
      <c r="P2168" t="s">
        <v>756</v>
      </c>
    </row>
    <row r="2169" spans="3:16" x14ac:dyDescent="0.3">
      <c r="C2169" t="s">
        <v>830</v>
      </c>
      <c r="D2169">
        <v>20161130</v>
      </c>
      <c r="F2169">
        <v>50211577</v>
      </c>
      <c r="G2169">
        <v>62120001</v>
      </c>
      <c r="H2169" s="5" t="s">
        <v>896</v>
      </c>
      <c r="I2169">
        <v>1700</v>
      </c>
      <c r="J2169" t="s">
        <v>28</v>
      </c>
      <c r="K2169" t="s">
        <v>48</v>
      </c>
      <c r="L2169">
        <v>81</v>
      </c>
      <c r="M2169">
        <v>58.02</v>
      </c>
      <c r="N2169" t="s">
        <v>20</v>
      </c>
      <c r="O2169" s="3" t="s">
        <v>895</v>
      </c>
      <c r="P2169" t="s">
        <v>757</v>
      </c>
    </row>
    <row r="2170" spans="3:16" x14ac:dyDescent="0.3">
      <c r="C2170" t="s">
        <v>830</v>
      </c>
      <c r="D2170">
        <v>20161130</v>
      </c>
      <c r="F2170">
        <v>50211709</v>
      </c>
      <c r="G2170">
        <v>62120001</v>
      </c>
      <c r="H2170" s="5" t="s">
        <v>896</v>
      </c>
      <c r="I2170">
        <v>1800</v>
      </c>
      <c r="J2170" t="s">
        <v>28</v>
      </c>
      <c r="K2170" t="s">
        <v>48</v>
      </c>
      <c r="L2170">
        <v>81</v>
      </c>
      <c r="M2170">
        <v>68.91</v>
      </c>
      <c r="N2170" t="s">
        <v>20</v>
      </c>
      <c r="O2170" s="3" t="s">
        <v>895</v>
      </c>
    </row>
    <row r="2171" spans="3:16" x14ac:dyDescent="0.3">
      <c r="C2171" t="s">
        <v>830</v>
      </c>
      <c r="D2171">
        <v>20161130</v>
      </c>
      <c r="F2171">
        <v>50211803</v>
      </c>
      <c r="G2171">
        <v>62120001</v>
      </c>
      <c r="H2171" s="5" t="s">
        <v>896</v>
      </c>
      <c r="I2171">
        <v>8300</v>
      </c>
      <c r="J2171" t="s">
        <v>28</v>
      </c>
      <c r="K2171" t="s">
        <v>48</v>
      </c>
      <c r="L2171">
        <v>91</v>
      </c>
      <c r="M2171">
        <v>-35.58</v>
      </c>
      <c r="N2171" t="s">
        <v>20</v>
      </c>
      <c r="O2171" s="3" t="s">
        <v>895</v>
      </c>
      <c r="P2171" t="s">
        <v>745</v>
      </c>
    </row>
    <row r="2172" spans="3:16" x14ac:dyDescent="0.3">
      <c r="C2172" t="s">
        <v>830</v>
      </c>
      <c r="D2172">
        <v>20161130</v>
      </c>
      <c r="F2172">
        <v>50211842</v>
      </c>
      <c r="G2172">
        <v>62120001</v>
      </c>
      <c r="H2172" s="5" t="s">
        <v>896</v>
      </c>
      <c r="I2172">
        <v>8300</v>
      </c>
      <c r="J2172" t="s">
        <v>28</v>
      </c>
      <c r="K2172" t="s">
        <v>48</v>
      </c>
      <c r="L2172">
        <v>91</v>
      </c>
      <c r="M2172">
        <v>-35.58</v>
      </c>
      <c r="N2172" t="s">
        <v>20</v>
      </c>
      <c r="O2172" s="3" t="s">
        <v>895</v>
      </c>
      <c r="P2172" t="s">
        <v>744</v>
      </c>
    </row>
    <row r="2173" spans="3:16" x14ac:dyDescent="0.3">
      <c r="C2173" t="s">
        <v>830</v>
      </c>
      <c r="D2173">
        <v>20161130</v>
      </c>
      <c r="F2173">
        <v>50212118</v>
      </c>
      <c r="G2173">
        <v>62120001</v>
      </c>
      <c r="H2173" s="5" t="s">
        <v>896</v>
      </c>
      <c r="I2173">
        <v>1900</v>
      </c>
      <c r="J2173" t="s">
        <v>28</v>
      </c>
      <c r="K2173" t="s">
        <v>48</v>
      </c>
      <c r="L2173">
        <v>81</v>
      </c>
      <c r="M2173">
        <v>56.95</v>
      </c>
      <c r="N2173" t="s">
        <v>20</v>
      </c>
      <c r="O2173" s="3" t="s">
        <v>895</v>
      </c>
      <c r="P2173" t="s">
        <v>758</v>
      </c>
    </row>
    <row r="2174" spans="3:16" x14ac:dyDescent="0.3">
      <c r="C2174" t="s">
        <v>830</v>
      </c>
      <c r="D2174">
        <v>20161130</v>
      </c>
      <c r="F2174">
        <v>50212410</v>
      </c>
      <c r="G2174">
        <v>62120001</v>
      </c>
      <c r="H2174" s="5" t="s">
        <v>896</v>
      </c>
      <c r="I2174">
        <v>1800</v>
      </c>
      <c r="J2174" t="s">
        <v>28</v>
      </c>
      <c r="K2174" t="s">
        <v>48</v>
      </c>
      <c r="L2174">
        <v>81</v>
      </c>
      <c r="M2174">
        <v>58.02</v>
      </c>
      <c r="N2174" t="s">
        <v>20</v>
      </c>
      <c r="O2174" s="3" t="s">
        <v>895</v>
      </c>
    </row>
    <row r="2175" spans="3:16" x14ac:dyDescent="0.3">
      <c r="C2175" t="s">
        <v>830</v>
      </c>
      <c r="D2175">
        <v>20161130</v>
      </c>
      <c r="F2175">
        <v>50212419</v>
      </c>
      <c r="G2175">
        <v>62120001</v>
      </c>
      <c r="H2175" s="5" t="s">
        <v>896</v>
      </c>
      <c r="I2175">
        <v>1800</v>
      </c>
      <c r="J2175" t="s">
        <v>28</v>
      </c>
      <c r="K2175" t="s">
        <v>48</v>
      </c>
      <c r="L2175">
        <v>81</v>
      </c>
      <c r="M2175">
        <v>62.86</v>
      </c>
      <c r="N2175" t="s">
        <v>20</v>
      </c>
      <c r="O2175" s="3" t="s">
        <v>895</v>
      </c>
    </row>
    <row r="2176" spans="3:16" x14ac:dyDescent="0.3">
      <c r="C2176" t="s">
        <v>830</v>
      </c>
      <c r="D2176">
        <v>20161130</v>
      </c>
      <c r="F2176">
        <v>50212423</v>
      </c>
      <c r="G2176">
        <v>62120001</v>
      </c>
      <c r="H2176" s="5" t="s">
        <v>896</v>
      </c>
      <c r="I2176">
        <v>1800</v>
      </c>
      <c r="J2176" t="s">
        <v>28</v>
      </c>
      <c r="K2176" t="s">
        <v>48</v>
      </c>
      <c r="L2176">
        <v>81</v>
      </c>
      <c r="M2176">
        <v>62.86</v>
      </c>
      <c r="N2176" t="s">
        <v>20</v>
      </c>
      <c r="O2176" s="3" t="s">
        <v>895</v>
      </c>
    </row>
    <row r="2177" spans="3:16" x14ac:dyDescent="0.3">
      <c r="C2177" t="s">
        <v>830</v>
      </c>
      <c r="D2177">
        <v>20161130</v>
      </c>
      <c r="F2177">
        <v>50212426</v>
      </c>
      <c r="G2177">
        <v>62120001</v>
      </c>
      <c r="H2177" s="5" t="s">
        <v>896</v>
      </c>
      <c r="I2177">
        <v>1900</v>
      </c>
      <c r="J2177" t="s">
        <v>28</v>
      </c>
      <c r="K2177" t="s">
        <v>759</v>
      </c>
      <c r="L2177">
        <v>81</v>
      </c>
      <c r="M2177">
        <v>51.95</v>
      </c>
      <c r="N2177" t="s">
        <v>20</v>
      </c>
      <c r="O2177" s="3" t="s">
        <v>895</v>
      </c>
      <c r="P2177" t="s">
        <v>760</v>
      </c>
    </row>
    <row r="2178" spans="3:16" x14ac:dyDescent="0.3">
      <c r="C2178" t="s">
        <v>830</v>
      </c>
      <c r="D2178">
        <v>20161130</v>
      </c>
      <c r="F2178">
        <v>50212427</v>
      </c>
      <c r="G2178">
        <v>62120001</v>
      </c>
      <c r="H2178" s="5" t="s">
        <v>896</v>
      </c>
      <c r="I2178">
        <v>1800</v>
      </c>
      <c r="J2178" t="s">
        <v>28</v>
      </c>
      <c r="K2178" t="s">
        <v>48</v>
      </c>
      <c r="L2178">
        <v>81</v>
      </c>
      <c r="M2178">
        <v>62.86</v>
      </c>
      <c r="N2178" t="s">
        <v>20</v>
      </c>
      <c r="O2178" s="3" t="s">
        <v>895</v>
      </c>
    </row>
    <row r="2179" spans="3:16" x14ac:dyDescent="0.3">
      <c r="C2179" t="s">
        <v>830</v>
      </c>
      <c r="D2179">
        <v>20161130</v>
      </c>
      <c r="F2179">
        <v>50212442</v>
      </c>
      <c r="G2179">
        <v>62120001</v>
      </c>
      <c r="H2179" s="5" t="s">
        <v>896</v>
      </c>
      <c r="I2179">
        <v>1800</v>
      </c>
      <c r="J2179" t="s">
        <v>28</v>
      </c>
      <c r="K2179" t="s">
        <v>48</v>
      </c>
      <c r="L2179">
        <v>81</v>
      </c>
      <c r="M2179">
        <v>58.01</v>
      </c>
      <c r="N2179" t="s">
        <v>20</v>
      </c>
      <c r="O2179" s="3" t="s">
        <v>895</v>
      </c>
    </row>
    <row r="2180" spans="3:16" x14ac:dyDescent="0.3">
      <c r="C2180" t="s">
        <v>830</v>
      </c>
      <c r="D2180">
        <v>20161130</v>
      </c>
      <c r="F2180">
        <v>50212449</v>
      </c>
      <c r="G2180">
        <v>62120001</v>
      </c>
      <c r="H2180" s="5" t="s">
        <v>896</v>
      </c>
      <c r="I2180">
        <v>1900</v>
      </c>
      <c r="J2180" t="s">
        <v>28</v>
      </c>
      <c r="K2180" t="s">
        <v>38</v>
      </c>
      <c r="L2180">
        <v>81</v>
      </c>
      <c r="M2180">
        <v>47.95</v>
      </c>
      <c r="N2180" t="s">
        <v>20</v>
      </c>
      <c r="O2180" s="3" t="s">
        <v>895</v>
      </c>
      <c r="P2180" t="s">
        <v>761</v>
      </c>
    </row>
    <row r="2181" spans="3:16" x14ac:dyDescent="0.3">
      <c r="C2181" t="s">
        <v>830</v>
      </c>
      <c r="D2181">
        <v>20161205</v>
      </c>
      <c r="F2181">
        <v>50212467</v>
      </c>
      <c r="G2181">
        <v>62120001</v>
      </c>
      <c r="H2181" s="5" t="s">
        <v>896</v>
      </c>
      <c r="I2181">
        <v>1900</v>
      </c>
      <c r="J2181" t="s">
        <v>28</v>
      </c>
      <c r="K2181" t="s">
        <v>48</v>
      </c>
      <c r="L2181">
        <v>81</v>
      </c>
      <c r="M2181">
        <v>51.95</v>
      </c>
      <c r="N2181" t="s">
        <v>20</v>
      </c>
      <c r="O2181" s="3" t="s">
        <v>895</v>
      </c>
      <c r="P2181" t="s">
        <v>762</v>
      </c>
    </row>
    <row r="2182" spans="3:16" x14ac:dyDescent="0.3">
      <c r="C2182" t="s">
        <v>830</v>
      </c>
      <c r="D2182">
        <v>20161130</v>
      </c>
      <c r="F2182">
        <v>50212468</v>
      </c>
      <c r="G2182">
        <v>62120001</v>
      </c>
      <c r="H2182" s="5" t="s">
        <v>896</v>
      </c>
      <c r="I2182">
        <v>1200</v>
      </c>
      <c r="J2182" t="s">
        <v>28</v>
      </c>
      <c r="K2182" t="s">
        <v>38</v>
      </c>
      <c r="L2182">
        <v>81</v>
      </c>
      <c r="M2182">
        <v>62.86</v>
      </c>
      <c r="N2182" t="s">
        <v>20</v>
      </c>
      <c r="O2182" s="3" t="s">
        <v>895</v>
      </c>
    </row>
    <row r="2183" spans="3:16" x14ac:dyDescent="0.3">
      <c r="C2183" t="s">
        <v>830</v>
      </c>
      <c r="D2183">
        <v>20161130</v>
      </c>
      <c r="F2183">
        <v>50212474</v>
      </c>
      <c r="G2183">
        <v>62120001</v>
      </c>
      <c r="H2183" s="5" t="s">
        <v>896</v>
      </c>
      <c r="I2183">
        <v>1200</v>
      </c>
      <c r="J2183" t="s">
        <v>28</v>
      </c>
      <c r="K2183" t="s">
        <v>38</v>
      </c>
      <c r="L2183">
        <v>81</v>
      </c>
      <c r="M2183">
        <v>62.86</v>
      </c>
      <c r="N2183" t="s">
        <v>20</v>
      </c>
      <c r="O2183" s="3" t="s">
        <v>895</v>
      </c>
    </row>
    <row r="2184" spans="3:16" x14ac:dyDescent="0.3">
      <c r="C2184" t="s">
        <v>830</v>
      </c>
      <c r="D2184">
        <v>20161130</v>
      </c>
      <c r="F2184">
        <v>50212475</v>
      </c>
      <c r="G2184">
        <v>62120001</v>
      </c>
      <c r="H2184" s="5" t="s">
        <v>896</v>
      </c>
      <c r="I2184">
        <v>1200</v>
      </c>
      <c r="J2184" t="s">
        <v>28</v>
      </c>
      <c r="K2184" t="s">
        <v>38</v>
      </c>
      <c r="L2184">
        <v>81</v>
      </c>
      <c r="M2184">
        <v>62.86</v>
      </c>
      <c r="N2184" t="s">
        <v>20</v>
      </c>
      <c r="O2184" s="3" t="s">
        <v>895</v>
      </c>
    </row>
    <row r="2185" spans="3:16" x14ac:dyDescent="0.3">
      <c r="C2185" t="s">
        <v>830</v>
      </c>
      <c r="D2185">
        <v>20161130</v>
      </c>
      <c r="F2185">
        <v>50212480</v>
      </c>
      <c r="G2185">
        <v>62120001</v>
      </c>
      <c r="H2185" s="5" t="s">
        <v>896</v>
      </c>
      <c r="I2185">
        <v>1200</v>
      </c>
      <c r="J2185" t="s">
        <v>28</v>
      </c>
      <c r="K2185" t="s">
        <v>38</v>
      </c>
      <c r="L2185">
        <v>81</v>
      </c>
      <c r="M2185">
        <v>62.86</v>
      </c>
      <c r="N2185" t="s">
        <v>20</v>
      </c>
      <c r="O2185" s="3" t="s">
        <v>895</v>
      </c>
    </row>
    <row r="2186" spans="3:16" x14ac:dyDescent="0.3">
      <c r="C2186" t="s">
        <v>830</v>
      </c>
      <c r="D2186">
        <v>20161130</v>
      </c>
      <c r="F2186">
        <v>50212489</v>
      </c>
      <c r="G2186">
        <v>62120001</v>
      </c>
      <c r="H2186" s="5" t="s">
        <v>896</v>
      </c>
      <c r="I2186">
        <v>1900</v>
      </c>
      <c r="J2186" t="s">
        <v>28</v>
      </c>
      <c r="K2186" t="s">
        <v>38</v>
      </c>
      <c r="L2186">
        <v>81</v>
      </c>
      <c r="M2186">
        <v>51.95</v>
      </c>
      <c r="N2186" t="s">
        <v>20</v>
      </c>
      <c r="O2186" s="3" t="s">
        <v>895</v>
      </c>
      <c r="P2186" t="s">
        <v>763</v>
      </c>
    </row>
    <row r="2187" spans="3:16" x14ac:dyDescent="0.3">
      <c r="C2187" t="s">
        <v>830</v>
      </c>
      <c r="D2187">
        <v>20161130</v>
      </c>
      <c r="F2187">
        <v>50212548</v>
      </c>
      <c r="G2187">
        <v>62120001</v>
      </c>
      <c r="H2187" s="5" t="s">
        <v>896</v>
      </c>
      <c r="I2187">
        <v>1200</v>
      </c>
      <c r="J2187" t="s">
        <v>28</v>
      </c>
      <c r="K2187" t="s">
        <v>38</v>
      </c>
      <c r="L2187">
        <v>81</v>
      </c>
      <c r="M2187">
        <v>58.02</v>
      </c>
      <c r="N2187" t="s">
        <v>20</v>
      </c>
      <c r="O2187" s="3" t="s">
        <v>895</v>
      </c>
    </row>
    <row r="2188" spans="3:16" x14ac:dyDescent="0.3">
      <c r="C2188" t="s">
        <v>830</v>
      </c>
      <c r="D2188">
        <v>20161130</v>
      </c>
      <c r="F2188">
        <v>50212632</v>
      </c>
      <c r="G2188">
        <v>62120001</v>
      </c>
      <c r="H2188" s="5" t="s">
        <v>896</v>
      </c>
      <c r="I2188">
        <v>1200</v>
      </c>
      <c r="J2188" t="s">
        <v>28</v>
      </c>
      <c r="K2188" t="s">
        <v>38</v>
      </c>
      <c r="L2188">
        <v>81</v>
      </c>
      <c r="M2188">
        <v>62.86</v>
      </c>
      <c r="N2188" t="s">
        <v>20</v>
      </c>
      <c r="O2188" s="3" t="s">
        <v>895</v>
      </c>
    </row>
    <row r="2189" spans="3:16" x14ac:dyDescent="0.3">
      <c r="C2189" t="s">
        <v>830</v>
      </c>
      <c r="D2189">
        <v>20161130</v>
      </c>
      <c r="F2189">
        <v>50212646</v>
      </c>
      <c r="G2189">
        <v>62120001</v>
      </c>
      <c r="H2189" s="5" t="s">
        <v>896</v>
      </c>
      <c r="I2189">
        <v>1200</v>
      </c>
      <c r="J2189" t="s">
        <v>28</v>
      </c>
      <c r="K2189" t="s">
        <v>38</v>
      </c>
      <c r="L2189">
        <v>81</v>
      </c>
      <c r="M2189">
        <v>58.02</v>
      </c>
      <c r="N2189" t="s">
        <v>20</v>
      </c>
      <c r="O2189" s="3" t="s">
        <v>895</v>
      </c>
    </row>
    <row r="2190" spans="3:16" x14ac:dyDescent="0.3">
      <c r="C2190" t="s">
        <v>830</v>
      </c>
      <c r="D2190">
        <v>20161130</v>
      </c>
      <c r="F2190">
        <v>50212650</v>
      </c>
      <c r="G2190">
        <v>62120001</v>
      </c>
      <c r="H2190" s="5" t="s">
        <v>896</v>
      </c>
      <c r="I2190">
        <v>1200</v>
      </c>
      <c r="J2190" t="s">
        <v>28</v>
      </c>
      <c r="K2190" t="s">
        <v>38</v>
      </c>
      <c r="L2190">
        <v>81</v>
      </c>
      <c r="M2190">
        <v>58.02</v>
      </c>
      <c r="N2190" t="s">
        <v>20</v>
      </c>
      <c r="O2190" s="3" t="s">
        <v>895</v>
      </c>
    </row>
    <row r="2191" spans="3:16" x14ac:dyDescent="0.3">
      <c r="C2191" t="s">
        <v>830</v>
      </c>
      <c r="D2191">
        <v>20161230</v>
      </c>
      <c r="F2191">
        <v>50212655</v>
      </c>
      <c r="G2191">
        <v>62120001</v>
      </c>
      <c r="H2191" s="5" t="s">
        <v>896</v>
      </c>
      <c r="I2191">
        <v>1200</v>
      </c>
      <c r="J2191" t="s">
        <v>28</v>
      </c>
      <c r="K2191" t="s">
        <v>38</v>
      </c>
      <c r="L2191">
        <v>81</v>
      </c>
      <c r="M2191">
        <v>62.86</v>
      </c>
      <c r="N2191" t="s">
        <v>20</v>
      </c>
      <c r="O2191" s="3" t="s">
        <v>895</v>
      </c>
    </row>
    <row r="2192" spans="3:16" x14ac:dyDescent="0.3">
      <c r="C2192" t="s">
        <v>830</v>
      </c>
      <c r="D2192">
        <v>20161130</v>
      </c>
      <c r="F2192">
        <v>50212676</v>
      </c>
      <c r="G2192">
        <v>62120001</v>
      </c>
      <c r="H2192" s="5" t="s">
        <v>896</v>
      </c>
      <c r="I2192">
        <v>1200</v>
      </c>
      <c r="J2192" t="s">
        <v>28</v>
      </c>
      <c r="K2192" t="s">
        <v>38</v>
      </c>
      <c r="L2192">
        <v>81</v>
      </c>
      <c r="M2192">
        <v>58.02</v>
      </c>
      <c r="N2192" t="s">
        <v>20</v>
      </c>
      <c r="O2192" s="3" t="s">
        <v>895</v>
      </c>
    </row>
    <row r="2193" spans="3:16" x14ac:dyDescent="0.3">
      <c r="C2193" t="s">
        <v>830</v>
      </c>
      <c r="D2193">
        <v>20161130</v>
      </c>
      <c r="F2193">
        <v>50212682</v>
      </c>
      <c r="G2193">
        <v>62120001</v>
      </c>
      <c r="H2193" s="5" t="s">
        <v>896</v>
      </c>
      <c r="I2193">
        <v>1200</v>
      </c>
      <c r="J2193" t="s">
        <v>28</v>
      </c>
      <c r="K2193" t="s">
        <v>38</v>
      </c>
      <c r="L2193">
        <v>81</v>
      </c>
      <c r="M2193">
        <v>58.02</v>
      </c>
      <c r="N2193" t="s">
        <v>20</v>
      </c>
      <c r="O2193" s="3" t="s">
        <v>895</v>
      </c>
    </row>
    <row r="2194" spans="3:16" x14ac:dyDescent="0.3">
      <c r="C2194" t="s">
        <v>830</v>
      </c>
      <c r="D2194">
        <v>20161130</v>
      </c>
      <c r="F2194">
        <v>50212694</v>
      </c>
      <c r="G2194">
        <v>62120001</v>
      </c>
      <c r="H2194" s="5" t="s">
        <v>896</v>
      </c>
      <c r="I2194">
        <v>1200</v>
      </c>
      <c r="J2194" t="s">
        <v>28</v>
      </c>
      <c r="K2194" t="s">
        <v>38</v>
      </c>
      <c r="L2194">
        <v>81</v>
      </c>
      <c r="M2194">
        <v>62.85</v>
      </c>
      <c r="N2194" t="s">
        <v>20</v>
      </c>
      <c r="O2194" s="3" t="s">
        <v>895</v>
      </c>
    </row>
    <row r="2195" spans="3:16" x14ac:dyDescent="0.3">
      <c r="C2195" t="s">
        <v>830</v>
      </c>
      <c r="D2195">
        <v>20161130</v>
      </c>
      <c r="F2195">
        <v>50212699</v>
      </c>
      <c r="G2195">
        <v>62120001</v>
      </c>
      <c r="H2195" s="5" t="s">
        <v>896</v>
      </c>
      <c r="I2195">
        <v>1200</v>
      </c>
      <c r="J2195" t="s">
        <v>28</v>
      </c>
      <c r="K2195" t="s">
        <v>38</v>
      </c>
      <c r="L2195">
        <v>81</v>
      </c>
      <c r="M2195">
        <v>62.86</v>
      </c>
      <c r="N2195" t="s">
        <v>20</v>
      </c>
      <c r="O2195" s="3" t="s">
        <v>895</v>
      </c>
    </row>
    <row r="2196" spans="3:16" x14ac:dyDescent="0.3">
      <c r="C2196" t="s">
        <v>830</v>
      </c>
      <c r="D2196">
        <v>20161130</v>
      </c>
      <c r="F2196">
        <v>50212705</v>
      </c>
      <c r="G2196">
        <v>62120001</v>
      </c>
      <c r="H2196" s="5" t="s">
        <v>896</v>
      </c>
      <c r="I2196">
        <v>1200</v>
      </c>
      <c r="J2196" t="s">
        <v>28</v>
      </c>
      <c r="K2196" t="s">
        <v>38</v>
      </c>
      <c r="L2196">
        <v>81</v>
      </c>
      <c r="M2196">
        <v>58.02</v>
      </c>
      <c r="N2196" t="s">
        <v>20</v>
      </c>
      <c r="O2196" s="3" t="s">
        <v>895</v>
      </c>
    </row>
    <row r="2197" spans="3:16" x14ac:dyDescent="0.3">
      <c r="C2197" t="s">
        <v>830</v>
      </c>
      <c r="D2197">
        <v>20161130</v>
      </c>
      <c r="F2197">
        <v>50212718</v>
      </c>
      <c r="G2197">
        <v>62120001</v>
      </c>
      <c r="H2197" s="5" t="s">
        <v>896</v>
      </c>
      <c r="I2197">
        <v>1200</v>
      </c>
      <c r="J2197" t="s">
        <v>28</v>
      </c>
      <c r="K2197" t="s">
        <v>38</v>
      </c>
      <c r="L2197">
        <v>81</v>
      </c>
      <c r="M2197">
        <v>58.02</v>
      </c>
      <c r="N2197" t="s">
        <v>20</v>
      </c>
      <c r="O2197" s="3" t="s">
        <v>895</v>
      </c>
    </row>
    <row r="2198" spans="3:16" x14ac:dyDescent="0.3">
      <c r="C2198" t="s">
        <v>830</v>
      </c>
      <c r="D2198">
        <v>20161130</v>
      </c>
      <c r="F2198">
        <v>50212834</v>
      </c>
      <c r="G2198">
        <v>62120001</v>
      </c>
      <c r="H2198" s="5" t="s">
        <v>896</v>
      </c>
      <c r="I2198">
        <v>1400</v>
      </c>
      <c r="J2198" t="s">
        <v>28</v>
      </c>
      <c r="K2198" t="s">
        <v>48</v>
      </c>
      <c r="L2198">
        <v>81</v>
      </c>
      <c r="M2198">
        <v>62.86</v>
      </c>
      <c r="N2198" t="s">
        <v>20</v>
      </c>
      <c r="O2198" s="3" t="s">
        <v>895</v>
      </c>
    </row>
    <row r="2199" spans="3:16" x14ac:dyDescent="0.3">
      <c r="C2199" t="s">
        <v>830</v>
      </c>
      <c r="D2199">
        <v>20161130</v>
      </c>
      <c r="F2199">
        <v>50212837</v>
      </c>
      <c r="G2199">
        <v>62120001</v>
      </c>
      <c r="H2199" s="5" t="s">
        <v>896</v>
      </c>
      <c r="I2199">
        <v>1400</v>
      </c>
      <c r="J2199" t="s">
        <v>28</v>
      </c>
      <c r="K2199" t="s">
        <v>48</v>
      </c>
      <c r="L2199">
        <v>81</v>
      </c>
      <c r="M2199">
        <v>68.91</v>
      </c>
      <c r="N2199" t="s">
        <v>20</v>
      </c>
      <c r="O2199" s="3" t="s">
        <v>895</v>
      </c>
    </row>
    <row r="2200" spans="3:16" x14ac:dyDescent="0.3">
      <c r="C2200" t="s">
        <v>830</v>
      </c>
      <c r="D2200">
        <v>20161130</v>
      </c>
      <c r="F2200">
        <v>50212838</v>
      </c>
      <c r="G2200">
        <v>62120001</v>
      </c>
      <c r="H2200" s="5" t="s">
        <v>896</v>
      </c>
      <c r="I2200">
        <v>1400</v>
      </c>
      <c r="J2200" t="s">
        <v>28</v>
      </c>
      <c r="K2200" t="s">
        <v>48</v>
      </c>
      <c r="L2200">
        <v>81</v>
      </c>
      <c r="M2200">
        <v>62.86</v>
      </c>
      <c r="N2200" t="s">
        <v>20</v>
      </c>
      <c r="O2200" s="3" t="s">
        <v>895</v>
      </c>
    </row>
    <row r="2201" spans="3:16" x14ac:dyDescent="0.3">
      <c r="C2201" t="s">
        <v>830</v>
      </c>
      <c r="D2201">
        <v>20161130</v>
      </c>
      <c r="F2201">
        <v>50212841</v>
      </c>
      <c r="G2201">
        <v>62120001</v>
      </c>
      <c r="H2201" s="5" t="s">
        <v>896</v>
      </c>
      <c r="I2201">
        <v>1400</v>
      </c>
      <c r="J2201" t="s">
        <v>28</v>
      </c>
      <c r="K2201" t="s">
        <v>48</v>
      </c>
      <c r="L2201">
        <v>81</v>
      </c>
      <c r="M2201">
        <v>58.01</v>
      </c>
      <c r="N2201" t="s">
        <v>20</v>
      </c>
      <c r="O2201" s="3" t="s">
        <v>895</v>
      </c>
    </row>
    <row r="2202" spans="3:16" x14ac:dyDescent="0.3">
      <c r="C2202" t="s">
        <v>830</v>
      </c>
      <c r="D2202">
        <v>20161130</v>
      </c>
      <c r="F2202">
        <v>50212843</v>
      </c>
      <c r="G2202">
        <v>62120001</v>
      </c>
      <c r="H2202" s="5" t="s">
        <v>896</v>
      </c>
      <c r="I2202">
        <v>8300</v>
      </c>
      <c r="J2202" t="s">
        <v>28</v>
      </c>
      <c r="K2202" t="s">
        <v>48</v>
      </c>
      <c r="L2202">
        <v>81</v>
      </c>
      <c r="M2202">
        <v>35.58</v>
      </c>
      <c r="N2202" t="s">
        <v>20</v>
      </c>
      <c r="O2202" s="3" t="s">
        <v>895</v>
      </c>
      <c r="P2202" t="s">
        <v>764</v>
      </c>
    </row>
    <row r="2203" spans="3:16" x14ac:dyDescent="0.3">
      <c r="C2203" t="s">
        <v>830</v>
      </c>
      <c r="D2203">
        <v>20161130</v>
      </c>
      <c r="F2203">
        <v>50212844</v>
      </c>
      <c r="G2203">
        <v>62120001</v>
      </c>
      <c r="H2203" s="5" t="s">
        <v>896</v>
      </c>
      <c r="I2203">
        <v>1400</v>
      </c>
      <c r="J2203" t="s">
        <v>28</v>
      </c>
      <c r="K2203" t="s">
        <v>48</v>
      </c>
      <c r="L2203">
        <v>81</v>
      </c>
      <c r="M2203">
        <v>62.86</v>
      </c>
      <c r="N2203" t="s">
        <v>20</v>
      </c>
      <c r="O2203" s="3" t="s">
        <v>895</v>
      </c>
    </row>
    <row r="2204" spans="3:16" x14ac:dyDescent="0.3">
      <c r="C2204" t="s">
        <v>830</v>
      </c>
      <c r="D2204">
        <v>20161130</v>
      </c>
      <c r="F2204">
        <v>50212852</v>
      </c>
      <c r="G2204">
        <v>62120001</v>
      </c>
      <c r="H2204" s="5" t="s">
        <v>896</v>
      </c>
      <c r="I2204">
        <v>1400</v>
      </c>
      <c r="J2204" t="s">
        <v>28</v>
      </c>
      <c r="K2204" t="s">
        <v>48</v>
      </c>
      <c r="L2204">
        <v>81</v>
      </c>
      <c r="M2204">
        <v>62.86</v>
      </c>
      <c r="N2204" t="s">
        <v>20</v>
      </c>
      <c r="O2204" s="3" t="s">
        <v>895</v>
      </c>
    </row>
    <row r="2205" spans="3:16" x14ac:dyDescent="0.3">
      <c r="C2205" t="s">
        <v>830</v>
      </c>
      <c r="D2205">
        <v>20161212</v>
      </c>
      <c r="F2205">
        <v>50213153</v>
      </c>
      <c r="G2205">
        <v>62120001</v>
      </c>
      <c r="H2205" s="5" t="s">
        <v>896</v>
      </c>
      <c r="I2205">
        <v>8300</v>
      </c>
      <c r="J2205" t="s">
        <v>28</v>
      </c>
      <c r="K2205" t="s">
        <v>47</v>
      </c>
      <c r="L2205">
        <v>91</v>
      </c>
      <c r="M2205">
        <v>-13</v>
      </c>
      <c r="N2205" t="s">
        <v>20</v>
      </c>
      <c r="O2205" s="3" t="s">
        <v>895</v>
      </c>
      <c r="P2205" t="s">
        <v>686</v>
      </c>
    </row>
    <row r="2206" spans="3:16" x14ac:dyDescent="0.3">
      <c r="C2206" t="s">
        <v>830</v>
      </c>
      <c r="D2206">
        <v>20161212</v>
      </c>
      <c r="F2206">
        <v>50213174</v>
      </c>
      <c r="G2206">
        <v>62120001</v>
      </c>
      <c r="H2206" s="5" t="s">
        <v>896</v>
      </c>
      <c r="I2206">
        <v>1300</v>
      </c>
      <c r="J2206" t="s">
        <v>28</v>
      </c>
      <c r="K2206" t="s">
        <v>765</v>
      </c>
      <c r="L2206">
        <v>81</v>
      </c>
      <c r="M2206">
        <v>62.86</v>
      </c>
      <c r="N2206" t="s">
        <v>20</v>
      </c>
      <c r="O2206" s="3" t="s">
        <v>895</v>
      </c>
    </row>
    <row r="2207" spans="3:16" x14ac:dyDescent="0.3">
      <c r="C2207" t="s">
        <v>830</v>
      </c>
      <c r="D2207">
        <v>20161212</v>
      </c>
      <c r="F2207">
        <v>50213183</v>
      </c>
      <c r="G2207">
        <v>62120001</v>
      </c>
      <c r="H2207" s="5" t="s">
        <v>896</v>
      </c>
      <c r="I2207">
        <v>1300</v>
      </c>
      <c r="J2207" t="s">
        <v>28</v>
      </c>
      <c r="K2207" t="s">
        <v>765</v>
      </c>
      <c r="L2207">
        <v>81</v>
      </c>
      <c r="M2207">
        <v>62.86</v>
      </c>
      <c r="N2207" t="s">
        <v>20</v>
      </c>
      <c r="O2207" s="3" t="s">
        <v>895</v>
      </c>
    </row>
    <row r="2208" spans="3:16" x14ac:dyDescent="0.3">
      <c r="C2208" t="s">
        <v>830</v>
      </c>
      <c r="D2208">
        <v>20161212</v>
      </c>
      <c r="F2208">
        <v>50213186</v>
      </c>
      <c r="G2208">
        <v>62120001</v>
      </c>
      <c r="H2208" s="5" t="s">
        <v>896</v>
      </c>
      <c r="I2208">
        <v>1300</v>
      </c>
      <c r="J2208" t="s">
        <v>28</v>
      </c>
      <c r="K2208" t="s">
        <v>765</v>
      </c>
      <c r="L2208">
        <v>81</v>
      </c>
      <c r="M2208">
        <v>62.86</v>
      </c>
      <c r="N2208" t="s">
        <v>20</v>
      </c>
      <c r="O2208" s="3" t="s">
        <v>895</v>
      </c>
    </row>
    <row r="2209" spans="3:16" x14ac:dyDescent="0.3">
      <c r="C2209" t="s">
        <v>830</v>
      </c>
      <c r="D2209">
        <v>20161212</v>
      </c>
      <c r="F2209">
        <v>50213189</v>
      </c>
      <c r="G2209">
        <v>62120001</v>
      </c>
      <c r="H2209" s="5" t="s">
        <v>896</v>
      </c>
      <c r="I2209">
        <v>1300</v>
      </c>
      <c r="J2209" t="s">
        <v>28</v>
      </c>
      <c r="K2209" t="s">
        <v>765</v>
      </c>
      <c r="L2209">
        <v>81</v>
      </c>
      <c r="M2209">
        <v>62.86</v>
      </c>
      <c r="N2209" t="s">
        <v>20</v>
      </c>
      <c r="O2209" s="3" t="s">
        <v>895</v>
      </c>
    </row>
    <row r="2210" spans="3:16" x14ac:dyDescent="0.3">
      <c r="C2210" t="s">
        <v>830</v>
      </c>
      <c r="D2210">
        <v>20161212</v>
      </c>
      <c r="F2210">
        <v>50213190</v>
      </c>
      <c r="G2210">
        <v>62120001</v>
      </c>
      <c r="H2210" s="5" t="s">
        <v>896</v>
      </c>
      <c r="I2210">
        <v>8300</v>
      </c>
      <c r="J2210" t="s">
        <v>28</v>
      </c>
      <c r="K2210" t="s">
        <v>47</v>
      </c>
      <c r="L2210">
        <v>91</v>
      </c>
      <c r="M2210">
        <v>-12</v>
      </c>
      <c r="N2210" t="s">
        <v>20</v>
      </c>
      <c r="O2210" s="3" t="s">
        <v>895</v>
      </c>
      <c r="P2210" t="s">
        <v>687</v>
      </c>
    </row>
    <row r="2211" spans="3:16" x14ac:dyDescent="0.3">
      <c r="C2211" t="s">
        <v>830</v>
      </c>
      <c r="D2211">
        <v>20161212</v>
      </c>
      <c r="F2211">
        <v>50213193</v>
      </c>
      <c r="G2211">
        <v>62120001</v>
      </c>
      <c r="H2211" s="5" t="s">
        <v>896</v>
      </c>
      <c r="I2211">
        <v>1300</v>
      </c>
      <c r="J2211" t="s">
        <v>28</v>
      </c>
      <c r="K2211" t="s">
        <v>765</v>
      </c>
      <c r="L2211">
        <v>81</v>
      </c>
      <c r="M2211">
        <v>58.02</v>
      </c>
      <c r="N2211" t="s">
        <v>20</v>
      </c>
      <c r="O2211" s="3" t="s">
        <v>895</v>
      </c>
    </row>
    <row r="2212" spans="3:16" x14ac:dyDescent="0.3">
      <c r="C2212" t="s">
        <v>830</v>
      </c>
      <c r="D2212">
        <v>20161212</v>
      </c>
      <c r="F2212">
        <v>50213195</v>
      </c>
      <c r="G2212">
        <v>62120001</v>
      </c>
      <c r="H2212" s="5" t="s">
        <v>896</v>
      </c>
      <c r="I2212">
        <v>1300</v>
      </c>
      <c r="J2212" t="s">
        <v>28</v>
      </c>
      <c r="K2212" t="s">
        <v>765</v>
      </c>
      <c r="L2212">
        <v>81</v>
      </c>
      <c r="M2212">
        <v>62.86</v>
      </c>
      <c r="N2212" t="s">
        <v>20</v>
      </c>
      <c r="O2212" s="3" t="s">
        <v>895</v>
      </c>
    </row>
    <row r="2213" spans="3:16" x14ac:dyDescent="0.3">
      <c r="C2213" t="s">
        <v>830</v>
      </c>
      <c r="D2213">
        <v>20161212</v>
      </c>
      <c r="F2213">
        <v>50213198</v>
      </c>
      <c r="G2213">
        <v>62120001</v>
      </c>
      <c r="H2213" s="5" t="s">
        <v>896</v>
      </c>
      <c r="I2213">
        <v>1300</v>
      </c>
      <c r="J2213" t="s">
        <v>28</v>
      </c>
      <c r="K2213" t="s">
        <v>765</v>
      </c>
      <c r="L2213">
        <v>81</v>
      </c>
      <c r="M2213">
        <v>62.86</v>
      </c>
      <c r="N2213" t="s">
        <v>20</v>
      </c>
      <c r="O2213" s="3" t="s">
        <v>895</v>
      </c>
    </row>
    <row r="2214" spans="3:16" x14ac:dyDescent="0.3">
      <c r="C2214" t="s">
        <v>830</v>
      </c>
      <c r="D2214">
        <v>20161212</v>
      </c>
      <c r="F2214">
        <v>50213204</v>
      </c>
      <c r="G2214">
        <v>62120001</v>
      </c>
      <c r="H2214" s="5" t="s">
        <v>896</v>
      </c>
      <c r="I2214">
        <v>1300</v>
      </c>
      <c r="J2214" t="s">
        <v>28</v>
      </c>
      <c r="K2214" t="s">
        <v>765</v>
      </c>
      <c r="L2214">
        <v>81</v>
      </c>
      <c r="M2214">
        <v>62.86</v>
      </c>
      <c r="N2214" t="s">
        <v>20</v>
      </c>
      <c r="O2214" s="3" t="s">
        <v>895</v>
      </c>
    </row>
    <row r="2215" spans="3:16" x14ac:dyDescent="0.3">
      <c r="C2215" t="s">
        <v>830</v>
      </c>
      <c r="D2215">
        <v>20161212</v>
      </c>
      <c r="F2215">
        <v>50213205</v>
      </c>
      <c r="G2215">
        <v>62120001</v>
      </c>
      <c r="H2215" s="5" t="s">
        <v>896</v>
      </c>
      <c r="I2215">
        <v>1300</v>
      </c>
      <c r="J2215" t="s">
        <v>28</v>
      </c>
      <c r="K2215" t="s">
        <v>765</v>
      </c>
      <c r="L2215">
        <v>81</v>
      </c>
      <c r="M2215">
        <v>62.86</v>
      </c>
      <c r="N2215" t="s">
        <v>20</v>
      </c>
      <c r="O2215" s="3" t="s">
        <v>895</v>
      </c>
    </row>
    <row r="2216" spans="3:16" x14ac:dyDescent="0.3">
      <c r="C2216" t="s">
        <v>830</v>
      </c>
      <c r="D2216">
        <v>20161212</v>
      </c>
      <c r="F2216">
        <v>50213207</v>
      </c>
      <c r="G2216">
        <v>62120001</v>
      </c>
      <c r="H2216" s="5" t="s">
        <v>896</v>
      </c>
      <c r="I2216">
        <v>1300</v>
      </c>
      <c r="J2216" t="s">
        <v>28</v>
      </c>
      <c r="K2216" t="s">
        <v>765</v>
      </c>
      <c r="L2216">
        <v>81</v>
      </c>
      <c r="M2216">
        <v>62.86</v>
      </c>
      <c r="N2216" t="s">
        <v>20</v>
      </c>
      <c r="O2216" s="3" t="s">
        <v>895</v>
      </c>
    </row>
    <row r="2217" spans="3:16" x14ac:dyDescent="0.3">
      <c r="C2217" t="s">
        <v>830</v>
      </c>
      <c r="D2217">
        <v>20161212</v>
      </c>
      <c r="F2217">
        <v>50213208</v>
      </c>
      <c r="G2217">
        <v>62120001</v>
      </c>
      <c r="H2217" s="5" t="s">
        <v>896</v>
      </c>
      <c r="I2217">
        <v>1300</v>
      </c>
      <c r="J2217" t="s">
        <v>28</v>
      </c>
      <c r="K2217" t="s">
        <v>765</v>
      </c>
      <c r="L2217">
        <v>81</v>
      </c>
      <c r="M2217">
        <v>58.02</v>
      </c>
      <c r="N2217" t="s">
        <v>20</v>
      </c>
      <c r="O2217" s="3" t="s">
        <v>895</v>
      </c>
    </row>
    <row r="2218" spans="3:16" x14ac:dyDescent="0.3">
      <c r="C2218" t="s">
        <v>830</v>
      </c>
      <c r="D2218">
        <v>20161212</v>
      </c>
      <c r="F2218">
        <v>50213214</v>
      </c>
      <c r="G2218">
        <v>62120001</v>
      </c>
      <c r="H2218" s="5" t="s">
        <v>896</v>
      </c>
      <c r="I2218">
        <v>1500</v>
      </c>
      <c r="J2218" t="s">
        <v>28</v>
      </c>
      <c r="K2218" t="s">
        <v>48</v>
      </c>
      <c r="L2218">
        <v>91</v>
      </c>
      <c r="M2218">
        <v>-67.7</v>
      </c>
      <c r="N2218" t="s">
        <v>20</v>
      </c>
      <c r="O2218" s="3" t="s">
        <v>895</v>
      </c>
      <c r="P2218" t="s">
        <v>729</v>
      </c>
    </row>
    <row r="2219" spans="3:16" x14ac:dyDescent="0.3">
      <c r="C2219" t="s">
        <v>830</v>
      </c>
      <c r="D2219">
        <v>20161212</v>
      </c>
      <c r="F2219">
        <v>50213226</v>
      </c>
      <c r="G2219">
        <v>62120001</v>
      </c>
      <c r="H2219" s="5" t="s">
        <v>896</v>
      </c>
      <c r="I2219">
        <v>1500</v>
      </c>
      <c r="J2219" t="s">
        <v>28</v>
      </c>
      <c r="K2219" t="s">
        <v>48</v>
      </c>
      <c r="L2219">
        <v>91</v>
      </c>
      <c r="M2219">
        <v>-14.19</v>
      </c>
      <c r="N2219" t="s">
        <v>20</v>
      </c>
      <c r="O2219" s="3" t="s">
        <v>895</v>
      </c>
      <c r="P2219" t="s">
        <v>730</v>
      </c>
    </row>
    <row r="2220" spans="3:16" x14ac:dyDescent="0.3">
      <c r="C2220" t="s">
        <v>830</v>
      </c>
      <c r="D2220">
        <v>20161212</v>
      </c>
      <c r="F2220">
        <v>50213235</v>
      </c>
      <c r="G2220">
        <v>62120001</v>
      </c>
      <c r="H2220" s="5" t="s">
        <v>896</v>
      </c>
      <c r="I2220">
        <v>1500</v>
      </c>
      <c r="J2220" t="s">
        <v>28</v>
      </c>
      <c r="K2220" t="s">
        <v>48</v>
      </c>
      <c r="L2220">
        <v>91</v>
      </c>
      <c r="M2220">
        <v>-67.7</v>
      </c>
      <c r="N2220" t="s">
        <v>20</v>
      </c>
      <c r="O2220" s="3" t="s">
        <v>895</v>
      </c>
      <c r="P2220" t="s">
        <v>731</v>
      </c>
    </row>
    <row r="2221" spans="3:16" x14ac:dyDescent="0.3">
      <c r="C2221" t="s">
        <v>830</v>
      </c>
      <c r="D2221">
        <v>20161212</v>
      </c>
      <c r="F2221">
        <v>50213242</v>
      </c>
      <c r="G2221">
        <v>62120001</v>
      </c>
      <c r="H2221" s="5" t="s">
        <v>896</v>
      </c>
      <c r="I2221">
        <v>1500</v>
      </c>
      <c r="J2221" t="s">
        <v>28</v>
      </c>
      <c r="K2221" t="s">
        <v>48</v>
      </c>
      <c r="L2221">
        <v>91</v>
      </c>
      <c r="M2221">
        <v>-58.02</v>
      </c>
      <c r="N2221" t="s">
        <v>20</v>
      </c>
      <c r="O2221" s="3" t="s">
        <v>895</v>
      </c>
      <c r="P2221" t="s">
        <v>732</v>
      </c>
    </row>
    <row r="2222" spans="3:16" x14ac:dyDescent="0.3">
      <c r="C2222" t="s">
        <v>830</v>
      </c>
      <c r="D2222">
        <v>20161212</v>
      </c>
      <c r="F2222">
        <v>50213246</v>
      </c>
      <c r="G2222">
        <v>62120001</v>
      </c>
      <c r="H2222" s="5" t="s">
        <v>896</v>
      </c>
      <c r="I2222">
        <v>1500</v>
      </c>
      <c r="J2222" t="s">
        <v>28</v>
      </c>
      <c r="K2222" t="s">
        <v>48</v>
      </c>
      <c r="L2222">
        <v>91</v>
      </c>
      <c r="M2222">
        <v>-67.7</v>
      </c>
      <c r="N2222" t="s">
        <v>20</v>
      </c>
      <c r="O2222" s="3" t="s">
        <v>895</v>
      </c>
      <c r="P2222" t="s">
        <v>733</v>
      </c>
    </row>
    <row r="2223" spans="3:16" x14ac:dyDescent="0.3">
      <c r="C2223" t="s">
        <v>830</v>
      </c>
      <c r="D2223">
        <v>20161212</v>
      </c>
      <c r="F2223">
        <v>50213263</v>
      </c>
      <c r="G2223">
        <v>62120001</v>
      </c>
      <c r="H2223" s="5" t="s">
        <v>896</v>
      </c>
      <c r="I2223">
        <v>1500</v>
      </c>
      <c r="J2223" t="s">
        <v>28</v>
      </c>
      <c r="K2223" t="s">
        <v>48</v>
      </c>
      <c r="L2223">
        <v>91</v>
      </c>
      <c r="M2223">
        <v>-65.28</v>
      </c>
      <c r="N2223" t="s">
        <v>20</v>
      </c>
      <c r="O2223" s="3" t="s">
        <v>895</v>
      </c>
      <c r="P2223" t="s">
        <v>734</v>
      </c>
    </row>
    <row r="2224" spans="3:16" x14ac:dyDescent="0.3">
      <c r="C2224" t="s">
        <v>830</v>
      </c>
      <c r="D2224">
        <v>20161212</v>
      </c>
      <c r="F2224">
        <v>50213282</v>
      </c>
      <c r="G2224">
        <v>62120001</v>
      </c>
      <c r="H2224" s="5" t="s">
        <v>896</v>
      </c>
      <c r="I2224">
        <v>1500</v>
      </c>
      <c r="J2224" t="s">
        <v>28</v>
      </c>
      <c r="K2224" t="s">
        <v>48</v>
      </c>
      <c r="L2224">
        <v>91</v>
      </c>
      <c r="M2224">
        <v>-28.07</v>
      </c>
      <c r="N2224" t="s">
        <v>20</v>
      </c>
      <c r="O2224" s="3" t="s">
        <v>895</v>
      </c>
      <c r="P2224" t="s">
        <v>735</v>
      </c>
    </row>
    <row r="2225" spans="3:16" x14ac:dyDescent="0.3">
      <c r="C2225" t="s">
        <v>830</v>
      </c>
      <c r="D2225">
        <v>20161212</v>
      </c>
      <c r="F2225">
        <v>50213384</v>
      </c>
      <c r="G2225">
        <v>62120001</v>
      </c>
      <c r="H2225" s="5" t="s">
        <v>896</v>
      </c>
      <c r="I2225">
        <v>1500</v>
      </c>
      <c r="J2225" t="s">
        <v>28</v>
      </c>
      <c r="K2225" t="s">
        <v>48</v>
      </c>
      <c r="L2225">
        <v>91</v>
      </c>
      <c r="M2225">
        <v>-58.02</v>
      </c>
      <c r="N2225" t="s">
        <v>20</v>
      </c>
      <c r="O2225" s="3" t="s">
        <v>895</v>
      </c>
      <c r="P2225" t="s">
        <v>735</v>
      </c>
    </row>
    <row r="2226" spans="3:16" x14ac:dyDescent="0.3">
      <c r="C2226" t="s">
        <v>830</v>
      </c>
      <c r="D2226">
        <v>20161212</v>
      </c>
      <c r="F2226">
        <v>50213463</v>
      </c>
      <c r="G2226">
        <v>62120001</v>
      </c>
      <c r="H2226" s="5" t="s">
        <v>896</v>
      </c>
      <c r="I2226">
        <v>8300</v>
      </c>
      <c r="J2226" t="s">
        <v>28</v>
      </c>
      <c r="K2226" t="s">
        <v>48</v>
      </c>
      <c r="L2226">
        <v>81</v>
      </c>
      <c r="M2226">
        <v>35.58</v>
      </c>
      <c r="N2226" t="s">
        <v>20</v>
      </c>
      <c r="O2226" s="3" t="s">
        <v>895</v>
      </c>
      <c r="P2226" t="s">
        <v>766</v>
      </c>
    </row>
    <row r="2227" spans="3:16" x14ac:dyDescent="0.3">
      <c r="C2227" t="s">
        <v>830</v>
      </c>
      <c r="D2227">
        <v>20161212</v>
      </c>
      <c r="F2227">
        <v>50213472</v>
      </c>
      <c r="G2227">
        <v>62120001</v>
      </c>
      <c r="H2227" s="5" t="s">
        <v>896</v>
      </c>
      <c r="I2227">
        <v>8300</v>
      </c>
      <c r="J2227" t="s">
        <v>28</v>
      </c>
      <c r="K2227" t="s">
        <v>47</v>
      </c>
      <c r="L2227">
        <v>81</v>
      </c>
      <c r="M2227">
        <v>10.3</v>
      </c>
      <c r="N2227" t="s">
        <v>20</v>
      </c>
      <c r="O2227" s="3" t="s">
        <v>895</v>
      </c>
      <c r="P2227" t="s">
        <v>767</v>
      </c>
    </row>
    <row r="2228" spans="3:16" x14ac:dyDescent="0.3">
      <c r="C2228" t="s">
        <v>830</v>
      </c>
      <c r="D2228">
        <v>20161212</v>
      </c>
      <c r="F2228">
        <v>50213475</v>
      </c>
      <c r="G2228">
        <v>62120001</v>
      </c>
      <c r="H2228" s="5" t="s">
        <v>896</v>
      </c>
      <c r="I2228">
        <v>8300</v>
      </c>
      <c r="J2228" t="s">
        <v>28</v>
      </c>
      <c r="K2228" t="s">
        <v>47</v>
      </c>
      <c r="L2228">
        <v>81</v>
      </c>
      <c r="M2228">
        <v>12</v>
      </c>
      <c r="N2228" t="s">
        <v>20</v>
      </c>
      <c r="O2228" s="3" t="s">
        <v>895</v>
      </c>
      <c r="P2228" t="s">
        <v>768</v>
      </c>
    </row>
    <row r="2229" spans="3:16" x14ac:dyDescent="0.3">
      <c r="C2229" t="s">
        <v>830</v>
      </c>
      <c r="D2229">
        <v>20161212</v>
      </c>
      <c r="F2229">
        <v>50213676</v>
      </c>
      <c r="G2229">
        <v>62120001</v>
      </c>
      <c r="H2229" s="5" t="s">
        <v>896</v>
      </c>
      <c r="I2229">
        <v>1100</v>
      </c>
      <c r="J2229" t="s">
        <v>28</v>
      </c>
      <c r="K2229" t="s">
        <v>48</v>
      </c>
      <c r="L2229">
        <v>81</v>
      </c>
      <c r="M2229">
        <v>62.86</v>
      </c>
      <c r="N2229" t="s">
        <v>20</v>
      </c>
      <c r="O2229" s="3" t="s">
        <v>895</v>
      </c>
      <c r="P2229" t="s">
        <v>769</v>
      </c>
    </row>
    <row r="2230" spans="3:16" x14ac:dyDescent="0.3">
      <c r="C2230" t="s">
        <v>830</v>
      </c>
      <c r="D2230">
        <v>20161212</v>
      </c>
      <c r="F2230">
        <v>50213741</v>
      </c>
      <c r="G2230">
        <v>62120001</v>
      </c>
      <c r="H2230" s="5" t="s">
        <v>896</v>
      </c>
      <c r="I2230">
        <v>1100</v>
      </c>
      <c r="J2230" t="s">
        <v>28</v>
      </c>
      <c r="K2230" t="s">
        <v>48</v>
      </c>
      <c r="L2230">
        <v>81</v>
      </c>
      <c r="M2230">
        <v>62.86</v>
      </c>
      <c r="N2230" t="s">
        <v>20</v>
      </c>
      <c r="O2230" s="3" t="s">
        <v>895</v>
      </c>
      <c r="P2230" t="s">
        <v>770</v>
      </c>
    </row>
    <row r="2231" spans="3:16" x14ac:dyDescent="0.3">
      <c r="C2231" t="s">
        <v>830</v>
      </c>
      <c r="D2231">
        <v>20161212</v>
      </c>
      <c r="F2231">
        <v>50213746</v>
      </c>
      <c r="G2231">
        <v>62120001</v>
      </c>
      <c r="H2231" s="5" t="s">
        <v>896</v>
      </c>
      <c r="I2231">
        <v>1100</v>
      </c>
      <c r="J2231" t="s">
        <v>28</v>
      </c>
      <c r="K2231" t="s">
        <v>48</v>
      </c>
      <c r="L2231">
        <v>81</v>
      </c>
      <c r="M2231">
        <v>62.86</v>
      </c>
      <c r="N2231" t="s">
        <v>20</v>
      </c>
      <c r="O2231" s="3" t="s">
        <v>895</v>
      </c>
      <c r="P2231" t="s">
        <v>770</v>
      </c>
    </row>
    <row r="2232" spans="3:16" x14ac:dyDescent="0.3">
      <c r="C2232" t="s">
        <v>830</v>
      </c>
      <c r="D2232">
        <v>20161212</v>
      </c>
      <c r="F2232">
        <v>50213756</v>
      </c>
      <c r="G2232">
        <v>62120001</v>
      </c>
      <c r="H2232" s="5" t="s">
        <v>896</v>
      </c>
      <c r="I2232">
        <v>1100</v>
      </c>
      <c r="J2232" t="s">
        <v>28</v>
      </c>
      <c r="K2232" t="s">
        <v>48</v>
      </c>
      <c r="L2232">
        <v>81</v>
      </c>
      <c r="M2232">
        <v>62.86</v>
      </c>
      <c r="N2232" t="s">
        <v>20</v>
      </c>
      <c r="O2232" s="3" t="s">
        <v>895</v>
      </c>
      <c r="P2232" t="s">
        <v>770</v>
      </c>
    </row>
    <row r="2233" spans="3:16" x14ac:dyDescent="0.3">
      <c r="C2233" t="s">
        <v>830</v>
      </c>
      <c r="D2233">
        <v>20161212</v>
      </c>
      <c r="F2233">
        <v>50213758</v>
      </c>
      <c r="G2233">
        <v>62120001</v>
      </c>
      <c r="H2233" s="5" t="s">
        <v>896</v>
      </c>
      <c r="I2233">
        <v>1100</v>
      </c>
      <c r="J2233" t="s">
        <v>28</v>
      </c>
      <c r="K2233" t="s">
        <v>48</v>
      </c>
      <c r="L2233">
        <v>81</v>
      </c>
      <c r="M2233">
        <v>62.86</v>
      </c>
      <c r="N2233" t="s">
        <v>20</v>
      </c>
      <c r="O2233" s="3" t="s">
        <v>895</v>
      </c>
      <c r="P2233" t="s">
        <v>770</v>
      </c>
    </row>
    <row r="2234" spans="3:16" x14ac:dyDescent="0.3">
      <c r="C2234" t="s">
        <v>830</v>
      </c>
      <c r="D2234">
        <v>20161201</v>
      </c>
      <c r="F2234">
        <v>50213779</v>
      </c>
      <c r="G2234">
        <v>62120001</v>
      </c>
      <c r="H2234" s="5" t="s">
        <v>896</v>
      </c>
      <c r="I2234">
        <v>1600</v>
      </c>
      <c r="J2234" t="s">
        <v>28</v>
      </c>
      <c r="K2234" t="s">
        <v>117</v>
      </c>
      <c r="L2234">
        <v>81</v>
      </c>
      <c r="M2234">
        <v>30.42</v>
      </c>
      <c r="N2234" t="s">
        <v>20</v>
      </c>
      <c r="O2234" s="3" t="s">
        <v>895</v>
      </c>
      <c r="P2234" t="s">
        <v>743</v>
      </c>
    </row>
    <row r="2235" spans="3:16" x14ac:dyDescent="0.3">
      <c r="C2235" t="s">
        <v>830</v>
      </c>
      <c r="D2235">
        <v>20161201</v>
      </c>
      <c r="F2235">
        <v>50213780</v>
      </c>
      <c r="G2235">
        <v>62120001</v>
      </c>
      <c r="H2235" s="5" t="s">
        <v>896</v>
      </c>
      <c r="I2235">
        <v>1600</v>
      </c>
      <c r="J2235" t="s">
        <v>28</v>
      </c>
      <c r="K2235" t="s">
        <v>117</v>
      </c>
      <c r="L2235">
        <v>81</v>
      </c>
      <c r="M2235">
        <v>36.49</v>
      </c>
      <c r="N2235" t="s">
        <v>20</v>
      </c>
      <c r="O2235" s="3" t="s">
        <v>895</v>
      </c>
      <c r="P2235" t="s">
        <v>742</v>
      </c>
    </row>
    <row r="2236" spans="3:16" x14ac:dyDescent="0.3">
      <c r="C2236" t="s">
        <v>830</v>
      </c>
      <c r="D2236">
        <v>20161201</v>
      </c>
      <c r="F2236">
        <v>50213787</v>
      </c>
      <c r="G2236">
        <v>62120001</v>
      </c>
      <c r="H2236" s="5" t="s">
        <v>896</v>
      </c>
      <c r="I2236">
        <v>1600</v>
      </c>
      <c r="J2236" t="s">
        <v>28</v>
      </c>
      <c r="K2236" t="s">
        <v>117</v>
      </c>
      <c r="L2236">
        <v>81</v>
      </c>
      <c r="M2236">
        <v>50.7</v>
      </c>
      <c r="N2236" t="s">
        <v>20</v>
      </c>
      <c r="O2236" s="3" t="s">
        <v>895</v>
      </c>
      <c r="P2236" t="s">
        <v>741</v>
      </c>
    </row>
    <row r="2237" spans="3:16" x14ac:dyDescent="0.3">
      <c r="C2237" t="s">
        <v>830</v>
      </c>
      <c r="D2237">
        <v>20161201</v>
      </c>
      <c r="F2237">
        <v>50213788</v>
      </c>
      <c r="G2237">
        <v>62120001</v>
      </c>
      <c r="H2237" s="5" t="s">
        <v>896</v>
      </c>
      <c r="I2237">
        <v>1600</v>
      </c>
      <c r="J2237" t="s">
        <v>28</v>
      </c>
      <c r="K2237" t="s">
        <v>117</v>
      </c>
      <c r="L2237">
        <v>81</v>
      </c>
      <c r="M2237">
        <v>56.55</v>
      </c>
      <c r="N2237" t="s">
        <v>20</v>
      </c>
      <c r="O2237" s="3" t="s">
        <v>895</v>
      </c>
      <c r="P2237" t="s">
        <v>771</v>
      </c>
    </row>
    <row r="2238" spans="3:16" x14ac:dyDescent="0.3">
      <c r="C2238" t="s">
        <v>830</v>
      </c>
      <c r="D2238">
        <v>20161201</v>
      </c>
      <c r="F2238">
        <v>50213799</v>
      </c>
      <c r="G2238">
        <v>62120001</v>
      </c>
      <c r="H2238" s="5" t="s">
        <v>896</v>
      </c>
      <c r="I2238">
        <v>1600</v>
      </c>
      <c r="J2238" t="s">
        <v>28</v>
      </c>
      <c r="K2238" t="s">
        <v>117</v>
      </c>
      <c r="L2238">
        <v>81</v>
      </c>
      <c r="M2238">
        <v>42.58</v>
      </c>
      <c r="N2238" t="s">
        <v>20</v>
      </c>
      <c r="O2238" s="3" t="s">
        <v>895</v>
      </c>
      <c r="P2238" t="s">
        <v>772</v>
      </c>
    </row>
    <row r="2239" spans="3:16" x14ac:dyDescent="0.3">
      <c r="C2239" t="s">
        <v>830</v>
      </c>
      <c r="D2239">
        <v>20161201</v>
      </c>
      <c r="F2239">
        <v>50213803</v>
      </c>
      <c r="G2239">
        <v>62120001</v>
      </c>
      <c r="H2239" s="5" t="s">
        <v>896</v>
      </c>
      <c r="I2239">
        <v>1600</v>
      </c>
      <c r="J2239" t="s">
        <v>28</v>
      </c>
      <c r="K2239" t="s">
        <v>117</v>
      </c>
      <c r="L2239">
        <v>81</v>
      </c>
      <c r="M2239">
        <v>36.24</v>
      </c>
      <c r="N2239" t="s">
        <v>20</v>
      </c>
      <c r="O2239" s="3" t="s">
        <v>895</v>
      </c>
      <c r="P2239" t="s">
        <v>739</v>
      </c>
    </row>
    <row r="2240" spans="3:16" x14ac:dyDescent="0.3">
      <c r="C2240" t="s">
        <v>830</v>
      </c>
      <c r="D2240">
        <v>20161201</v>
      </c>
      <c r="F2240">
        <v>50213804</v>
      </c>
      <c r="G2240">
        <v>62120001</v>
      </c>
      <c r="H2240" s="5" t="s">
        <v>896</v>
      </c>
      <c r="I2240">
        <v>1600</v>
      </c>
      <c r="J2240" t="s">
        <v>28</v>
      </c>
      <c r="K2240" t="s">
        <v>117</v>
      </c>
      <c r="L2240">
        <v>81</v>
      </c>
      <c r="M2240">
        <v>68.91</v>
      </c>
      <c r="N2240" t="s">
        <v>20</v>
      </c>
      <c r="O2240" s="3" t="s">
        <v>895</v>
      </c>
      <c r="P2240" t="s">
        <v>773</v>
      </c>
    </row>
    <row r="2241" spans="3:16" x14ac:dyDescent="0.3">
      <c r="C2241" t="s">
        <v>830</v>
      </c>
      <c r="D2241">
        <v>20161201</v>
      </c>
      <c r="F2241">
        <v>50213806</v>
      </c>
      <c r="G2241">
        <v>62120001</v>
      </c>
      <c r="H2241" s="5" t="s">
        <v>896</v>
      </c>
      <c r="I2241">
        <v>1600</v>
      </c>
      <c r="J2241" t="s">
        <v>28</v>
      </c>
      <c r="K2241" t="s">
        <v>117</v>
      </c>
      <c r="L2241">
        <v>81</v>
      </c>
      <c r="M2241">
        <v>62.86</v>
      </c>
      <c r="N2241" t="s">
        <v>20</v>
      </c>
      <c r="O2241" s="3" t="s">
        <v>895</v>
      </c>
      <c r="P2241" t="s">
        <v>774</v>
      </c>
    </row>
    <row r="2242" spans="3:16" x14ac:dyDescent="0.3">
      <c r="C2242" t="s">
        <v>830</v>
      </c>
      <c r="D2242">
        <v>20161201</v>
      </c>
      <c r="F2242">
        <v>50213808</v>
      </c>
      <c r="G2242">
        <v>62120001</v>
      </c>
      <c r="H2242" s="5" t="s">
        <v>896</v>
      </c>
      <c r="I2242">
        <v>1600</v>
      </c>
      <c r="J2242" t="s">
        <v>28</v>
      </c>
      <c r="K2242" t="s">
        <v>117</v>
      </c>
      <c r="L2242">
        <v>81</v>
      </c>
      <c r="M2242">
        <v>58.01</v>
      </c>
      <c r="N2242" t="s">
        <v>20</v>
      </c>
      <c r="O2242" s="3" t="s">
        <v>895</v>
      </c>
      <c r="P2242" t="s">
        <v>774</v>
      </c>
    </row>
    <row r="2243" spans="3:16" x14ac:dyDescent="0.3">
      <c r="C2243" t="s">
        <v>830</v>
      </c>
      <c r="D2243">
        <v>20161201</v>
      </c>
      <c r="F2243">
        <v>50213810</v>
      </c>
      <c r="G2243">
        <v>62120001</v>
      </c>
      <c r="H2243" s="5" t="s">
        <v>896</v>
      </c>
      <c r="I2243">
        <v>1600</v>
      </c>
      <c r="J2243" t="s">
        <v>28</v>
      </c>
      <c r="K2243" t="s">
        <v>117</v>
      </c>
      <c r="L2243">
        <v>81</v>
      </c>
      <c r="M2243">
        <v>14.98</v>
      </c>
      <c r="N2243" t="s">
        <v>20</v>
      </c>
      <c r="O2243" s="3" t="s">
        <v>895</v>
      </c>
      <c r="P2243" t="s">
        <v>775</v>
      </c>
    </row>
    <row r="2244" spans="3:16" x14ac:dyDescent="0.3">
      <c r="C2244" t="s">
        <v>830</v>
      </c>
      <c r="D2244">
        <v>20161201</v>
      </c>
      <c r="F2244">
        <v>50213814</v>
      </c>
      <c r="G2244">
        <v>62120001</v>
      </c>
      <c r="H2244" s="5" t="s">
        <v>896</v>
      </c>
      <c r="I2244">
        <v>1600</v>
      </c>
      <c r="J2244" t="s">
        <v>28</v>
      </c>
      <c r="K2244" t="s">
        <v>117</v>
      </c>
      <c r="L2244">
        <v>81</v>
      </c>
      <c r="M2244">
        <v>43.05</v>
      </c>
      <c r="N2244" t="s">
        <v>20</v>
      </c>
      <c r="O2244" s="3" t="s">
        <v>895</v>
      </c>
      <c r="P2244" t="s">
        <v>776</v>
      </c>
    </row>
    <row r="2245" spans="3:16" x14ac:dyDescent="0.3">
      <c r="C2245" t="s">
        <v>830</v>
      </c>
      <c r="D2245">
        <v>20161213</v>
      </c>
      <c r="F2245">
        <v>50214005</v>
      </c>
      <c r="G2245">
        <v>62120001</v>
      </c>
      <c r="H2245" s="5" t="s">
        <v>896</v>
      </c>
      <c r="I2245">
        <v>1100</v>
      </c>
      <c r="J2245" t="s">
        <v>28</v>
      </c>
      <c r="K2245" t="s">
        <v>48</v>
      </c>
      <c r="L2245">
        <v>81</v>
      </c>
      <c r="M2245">
        <v>62.86</v>
      </c>
      <c r="N2245" t="s">
        <v>20</v>
      </c>
      <c r="O2245" s="3" t="s">
        <v>895</v>
      </c>
      <c r="P2245" t="s">
        <v>770</v>
      </c>
    </row>
    <row r="2246" spans="3:16" x14ac:dyDescent="0.3">
      <c r="C2246" t="s">
        <v>830</v>
      </c>
      <c r="D2246">
        <v>20161213</v>
      </c>
      <c r="F2246">
        <v>50214600</v>
      </c>
      <c r="G2246">
        <v>62120001</v>
      </c>
      <c r="H2246" s="5" t="s">
        <v>896</v>
      </c>
      <c r="I2246">
        <v>1500</v>
      </c>
      <c r="J2246" t="s">
        <v>28</v>
      </c>
      <c r="K2246" t="s">
        <v>38</v>
      </c>
      <c r="L2246">
        <v>81</v>
      </c>
      <c r="M2246">
        <v>67.7</v>
      </c>
      <c r="N2246" t="s">
        <v>20</v>
      </c>
      <c r="O2246" s="3" t="s">
        <v>895</v>
      </c>
      <c r="P2246" t="s">
        <v>777</v>
      </c>
    </row>
    <row r="2247" spans="3:16" x14ac:dyDescent="0.3">
      <c r="C2247" t="s">
        <v>830</v>
      </c>
      <c r="D2247">
        <v>20161213</v>
      </c>
      <c r="F2247">
        <v>50214609</v>
      </c>
      <c r="G2247">
        <v>62120001</v>
      </c>
      <c r="H2247" s="5" t="s">
        <v>896</v>
      </c>
      <c r="I2247">
        <v>1500</v>
      </c>
      <c r="J2247" t="s">
        <v>28</v>
      </c>
      <c r="K2247" t="s">
        <v>38</v>
      </c>
      <c r="L2247">
        <v>81</v>
      </c>
      <c r="M2247">
        <v>62.86</v>
      </c>
      <c r="N2247" t="s">
        <v>20</v>
      </c>
      <c r="O2247" s="3" t="s">
        <v>895</v>
      </c>
      <c r="P2247" t="s">
        <v>778</v>
      </c>
    </row>
    <row r="2248" spans="3:16" x14ac:dyDescent="0.3">
      <c r="C2248" t="s">
        <v>830</v>
      </c>
      <c r="D2248">
        <v>20161213</v>
      </c>
      <c r="F2248">
        <v>50214627</v>
      </c>
      <c r="G2248">
        <v>62120001</v>
      </c>
      <c r="H2248" s="5" t="s">
        <v>896</v>
      </c>
      <c r="I2248">
        <v>1500</v>
      </c>
      <c r="J2248" t="s">
        <v>28</v>
      </c>
      <c r="K2248" t="s">
        <v>38</v>
      </c>
      <c r="L2248">
        <v>81</v>
      </c>
      <c r="M2248">
        <v>62.86</v>
      </c>
      <c r="N2248" t="s">
        <v>20</v>
      </c>
      <c r="O2248" s="3" t="s">
        <v>895</v>
      </c>
      <c r="P2248" t="s">
        <v>779</v>
      </c>
    </row>
    <row r="2249" spans="3:16" x14ac:dyDescent="0.3">
      <c r="C2249" t="s">
        <v>830</v>
      </c>
      <c r="D2249">
        <v>20161213</v>
      </c>
      <c r="F2249">
        <v>50214632</v>
      </c>
      <c r="G2249">
        <v>62120001</v>
      </c>
      <c r="H2249" s="5" t="s">
        <v>896</v>
      </c>
      <c r="I2249">
        <v>1500</v>
      </c>
      <c r="J2249" t="s">
        <v>28</v>
      </c>
      <c r="K2249" t="s">
        <v>38</v>
      </c>
      <c r="L2249">
        <v>81</v>
      </c>
      <c r="M2249">
        <v>58.02</v>
      </c>
      <c r="N2249" t="s">
        <v>20</v>
      </c>
      <c r="O2249" s="3" t="s">
        <v>895</v>
      </c>
      <c r="P2249" t="s">
        <v>780</v>
      </c>
    </row>
    <row r="2250" spans="3:16" x14ac:dyDescent="0.3">
      <c r="C2250" t="s">
        <v>830</v>
      </c>
      <c r="D2250">
        <v>20161213</v>
      </c>
      <c r="F2250">
        <v>50214646</v>
      </c>
      <c r="G2250">
        <v>62120001</v>
      </c>
      <c r="H2250" s="5" t="s">
        <v>896</v>
      </c>
      <c r="I2250">
        <v>1500</v>
      </c>
      <c r="J2250" t="s">
        <v>28</v>
      </c>
      <c r="K2250" t="s">
        <v>38</v>
      </c>
      <c r="L2250">
        <v>81</v>
      </c>
      <c r="M2250">
        <v>62.86</v>
      </c>
      <c r="N2250" t="s">
        <v>20</v>
      </c>
      <c r="O2250" s="3" t="s">
        <v>895</v>
      </c>
      <c r="P2250" t="s">
        <v>781</v>
      </c>
    </row>
    <row r="2251" spans="3:16" x14ac:dyDescent="0.3">
      <c r="C2251" t="s">
        <v>830</v>
      </c>
      <c r="D2251">
        <v>20161213</v>
      </c>
      <c r="F2251">
        <v>50214650</v>
      </c>
      <c r="G2251">
        <v>62120001</v>
      </c>
      <c r="H2251" s="5" t="s">
        <v>896</v>
      </c>
      <c r="I2251">
        <v>1500</v>
      </c>
      <c r="J2251" t="s">
        <v>28</v>
      </c>
      <c r="K2251" t="s">
        <v>38</v>
      </c>
      <c r="L2251">
        <v>81</v>
      </c>
      <c r="M2251">
        <v>58.02</v>
      </c>
      <c r="N2251" t="s">
        <v>20</v>
      </c>
      <c r="O2251" s="3" t="s">
        <v>895</v>
      </c>
      <c r="P2251" t="s">
        <v>782</v>
      </c>
    </row>
    <row r="2252" spans="3:16" x14ac:dyDescent="0.3">
      <c r="C2252" t="s">
        <v>830</v>
      </c>
      <c r="D2252">
        <v>20161213</v>
      </c>
      <c r="F2252">
        <v>50214661</v>
      </c>
      <c r="G2252">
        <v>62120001</v>
      </c>
      <c r="H2252" s="5" t="s">
        <v>896</v>
      </c>
      <c r="I2252">
        <v>1500</v>
      </c>
      <c r="J2252" t="s">
        <v>28</v>
      </c>
      <c r="K2252" t="s">
        <v>38</v>
      </c>
      <c r="L2252">
        <v>81</v>
      </c>
      <c r="M2252">
        <v>58.02</v>
      </c>
      <c r="N2252" t="s">
        <v>20</v>
      </c>
      <c r="O2252" s="3" t="s">
        <v>895</v>
      </c>
      <c r="P2252" t="s">
        <v>783</v>
      </c>
    </row>
    <row r="2253" spans="3:16" x14ac:dyDescent="0.3">
      <c r="C2253" t="s">
        <v>830</v>
      </c>
      <c r="D2253">
        <v>20161213</v>
      </c>
      <c r="F2253">
        <v>50214677</v>
      </c>
      <c r="G2253">
        <v>62120001</v>
      </c>
      <c r="H2253" s="5" t="s">
        <v>896</v>
      </c>
      <c r="I2253">
        <v>1500</v>
      </c>
      <c r="J2253" t="s">
        <v>28</v>
      </c>
      <c r="K2253" t="s">
        <v>38</v>
      </c>
      <c r="L2253">
        <v>81</v>
      </c>
      <c r="M2253">
        <v>58.02</v>
      </c>
      <c r="N2253" t="s">
        <v>20</v>
      </c>
      <c r="O2253" s="3" t="s">
        <v>895</v>
      </c>
      <c r="P2253" t="s">
        <v>783</v>
      </c>
    </row>
    <row r="2254" spans="3:16" x14ac:dyDescent="0.3">
      <c r="C2254" t="s">
        <v>830</v>
      </c>
      <c r="D2254">
        <v>20161214</v>
      </c>
      <c r="F2254">
        <v>50215559</v>
      </c>
      <c r="G2254">
        <v>62120001</v>
      </c>
      <c r="H2254" s="5" t="s">
        <v>896</v>
      </c>
      <c r="I2254">
        <v>1100</v>
      </c>
      <c r="J2254" t="s">
        <v>28</v>
      </c>
      <c r="K2254" t="s">
        <v>48</v>
      </c>
      <c r="L2254">
        <v>81</v>
      </c>
      <c r="M2254">
        <v>68.91</v>
      </c>
      <c r="N2254" t="s">
        <v>20</v>
      </c>
      <c r="O2254" s="3" t="s">
        <v>895</v>
      </c>
      <c r="P2254" t="s">
        <v>769</v>
      </c>
    </row>
    <row r="2255" spans="3:16" x14ac:dyDescent="0.3">
      <c r="C2255" t="s">
        <v>830</v>
      </c>
      <c r="D2255">
        <v>20161201</v>
      </c>
      <c r="F2255">
        <v>50215690</v>
      </c>
      <c r="G2255">
        <v>62120001</v>
      </c>
      <c r="H2255" s="5" t="s">
        <v>896</v>
      </c>
      <c r="I2255">
        <v>1200</v>
      </c>
      <c r="J2255" t="s">
        <v>28</v>
      </c>
      <c r="K2255" t="s">
        <v>38</v>
      </c>
      <c r="L2255">
        <v>81</v>
      </c>
      <c r="M2255">
        <v>68.91</v>
      </c>
      <c r="N2255" t="s">
        <v>20</v>
      </c>
      <c r="O2255" s="3" t="s">
        <v>895</v>
      </c>
    </row>
    <row r="2256" spans="3:16" x14ac:dyDescent="0.3">
      <c r="C2256" t="s">
        <v>830</v>
      </c>
      <c r="D2256">
        <v>20161201</v>
      </c>
      <c r="F2256">
        <v>50215824</v>
      </c>
      <c r="G2256">
        <v>62120001</v>
      </c>
      <c r="H2256" s="5" t="s">
        <v>896</v>
      </c>
      <c r="I2256">
        <v>1200</v>
      </c>
      <c r="J2256" t="s">
        <v>28</v>
      </c>
      <c r="K2256" t="s">
        <v>48</v>
      </c>
      <c r="L2256">
        <v>81</v>
      </c>
      <c r="M2256">
        <v>68.91</v>
      </c>
      <c r="N2256" t="s">
        <v>20</v>
      </c>
      <c r="O2256" s="3" t="s">
        <v>895</v>
      </c>
      <c r="P2256" t="s">
        <v>784</v>
      </c>
    </row>
    <row r="2257" spans="3:16" x14ac:dyDescent="0.3">
      <c r="C2257" t="s">
        <v>830</v>
      </c>
      <c r="D2257">
        <v>20161214</v>
      </c>
      <c r="F2257">
        <v>50215858</v>
      </c>
      <c r="G2257">
        <v>62120001</v>
      </c>
      <c r="H2257" s="5" t="s">
        <v>896</v>
      </c>
      <c r="I2257">
        <v>1100</v>
      </c>
      <c r="J2257" t="s">
        <v>28</v>
      </c>
      <c r="K2257" t="s">
        <v>48</v>
      </c>
      <c r="L2257">
        <v>81</v>
      </c>
      <c r="M2257">
        <v>62.86</v>
      </c>
      <c r="N2257" t="s">
        <v>20</v>
      </c>
      <c r="O2257" s="3" t="s">
        <v>895</v>
      </c>
      <c r="P2257" t="s">
        <v>770</v>
      </c>
    </row>
    <row r="2258" spans="3:16" x14ac:dyDescent="0.3">
      <c r="C2258" t="s">
        <v>830</v>
      </c>
      <c r="D2258">
        <v>20161215</v>
      </c>
      <c r="F2258">
        <v>50216194</v>
      </c>
      <c r="G2258">
        <v>62120001</v>
      </c>
      <c r="H2258" s="5" t="s">
        <v>896</v>
      </c>
      <c r="I2258">
        <v>1300</v>
      </c>
      <c r="J2258" t="s">
        <v>28</v>
      </c>
      <c r="K2258" t="s">
        <v>237</v>
      </c>
      <c r="L2258">
        <v>81</v>
      </c>
      <c r="M2258">
        <v>68.91</v>
      </c>
      <c r="N2258" t="s">
        <v>20</v>
      </c>
      <c r="O2258" s="3" t="s">
        <v>895</v>
      </c>
    </row>
    <row r="2259" spans="3:16" x14ac:dyDescent="0.3">
      <c r="C2259" t="s">
        <v>830</v>
      </c>
      <c r="D2259">
        <v>20161215</v>
      </c>
      <c r="F2259">
        <v>50216206</v>
      </c>
      <c r="G2259">
        <v>62120001</v>
      </c>
      <c r="H2259" s="5" t="s">
        <v>896</v>
      </c>
      <c r="I2259">
        <v>1100</v>
      </c>
      <c r="J2259" t="s">
        <v>28</v>
      </c>
      <c r="K2259" t="s">
        <v>48</v>
      </c>
      <c r="L2259">
        <v>81</v>
      </c>
      <c r="M2259">
        <v>62.86</v>
      </c>
      <c r="N2259" t="s">
        <v>20</v>
      </c>
      <c r="O2259" s="3" t="s">
        <v>895</v>
      </c>
      <c r="P2259" t="s">
        <v>770</v>
      </c>
    </row>
    <row r="2260" spans="3:16" x14ac:dyDescent="0.3">
      <c r="C2260" t="s">
        <v>830</v>
      </c>
      <c r="D2260">
        <v>20161215</v>
      </c>
      <c r="F2260">
        <v>50216210</v>
      </c>
      <c r="G2260">
        <v>62120001</v>
      </c>
      <c r="H2260" s="5" t="s">
        <v>896</v>
      </c>
      <c r="I2260">
        <v>1100</v>
      </c>
      <c r="J2260" t="s">
        <v>28</v>
      </c>
      <c r="K2260" t="s">
        <v>48</v>
      </c>
      <c r="L2260">
        <v>81</v>
      </c>
      <c r="M2260">
        <v>62.86</v>
      </c>
      <c r="N2260" t="s">
        <v>20</v>
      </c>
      <c r="O2260" s="3" t="s">
        <v>895</v>
      </c>
      <c r="P2260" t="s">
        <v>770</v>
      </c>
    </row>
    <row r="2261" spans="3:16" x14ac:dyDescent="0.3">
      <c r="C2261" t="s">
        <v>830</v>
      </c>
      <c r="D2261">
        <v>20161215</v>
      </c>
      <c r="F2261">
        <v>50216214</v>
      </c>
      <c r="G2261">
        <v>62120001</v>
      </c>
      <c r="H2261" s="5" t="s">
        <v>896</v>
      </c>
      <c r="I2261">
        <v>1100</v>
      </c>
      <c r="J2261" t="s">
        <v>28</v>
      </c>
      <c r="K2261" t="s">
        <v>48</v>
      </c>
      <c r="L2261">
        <v>81</v>
      </c>
      <c r="M2261">
        <v>62.86</v>
      </c>
      <c r="N2261" t="s">
        <v>20</v>
      </c>
      <c r="O2261" s="3" t="s">
        <v>895</v>
      </c>
      <c r="P2261" t="s">
        <v>770</v>
      </c>
    </row>
    <row r="2262" spans="3:16" x14ac:dyDescent="0.3">
      <c r="C2262" t="s">
        <v>830</v>
      </c>
      <c r="D2262">
        <v>20161215</v>
      </c>
      <c r="F2262">
        <v>50216220</v>
      </c>
      <c r="G2262">
        <v>62120001</v>
      </c>
      <c r="H2262" s="5" t="s">
        <v>896</v>
      </c>
      <c r="I2262">
        <v>1100</v>
      </c>
      <c r="J2262" t="s">
        <v>28</v>
      </c>
      <c r="K2262" t="s">
        <v>48</v>
      </c>
      <c r="L2262">
        <v>81</v>
      </c>
      <c r="M2262">
        <v>58.02</v>
      </c>
      <c r="N2262" t="s">
        <v>20</v>
      </c>
      <c r="O2262" s="3" t="s">
        <v>895</v>
      </c>
      <c r="P2262" t="s">
        <v>770</v>
      </c>
    </row>
    <row r="2263" spans="3:16" x14ac:dyDescent="0.3">
      <c r="C2263" t="s">
        <v>830</v>
      </c>
      <c r="D2263">
        <v>20161215</v>
      </c>
      <c r="F2263">
        <v>50216229</v>
      </c>
      <c r="G2263">
        <v>62120001</v>
      </c>
      <c r="H2263" s="5" t="s">
        <v>896</v>
      </c>
      <c r="I2263">
        <v>1100</v>
      </c>
      <c r="J2263" t="s">
        <v>28</v>
      </c>
      <c r="K2263" t="s">
        <v>48</v>
      </c>
      <c r="L2263">
        <v>81</v>
      </c>
      <c r="M2263">
        <v>58.02</v>
      </c>
      <c r="N2263" t="s">
        <v>20</v>
      </c>
      <c r="O2263" s="3" t="s">
        <v>895</v>
      </c>
      <c r="P2263" t="s">
        <v>770</v>
      </c>
    </row>
    <row r="2264" spans="3:16" x14ac:dyDescent="0.3">
      <c r="C2264" t="s">
        <v>830</v>
      </c>
      <c r="D2264">
        <v>20161215</v>
      </c>
      <c r="F2264">
        <v>50216234</v>
      </c>
      <c r="G2264">
        <v>62120001</v>
      </c>
      <c r="H2264" s="5" t="s">
        <v>896</v>
      </c>
      <c r="I2264">
        <v>1100</v>
      </c>
      <c r="J2264" t="s">
        <v>28</v>
      </c>
      <c r="K2264" t="s">
        <v>48</v>
      </c>
      <c r="L2264">
        <v>81</v>
      </c>
      <c r="M2264">
        <v>58.02</v>
      </c>
      <c r="N2264" t="s">
        <v>20</v>
      </c>
      <c r="O2264" s="3" t="s">
        <v>895</v>
      </c>
      <c r="P2264" t="s">
        <v>770</v>
      </c>
    </row>
    <row r="2265" spans="3:16" x14ac:dyDescent="0.3">
      <c r="C2265" t="s">
        <v>830</v>
      </c>
      <c r="D2265">
        <v>20161201</v>
      </c>
      <c r="F2265">
        <v>50216242</v>
      </c>
      <c r="G2265">
        <v>62120001</v>
      </c>
      <c r="H2265" s="5" t="s">
        <v>896</v>
      </c>
      <c r="I2265">
        <v>1700</v>
      </c>
      <c r="J2265" t="s">
        <v>28</v>
      </c>
      <c r="K2265" t="s">
        <v>48</v>
      </c>
      <c r="L2265">
        <v>91</v>
      </c>
      <c r="M2265">
        <v>-68.91</v>
      </c>
      <c r="N2265" t="s">
        <v>20</v>
      </c>
      <c r="O2265" s="3" t="s">
        <v>895</v>
      </c>
      <c r="P2265" t="s">
        <v>746</v>
      </c>
    </row>
    <row r="2266" spans="3:16" x14ac:dyDescent="0.3">
      <c r="C2266" t="s">
        <v>830</v>
      </c>
      <c r="D2266">
        <v>20161201</v>
      </c>
      <c r="F2266">
        <v>50216318</v>
      </c>
      <c r="G2266">
        <v>62120001</v>
      </c>
      <c r="H2266" s="5" t="s">
        <v>896</v>
      </c>
      <c r="I2266">
        <v>1700</v>
      </c>
      <c r="J2266" t="s">
        <v>28</v>
      </c>
      <c r="K2266" t="s">
        <v>48</v>
      </c>
      <c r="L2266">
        <v>91</v>
      </c>
      <c r="M2266">
        <v>-62.86</v>
      </c>
      <c r="N2266" t="s">
        <v>20</v>
      </c>
      <c r="O2266" s="3" t="s">
        <v>895</v>
      </c>
      <c r="P2266" t="s">
        <v>747</v>
      </c>
    </row>
    <row r="2267" spans="3:16" x14ac:dyDescent="0.3">
      <c r="C2267" t="s">
        <v>830</v>
      </c>
      <c r="D2267">
        <v>20161201</v>
      </c>
      <c r="F2267">
        <v>50216319</v>
      </c>
      <c r="G2267">
        <v>62120001</v>
      </c>
      <c r="H2267" s="5" t="s">
        <v>896</v>
      </c>
      <c r="I2267">
        <v>1700</v>
      </c>
      <c r="J2267" t="s">
        <v>28</v>
      </c>
      <c r="K2267" t="s">
        <v>48</v>
      </c>
      <c r="L2267">
        <v>91</v>
      </c>
      <c r="M2267">
        <v>-62.86</v>
      </c>
      <c r="N2267" t="s">
        <v>20</v>
      </c>
      <c r="O2267" s="3" t="s">
        <v>895</v>
      </c>
      <c r="P2267" t="s">
        <v>748</v>
      </c>
    </row>
    <row r="2268" spans="3:16" x14ac:dyDescent="0.3">
      <c r="C2268" t="s">
        <v>830</v>
      </c>
      <c r="D2268">
        <v>20161201</v>
      </c>
      <c r="F2268">
        <v>50216321</v>
      </c>
      <c r="G2268">
        <v>62120001</v>
      </c>
      <c r="H2268" s="5" t="s">
        <v>896</v>
      </c>
      <c r="I2268">
        <v>1700</v>
      </c>
      <c r="J2268" t="s">
        <v>28</v>
      </c>
      <c r="K2268" t="s">
        <v>48</v>
      </c>
      <c r="L2268">
        <v>91</v>
      </c>
      <c r="M2268">
        <v>-62.86</v>
      </c>
      <c r="N2268" t="s">
        <v>20</v>
      </c>
      <c r="O2268" s="3" t="s">
        <v>895</v>
      </c>
      <c r="P2268" t="s">
        <v>749</v>
      </c>
    </row>
    <row r="2269" spans="3:16" x14ac:dyDescent="0.3">
      <c r="C2269" t="s">
        <v>830</v>
      </c>
      <c r="D2269">
        <v>20161201</v>
      </c>
      <c r="F2269">
        <v>50216324</v>
      </c>
      <c r="G2269">
        <v>62120001</v>
      </c>
      <c r="H2269" s="5" t="s">
        <v>896</v>
      </c>
      <c r="I2269">
        <v>1700</v>
      </c>
      <c r="J2269" t="s">
        <v>28</v>
      </c>
      <c r="K2269" t="s">
        <v>48</v>
      </c>
      <c r="L2269">
        <v>91</v>
      </c>
      <c r="M2269">
        <v>-62.86</v>
      </c>
      <c r="N2269" t="s">
        <v>20</v>
      </c>
      <c r="O2269" s="3" t="s">
        <v>895</v>
      </c>
      <c r="P2269" t="s">
        <v>750</v>
      </c>
    </row>
    <row r="2270" spans="3:16" x14ac:dyDescent="0.3">
      <c r="C2270" t="s">
        <v>830</v>
      </c>
      <c r="D2270">
        <v>20161201</v>
      </c>
      <c r="F2270">
        <v>50216325</v>
      </c>
      <c r="G2270">
        <v>62120001</v>
      </c>
      <c r="H2270" s="5" t="s">
        <v>896</v>
      </c>
      <c r="I2270">
        <v>1700</v>
      </c>
      <c r="J2270" t="s">
        <v>28</v>
      </c>
      <c r="K2270" t="s">
        <v>48</v>
      </c>
      <c r="L2270">
        <v>91</v>
      </c>
      <c r="M2270">
        <v>-62.86</v>
      </c>
      <c r="N2270" t="s">
        <v>20</v>
      </c>
      <c r="O2270" s="3" t="s">
        <v>895</v>
      </c>
      <c r="P2270" t="s">
        <v>751</v>
      </c>
    </row>
    <row r="2271" spans="3:16" x14ac:dyDescent="0.3">
      <c r="C2271" t="s">
        <v>830</v>
      </c>
      <c r="D2271">
        <v>20161201</v>
      </c>
      <c r="F2271">
        <v>50216326</v>
      </c>
      <c r="G2271">
        <v>62120001</v>
      </c>
      <c r="H2271" s="5" t="s">
        <v>896</v>
      </c>
      <c r="I2271">
        <v>1700</v>
      </c>
      <c r="J2271" t="s">
        <v>28</v>
      </c>
      <c r="K2271" t="s">
        <v>48</v>
      </c>
      <c r="L2271">
        <v>91</v>
      </c>
      <c r="M2271">
        <v>-62.86</v>
      </c>
      <c r="N2271" t="s">
        <v>20</v>
      </c>
      <c r="O2271" s="3" t="s">
        <v>895</v>
      </c>
      <c r="P2271" t="s">
        <v>752</v>
      </c>
    </row>
    <row r="2272" spans="3:16" x14ac:dyDescent="0.3">
      <c r="C2272" t="s">
        <v>830</v>
      </c>
      <c r="D2272">
        <v>20161201</v>
      </c>
      <c r="F2272">
        <v>50216327</v>
      </c>
      <c r="G2272">
        <v>62120001</v>
      </c>
      <c r="H2272" s="5" t="s">
        <v>896</v>
      </c>
      <c r="I2272">
        <v>1700</v>
      </c>
      <c r="J2272" t="s">
        <v>28</v>
      </c>
      <c r="K2272" t="s">
        <v>48</v>
      </c>
      <c r="L2272">
        <v>91</v>
      </c>
      <c r="M2272">
        <v>-62.86</v>
      </c>
      <c r="N2272" t="s">
        <v>20</v>
      </c>
      <c r="O2272" s="3" t="s">
        <v>895</v>
      </c>
      <c r="P2272" t="s">
        <v>753</v>
      </c>
    </row>
    <row r="2273" spans="3:16" x14ac:dyDescent="0.3">
      <c r="C2273" t="s">
        <v>830</v>
      </c>
      <c r="D2273">
        <v>20161201</v>
      </c>
      <c r="F2273">
        <v>50216328</v>
      </c>
      <c r="G2273">
        <v>62120001</v>
      </c>
      <c r="H2273" s="5" t="s">
        <v>896</v>
      </c>
      <c r="I2273">
        <v>1700</v>
      </c>
      <c r="J2273" t="s">
        <v>28</v>
      </c>
      <c r="K2273" t="s">
        <v>48</v>
      </c>
      <c r="L2273">
        <v>91</v>
      </c>
      <c r="M2273">
        <v>-62.86</v>
      </c>
      <c r="N2273" t="s">
        <v>20</v>
      </c>
      <c r="O2273" s="3" t="s">
        <v>895</v>
      </c>
      <c r="P2273" t="s">
        <v>754</v>
      </c>
    </row>
    <row r="2274" spans="3:16" x14ac:dyDescent="0.3">
      <c r="C2274" t="s">
        <v>830</v>
      </c>
      <c r="D2274">
        <v>20161201</v>
      </c>
      <c r="F2274">
        <v>50216329</v>
      </c>
      <c r="G2274">
        <v>62120001</v>
      </c>
      <c r="H2274" s="5" t="s">
        <v>896</v>
      </c>
      <c r="I2274">
        <v>1700</v>
      </c>
      <c r="J2274" t="s">
        <v>28</v>
      </c>
      <c r="K2274" t="s">
        <v>48</v>
      </c>
      <c r="L2274">
        <v>91</v>
      </c>
      <c r="M2274">
        <v>-58.02</v>
      </c>
      <c r="N2274" t="s">
        <v>20</v>
      </c>
      <c r="O2274" s="3" t="s">
        <v>895</v>
      </c>
      <c r="P2274" t="s">
        <v>755</v>
      </c>
    </row>
    <row r="2275" spans="3:16" x14ac:dyDescent="0.3">
      <c r="C2275" t="s">
        <v>830</v>
      </c>
      <c r="D2275">
        <v>20161201</v>
      </c>
      <c r="F2275">
        <v>50216331</v>
      </c>
      <c r="G2275">
        <v>62120001</v>
      </c>
      <c r="H2275" s="5" t="s">
        <v>896</v>
      </c>
      <c r="I2275">
        <v>1700</v>
      </c>
      <c r="J2275" t="s">
        <v>28</v>
      </c>
      <c r="K2275" t="s">
        <v>48</v>
      </c>
      <c r="L2275">
        <v>91</v>
      </c>
      <c r="M2275">
        <v>-58.02</v>
      </c>
      <c r="N2275" t="s">
        <v>20</v>
      </c>
      <c r="O2275" s="3" t="s">
        <v>895</v>
      </c>
      <c r="P2275" t="s">
        <v>756</v>
      </c>
    </row>
    <row r="2276" spans="3:16" x14ac:dyDescent="0.3">
      <c r="C2276" t="s">
        <v>830</v>
      </c>
      <c r="D2276">
        <v>20161201</v>
      </c>
      <c r="F2276">
        <v>50216332</v>
      </c>
      <c r="G2276">
        <v>62120001</v>
      </c>
      <c r="H2276" s="5" t="s">
        <v>896</v>
      </c>
      <c r="I2276">
        <v>1700</v>
      </c>
      <c r="J2276" t="s">
        <v>28</v>
      </c>
      <c r="K2276" t="s">
        <v>48</v>
      </c>
      <c r="L2276">
        <v>91</v>
      </c>
      <c r="M2276">
        <v>-58.02</v>
      </c>
      <c r="N2276" t="s">
        <v>20</v>
      </c>
      <c r="O2276" s="3" t="s">
        <v>895</v>
      </c>
      <c r="P2276" t="s">
        <v>757</v>
      </c>
    </row>
    <row r="2277" spans="3:16" x14ac:dyDescent="0.3">
      <c r="C2277" t="s">
        <v>830</v>
      </c>
      <c r="D2277">
        <v>20161201</v>
      </c>
      <c r="F2277">
        <v>50217280</v>
      </c>
      <c r="G2277">
        <v>62120001</v>
      </c>
      <c r="H2277" s="5" t="s">
        <v>896</v>
      </c>
      <c r="I2277">
        <v>1700</v>
      </c>
      <c r="J2277" t="s">
        <v>28</v>
      </c>
      <c r="K2277" t="s">
        <v>48</v>
      </c>
      <c r="L2277">
        <v>81</v>
      </c>
      <c r="M2277">
        <v>68.91</v>
      </c>
      <c r="N2277" t="s">
        <v>20</v>
      </c>
      <c r="O2277" s="3" t="s">
        <v>895</v>
      </c>
      <c r="P2277" t="s">
        <v>785</v>
      </c>
    </row>
    <row r="2278" spans="3:16" x14ac:dyDescent="0.3">
      <c r="C2278" t="s">
        <v>830</v>
      </c>
      <c r="D2278">
        <v>20161201</v>
      </c>
      <c r="F2278">
        <v>50217285</v>
      </c>
      <c r="G2278">
        <v>62120001</v>
      </c>
      <c r="H2278" s="5" t="s">
        <v>896</v>
      </c>
      <c r="I2278">
        <v>1700</v>
      </c>
      <c r="J2278" t="s">
        <v>28</v>
      </c>
      <c r="K2278" t="s">
        <v>48</v>
      </c>
      <c r="L2278">
        <v>81</v>
      </c>
      <c r="M2278">
        <v>62.86</v>
      </c>
      <c r="N2278" t="s">
        <v>20</v>
      </c>
      <c r="O2278" s="3" t="s">
        <v>895</v>
      </c>
      <c r="P2278" t="s">
        <v>747</v>
      </c>
    </row>
    <row r="2279" spans="3:16" x14ac:dyDescent="0.3">
      <c r="C2279" t="s">
        <v>830</v>
      </c>
      <c r="D2279">
        <v>20161201</v>
      </c>
      <c r="F2279">
        <v>50217288</v>
      </c>
      <c r="G2279">
        <v>62120001</v>
      </c>
      <c r="H2279" s="5" t="s">
        <v>896</v>
      </c>
      <c r="I2279">
        <v>1700</v>
      </c>
      <c r="J2279" t="s">
        <v>28</v>
      </c>
      <c r="K2279" t="s">
        <v>48</v>
      </c>
      <c r="L2279">
        <v>81</v>
      </c>
      <c r="M2279">
        <v>62.86</v>
      </c>
      <c r="N2279" t="s">
        <v>20</v>
      </c>
      <c r="O2279" s="3" t="s">
        <v>895</v>
      </c>
      <c r="P2279" t="s">
        <v>748</v>
      </c>
    </row>
    <row r="2280" spans="3:16" x14ac:dyDescent="0.3">
      <c r="C2280" t="s">
        <v>830</v>
      </c>
      <c r="D2280">
        <v>20161201</v>
      </c>
      <c r="F2280">
        <v>50217290</v>
      </c>
      <c r="G2280">
        <v>62120001</v>
      </c>
      <c r="H2280" s="5" t="s">
        <v>896</v>
      </c>
      <c r="I2280">
        <v>1700</v>
      </c>
      <c r="J2280" t="s">
        <v>28</v>
      </c>
      <c r="K2280" t="s">
        <v>48</v>
      </c>
      <c r="L2280">
        <v>81</v>
      </c>
      <c r="M2280">
        <v>62.86</v>
      </c>
      <c r="N2280" t="s">
        <v>20</v>
      </c>
      <c r="O2280" s="3" t="s">
        <v>895</v>
      </c>
      <c r="P2280" t="s">
        <v>749</v>
      </c>
    </row>
    <row r="2281" spans="3:16" x14ac:dyDescent="0.3">
      <c r="C2281" t="s">
        <v>830</v>
      </c>
      <c r="D2281">
        <v>20161201</v>
      </c>
      <c r="F2281">
        <v>50217293</v>
      </c>
      <c r="G2281">
        <v>62120001</v>
      </c>
      <c r="H2281" s="5" t="s">
        <v>896</v>
      </c>
      <c r="I2281">
        <v>1700</v>
      </c>
      <c r="J2281" t="s">
        <v>28</v>
      </c>
      <c r="K2281" t="s">
        <v>48</v>
      </c>
      <c r="L2281">
        <v>81</v>
      </c>
      <c r="M2281">
        <v>62.86</v>
      </c>
      <c r="N2281" t="s">
        <v>20</v>
      </c>
      <c r="O2281" s="3" t="s">
        <v>895</v>
      </c>
      <c r="P2281" t="s">
        <v>750</v>
      </c>
    </row>
    <row r="2282" spans="3:16" x14ac:dyDescent="0.3">
      <c r="C2282" t="s">
        <v>830</v>
      </c>
      <c r="D2282">
        <v>20161201</v>
      </c>
      <c r="F2282">
        <v>50217297</v>
      </c>
      <c r="G2282">
        <v>62120001</v>
      </c>
      <c r="H2282" s="5" t="s">
        <v>896</v>
      </c>
      <c r="I2282">
        <v>1700</v>
      </c>
      <c r="J2282" t="s">
        <v>28</v>
      </c>
      <c r="K2282" t="s">
        <v>48</v>
      </c>
      <c r="L2282">
        <v>81</v>
      </c>
      <c r="M2282">
        <v>62.86</v>
      </c>
      <c r="N2282" t="s">
        <v>20</v>
      </c>
      <c r="O2282" s="3" t="s">
        <v>895</v>
      </c>
      <c r="P2282" t="s">
        <v>751</v>
      </c>
    </row>
    <row r="2283" spans="3:16" x14ac:dyDescent="0.3">
      <c r="C2283" t="s">
        <v>830</v>
      </c>
      <c r="D2283">
        <v>20161201</v>
      </c>
      <c r="F2283">
        <v>50217303</v>
      </c>
      <c r="G2283">
        <v>62120001</v>
      </c>
      <c r="H2283" s="5" t="s">
        <v>896</v>
      </c>
      <c r="I2283">
        <v>1700</v>
      </c>
      <c r="J2283" t="s">
        <v>28</v>
      </c>
      <c r="K2283" t="s">
        <v>48</v>
      </c>
      <c r="L2283">
        <v>81</v>
      </c>
      <c r="M2283">
        <v>62.86</v>
      </c>
      <c r="N2283" t="s">
        <v>20</v>
      </c>
      <c r="O2283" s="3" t="s">
        <v>895</v>
      </c>
      <c r="P2283" t="s">
        <v>752</v>
      </c>
    </row>
    <row r="2284" spans="3:16" x14ac:dyDescent="0.3">
      <c r="C2284" t="s">
        <v>830</v>
      </c>
      <c r="D2284">
        <v>20161201</v>
      </c>
      <c r="F2284">
        <v>50217310</v>
      </c>
      <c r="G2284">
        <v>62120001</v>
      </c>
      <c r="H2284" s="5" t="s">
        <v>896</v>
      </c>
      <c r="I2284">
        <v>1700</v>
      </c>
      <c r="J2284" t="s">
        <v>28</v>
      </c>
      <c r="K2284" t="s">
        <v>48</v>
      </c>
      <c r="L2284">
        <v>81</v>
      </c>
      <c r="M2284">
        <v>62.86</v>
      </c>
      <c r="N2284" t="s">
        <v>20</v>
      </c>
      <c r="O2284" s="3" t="s">
        <v>895</v>
      </c>
      <c r="P2284" t="s">
        <v>753</v>
      </c>
    </row>
    <row r="2285" spans="3:16" x14ac:dyDescent="0.3">
      <c r="C2285" t="s">
        <v>830</v>
      </c>
      <c r="D2285">
        <v>20161201</v>
      </c>
      <c r="F2285">
        <v>50217311</v>
      </c>
      <c r="G2285">
        <v>62120001</v>
      </c>
      <c r="H2285" s="5" t="s">
        <v>896</v>
      </c>
      <c r="I2285">
        <v>1700</v>
      </c>
      <c r="J2285" t="s">
        <v>28</v>
      </c>
      <c r="K2285" t="s">
        <v>48</v>
      </c>
      <c r="L2285">
        <v>81</v>
      </c>
      <c r="M2285">
        <v>62.86</v>
      </c>
      <c r="N2285" t="s">
        <v>20</v>
      </c>
      <c r="O2285" s="3" t="s">
        <v>895</v>
      </c>
      <c r="P2285" t="s">
        <v>754</v>
      </c>
    </row>
    <row r="2286" spans="3:16" x14ac:dyDescent="0.3">
      <c r="C2286" t="s">
        <v>830</v>
      </c>
      <c r="D2286">
        <v>20161201</v>
      </c>
      <c r="F2286">
        <v>50217312</v>
      </c>
      <c r="G2286">
        <v>62120001</v>
      </c>
      <c r="H2286" s="5" t="s">
        <v>896</v>
      </c>
      <c r="I2286">
        <v>1700</v>
      </c>
      <c r="J2286" t="s">
        <v>28</v>
      </c>
      <c r="K2286" t="s">
        <v>48</v>
      </c>
      <c r="L2286">
        <v>81</v>
      </c>
      <c r="M2286">
        <v>58.02</v>
      </c>
      <c r="N2286" t="s">
        <v>20</v>
      </c>
      <c r="O2286" s="3" t="s">
        <v>895</v>
      </c>
      <c r="P2286" t="s">
        <v>755</v>
      </c>
    </row>
    <row r="2287" spans="3:16" x14ac:dyDescent="0.3">
      <c r="C2287" t="s">
        <v>830</v>
      </c>
      <c r="D2287">
        <v>20161201</v>
      </c>
      <c r="F2287">
        <v>50217313</v>
      </c>
      <c r="G2287">
        <v>62120001</v>
      </c>
      <c r="H2287" s="5" t="s">
        <v>896</v>
      </c>
      <c r="I2287">
        <v>1700</v>
      </c>
      <c r="J2287" t="s">
        <v>28</v>
      </c>
      <c r="K2287" t="s">
        <v>48</v>
      </c>
      <c r="L2287">
        <v>81</v>
      </c>
      <c r="M2287">
        <v>58.02</v>
      </c>
      <c r="N2287" t="s">
        <v>20</v>
      </c>
      <c r="O2287" s="3" t="s">
        <v>895</v>
      </c>
      <c r="P2287" t="s">
        <v>756</v>
      </c>
    </row>
    <row r="2288" spans="3:16" x14ac:dyDescent="0.3">
      <c r="C2288" t="s">
        <v>830</v>
      </c>
      <c r="D2288">
        <v>20161201</v>
      </c>
      <c r="F2288">
        <v>50217314</v>
      </c>
      <c r="G2288">
        <v>62120001</v>
      </c>
      <c r="H2288" s="5" t="s">
        <v>896</v>
      </c>
      <c r="I2288">
        <v>1700</v>
      </c>
      <c r="J2288" t="s">
        <v>28</v>
      </c>
      <c r="K2288" t="s">
        <v>48</v>
      </c>
      <c r="L2288">
        <v>81</v>
      </c>
      <c r="M2288">
        <v>58.02</v>
      </c>
      <c r="N2288" t="s">
        <v>20</v>
      </c>
      <c r="O2288" s="3" t="s">
        <v>895</v>
      </c>
      <c r="P2288" t="s">
        <v>757</v>
      </c>
    </row>
    <row r="2289" spans="3:16" x14ac:dyDescent="0.3">
      <c r="C2289" t="s">
        <v>830</v>
      </c>
      <c r="D2289">
        <v>20161219</v>
      </c>
      <c r="F2289">
        <v>50218332</v>
      </c>
      <c r="G2289">
        <v>62120001</v>
      </c>
      <c r="H2289" s="5" t="s">
        <v>896</v>
      </c>
      <c r="I2289">
        <v>1100</v>
      </c>
      <c r="J2289" t="s">
        <v>28</v>
      </c>
      <c r="K2289" t="s">
        <v>48</v>
      </c>
      <c r="L2289">
        <v>81</v>
      </c>
      <c r="M2289">
        <v>62.86</v>
      </c>
      <c r="N2289" t="s">
        <v>20</v>
      </c>
      <c r="O2289" s="3" t="s">
        <v>895</v>
      </c>
      <c r="P2289" t="s">
        <v>769</v>
      </c>
    </row>
    <row r="2290" spans="3:16" x14ac:dyDescent="0.3">
      <c r="C2290" t="s">
        <v>830</v>
      </c>
      <c r="D2290">
        <v>20161220</v>
      </c>
      <c r="F2290">
        <v>50219048</v>
      </c>
      <c r="G2290">
        <v>62120001</v>
      </c>
      <c r="H2290" s="5" t="s">
        <v>896</v>
      </c>
      <c r="I2290">
        <v>9900</v>
      </c>
      <c r="J2290" t="s">
        <v>28</v>
      </c>
      <c r="K2290" t="s">
        <v>38</v>
      </c>
      <c r="L2290">
        <v>81</v>
      </c>
      <c r="M2290">
        <v>58.02</v>
      </c>
      <c r="N2290" t="s">
        <v>20</v>
      </c>
      <c r="O2290" s="3" t="s">
        <v>895</v>
      </c>
    </row>
    <row r="2291" spans="3:16" x14ac:dyDescent="0.3">
      <c r="C2291" t="s">
        <v>830</v>
      </c>
      <c r="D2291">
        <v>20161201</v>
      </c>
      <c r="F2291">
        <v>50220700</v>
      </c>
      <c r="G2291">
        <v>62120001</v>
      </c>
      <c r="H2291" s="5" t="s">
        <v>896</v>
      </c>
      <c r="I2291">
        <v>1700</v>
      </c>
      <c r="J2291" t="s">
        <v>28</v>
      </c>
      <c r="K2291" t="s">
        <v>47</v>
      </c>
      <c r="L2291">
        <v>91</v>
      </c>
      <c r="M2291">
        <v>-5.61</v>
      </c>
      <c r="N2291" t="s">
        <v>20</v>
      </c>
      <c r="O2291" s="3" t="s">
        <v>895</v>
      </c>
      <c r="P2291" t="s">
        <v>723</v>
      </c>
    </row>
    <row r="2292" spans="3:16" x14ac:dyDescent="0.3">
      <c r="C2292" t="s">
        <v>830</v>
      </c>
      <c r="D2292">
        <v>20161231</v>
      </c>
      <c r="F2292">
        <v>50226064</v>
      </c>
      <c r="G2292">
        <v>62120001</v>
      </c>
      <c r="H2292" s="5" t="s">
        <v>896</v>
      </c>
      <c r="I2292">
        <v>8300</v>
      </c>
      <c r="J2292" t="s">
        <v>28</v>
      </c>
      <c r="K2292" t="s">
        <v>24</v>
      </c>
      <c r="L2292">
        <v>81</v>
      </c>
      <c r="M2292">
        <v>47.95</v>
      </c>
      <c r="N2292" t="s">
        <v>20</v>
      </c>
      <c r="O2292" s="3" t="s">
        <v>895</v>
      </c>
      <c r="P2292" t="s">
        <v>786</v>
      </c>
    </row>
    <row r="2293" spans="3:16" x14ac:dyDescent="0.3">
      <c r="C2293" t="s">
        <v>830</v>
      </c>
      <c r="D2293">
        <v>20161231</v>
      </c>
      <c r="F2293">
        <v>50226289</v>
      </c>
      <c r="G2293">
        <v>62120001</v>
      </c>
      <c r="H2293" s="5" t="s">
        <v>896</v>
      </c>
      <c r="I2293">
        <v>8300</v>
      </c>
      <c r="J2293" t="s">
        <v>28</v>
      </c>
      <c r="K2293" t="s">
        <v>24</v>
      </c>
      <c r="L2293">
        <v>81</v>
      </c>
      <c r="M2293">
        <v>5.34</v>
      </c>
      <c r="N2293" t="s">
        <v>20</v>
      </c>
      <c r="O2293" s="3" t="s">
        <v>895</v>
      </c>
      <c r="P2293" t="s">
        <v>787</v>
      </c>
    </row>
    <row r="2294" spans="3:16" x14ac:dyDescent="0.3">
      <c r="C2294" t="s">
        <v>830</v>
      </c>
      <c r="D2294">
        <v>20161231</v>
      </c>
      <c r="F2294">
        <v>50226294</v>
      </c>
      <c r="G2294">
        <v>62120001</v>
      </c>
      <c r="H2294" s="5" t="s">
        <v>896</v>
      </c>
      <c r="I2294">
        <v>8300</v>
      </c>
      <c r="J2294" t="s">
        <v>28</v>
      </c>
      <c r="K2294" t="s">
        <v>24</v>
      </c>
      <c r="L2294">
        <v>81</v>
      </c>
      <c r="M2294">
        <v>47.95</v>
      </c>
      <c r="N2294" t="s">
        <v>20</v>
      </c>
      <c r="O2294" s="3" t="s">
        <v>895</v>
      </c>
      <c r="P2294" t="s">
        <v>788</v>
      </c>
    </row>
    <row r="2295" spans="3:16" x14ac:dyDescent="0.3">
      <c r="C2295" t="s">
        <v>830</v>
      </c>
      <c r="D2295">
        <v>20161231</v>
      </c>
      <c r="F2295">
        <v>50226927</v>
      </c>
      <c r="G2295">
        <v>62120001</v>
      </c>
      <c r="H2295" s="5" t="s">
        <v>896</v>
      </c>
      <c r="I2295">
        <v>1700</v>
      </c>
      <c r="J2295" t="s">
        <v>28</v>
      </c>
      <c r="K2295" t="s">
        <v>24</v>
      </c>
      <c r="L2295">
        <v>81</v>
      </c>
      <c r="M2295">
        <v>68.91</v>
      </c>
      <c r="N2295" t="s">
        <v>20</v>
      </c>
      <c r="O2295" s="3" t="s">
        <v>895</v>
      </c>
      <c r="P2295" t="s">
        <v>789</v>
      </c>
    </row>
    <row r="2296" spans="3:16" x14ac:dyDescent="0.3">
      <c r="C2296" t="s">
        <v>830</v>
      </c>
      <c r="D2296">
        <v>20161231</v>
      </c>
      <c r="F2296">
        <v>50226928</v>
      </c>
      <c r="G2296">
        <v>62120001</v>
      </c>
      <c r="H2296" s="5" t="s">
        <v>896</v>
      </c>
      <c r="I2296">
        <v>1700</v>
      </c>
      <c r="J2296" t="s">
        <v>28</v>
      </c>
      <c r="K2296" t="s">
        <v>24</v>
      </c>
      <c r="L2296">
        <v>81</v>
      </c>
      <c r="M2296">
        <v>62.86</v>
      </c>
      <c r="N2296" t="s">
        <v>20</v>
      </c>
      <c r="O2296" s="3" t="s">
        <v>895</v>
      </c>
      <c r="P2296" t="s">
        <v>790</v>
      </c>
    </row>
    <row r="2297" spans="3:16" x14ac:dyDescent="0.3">
      <c r="C2297" t="s">
        <v>830</v>
      </c>
      <c r="D2297">
        <v>20161231</v>
      </c>
      <c r="F2297">
        <v>50226930</v>
      </c>
      <c r="G2297">
        <v>62120001</v>
      </c>
      <c r="H2297" s="5" t="s">
        <v>896</v>
      </c>
      <c r="I2297">
        <v>1700</v>
      </c>
      <c r="J2297" t="s">
        <v>28</v>
      </c>
      <c r="K2297" t="s">
        <v>24</v>
      </c>
      <c r="L2297">
        <v>81</v>
      </c>
      <c r="M2297">
        <v>62.86</v>
      </c>
      <c r="N2297" t="s">
        <v>20</v>
      </c>
      <c r="O2297" s="3" t="s">
        <v>895</v>
      </c>
      <c r="P2297" t="s">
        <v>791</v>
      </c>
    </row>
    <row r="2298" spans="3:16" x14ac:dyDescent="0.3">
      <c r="C2298" t="s">
        <v>830</v>
      </c>
      <c r="D2298">
        <v>20161231</v>
      </c>
      <c r="F2298">
        <v>50226931</v>
      </c>
      <c r="G2298">
        <v>62120001</v>
      </c>
      <c r="H2298" s="5" t="s">
        <v>896</v>
      </c>
      <c r="I2298">
        <v>1700</v>
      </c>
      <c r="J2298" t="s">
        <v>28</v>
      </c>
      <c r="K2298" t="s">
        <v>24</v>
      </c>
      <c r="L2298">
        <v>81</v>
      </c>
      <c r="M2298">
        <v>62.86</v>
      </c>
      <c r="N2298" t="s">
        <v>20</v>
      </c>
      <c r="O2298" s="3" t="s">
        <v>895</v>
      </c>
      <c r="P2298" t="s">
        <v>792</v>
      </c>
    </row>
    <row r="2299" spans="3:16" x14ac:dyDescent="0.3">
      <c r="C2299" t="s">
        <v>830</v>
      </c>
      <c r="D2299">
        <v>20161231</v>
      </c>
      <c r="F2299">
        <v>50226932</v>
      </c>
      <c r="G2299">
        <v>62120001</v>
      </c>
      <c r="H2299" s="5" t="s">
        <v>896</v>
      </c>
      <c r="I2299">
        <v>1700</v>
      </c>
      <c r="J2299" t="s">
        <v>28</v>
      </c>
      <c r="K2299" t="s">
        <v>24</v>
      </c>
      <c r="L2299">
        <v>81</v>
      </c>
      <c r="M2299">
        <v>62.86</v>
      </c>
      <c r="N2299" t="s">
        <v>20</v>
      </c>
      <c r="O2299" s="3" t="s">
        <v>895</v>
      </c>
      <c r="P2299" t="s">
        <v>793</v>
      </c>
    </row>
    <row r="2300" spans="3:16" x14ac:dyDescent="0.3">
      <c r="C2300" t="s">
        <v>830</v>
      </c>
      <c r="D2300">
        <v>20161231</v>
      </c>
      <c r="F2300">
        <v>50226933</v>
      </c>
      <c r="G2300">
        <v>62120001</v>
      </c>
      <c r="H2300" s="5" t="s">
        <v>896</v>
      </c>
      <c r="I2300">
        <v>1700</v>
      </c>
      <c r="J2300" t="s">
        <v>28</v>
      </c>
      <c r="K2300" t="s">
        <v>24</v>
      </c>
      <c r="L2300">
        <v>81</v>
      </c>
      <c r="M2300">
        <v>62.86</v>
      </c>
      <c r="N2300" t="s">
        <v>20</v>
      </c>
      <c r="O2300" s="3" t="s">
        <v>895</v>
      </c>
      <c r="P2300" t="s">
        <v>794</v>
      </c>
    </row>
    <row r="2301" spans="3:16" x14ac:dyDescent="0.3">
      <c r="C2301" t="s">
        <v>830</v>
      </c>
      <c r="D2301">
        <v>20161231</v>
      </c>
      <c r="F2301">
        <v>50226934</v>
      </c>
      <c r="G2301">
        <v>62120001</v>
      </c>
      <c r="H2301" s="5" t="s">
        <v>896</v>
      </c>
      <c r="I2301">
        <v>1700</v>
      </c>
      <c r="J2301" t="s">
        <v>28</v>
      </c>
      <c r="K2301" t="s">
        <v>24</v>
      </c>
      <c r="L2301">
        <v>81</v>
      </c>
      <c r="M2301">
        <v>62.86</v>
      </c>
      <c r="N2301" t="s">
        <v>20</v>
      </c>
      <c r="O2301" s="3" t="s">
        <v>895</v>
      </c>
      <c r="P2301" t="s">
        <v>795</v>
      </c>
    </row>
    <row r="2302" spans="3:16" x14ac:dyDescent="0.3">
      <c r="C2302" t="s">
        <v>830</v>
      </c>
      <c r="D2302">
        <v>20161231</v>
      </c>
      <c r="F2302">
        <v>50226935</v>
      </c>
      <c r="G2302">
        <v>62120001</v>
      </c>
      <c r="H2302" s="5" t="s">
        <v>896</v>
      </c>
      <c r="I2302">
        <v>1700</v>
      </c>
      <c r="J2302" t="s">
        <v>28</v>
      </c>
      <c r="K2302" t="s">
        <v>24</v>
      </c>
      <c r="L2302">
        <v>81</v>
      </c>
      <c r="M2302">
        <v>62.86</v>
      </c>
      <c r="N2302" t="s">
        <v>20</v>
      </c>
      <c r="O2302" s="3" t="s">
        <v>895</v>
      </c>
      <c r="P2302" t="s">
        <v>796</v>
      </c>
    </row>
    <row r="2303" spans="3:16" x14ac:dyDescent="0.3">
      <c r="C2303" t="s">
        <v>830</v>
      </c>
      <c r="D2303">
        <v>20161231</v>
      </c>
      <c r="F2303">
        <v>50226937</v>
      </c>
      <c r="G2303">
        <v>62120001</v>
      </c>
      <c r="H2303" s="5" t="s">
        <v>896</v>
      </c>
      <c r="I2303">
        <v>1700</v>
      </c>
      <c r="J2303" t="s">
        <v>28</v>
      </c>
      <c r="K2303" t="s">
        <v>24</v>
      </c>
      <c r="L2303">
        <v>81</v>
      </c>
      <c r="M2303">
        <v>62.86</v>
      </c>
      <c r="N2303" t="s">
        <v>20</v>
      </c>
      <c r="O2303" s="3" t="s">
        <v>895</v>
      </c>
      <c r="P2303" t="s">
        <v>797</v>
      </c>
    </row>
    <row r="2304" spans="3:16" x14ac:dyDescent="0.3">
      <c r="C2304" t="s">
        <v>830</v>
      </c>
      <c r="D2304">
        <v>20161231</v>
      </c>
      <c r="F2304">
        <v>50226938</v>
      </c>
      <c r="G2304">
        <v>62120001</v>
      </c>
      <c r="H2304" s="5" t="s">
        <v>896</v>
      </c>
      <c r="I2304">
        <v>1700</v>
      </c>
      <c r="J2304" t="s">
        <v>28</v>
      </c>
      <c r="K2304" t="s">
        <v>24</v>
      </c>
      <c r="L2304">
        <v>81</v>
      </c>
      <c r="M2304">
        <v>58.02</v>
      </c>
      <c r="N2304" t="s">
        <v>20</v>
      </c>
      <c r="O2304" s="3" t="s">
        <v>895</v>
      </c>
      <c r="P2304" t="s">
        <v>798</v>
      </c>
    </row>
    <row r="2305" spans="3:16" x14ac:dyDescent="0.3">
      <c r="C2305" t="s">
        <v>830</v>
      </c>
      <c r="D2305">
        <v>20161231</v>
      </c>
      <c r="F2305">
        <v>50226939</v>
      </c>
      <c r="G2305">
        <v>62120001</v>
      </c>
      <c r="H2305" s="5" t="s">
        <v>896</v>
      </c>
      <c r="I2305">
        <v>1700</v>
      </c>
      <c r="J2305" t="s">
        <v>28</v>
      </c>
      <c r="K2305" t="s">
        <v>24</v>
      </c>
      <c r="L2305">
        <v>81</v>
      </c>
      <c r="M2305">
        <v>58.02</v>
      </c>
      <c r="N2305" t="s">
        <v>20</v>
      </c>
      <c r="O2305" s="3" t="s">
        <v>895</v>
      </c>
      <c r="P2305" t="s">
        <v>799</v>
      </c>
    </row>
    <row r="2306" spans="3:16" x14ac:dyDescent="0.3">
      <c r="C2306" t="s">
        <v>830</v>
      </c>
      <c r="D2306">
        <v>20161231</v>
      </c>
      <c r="F2306">
        <v>50226940</v>
      </c>
      <c r="G2306">
        <v>62120001</v>
      </c>
      <c r="H2306" s="5" t="s">
        <v>896</v>
      </c>
      <c r="I2306">
        <v>1700</v>
      </c>
      <c r="J2306" t="s">
        <v>28</v>
      </c>
      <c r="K2306" t="s">
        <v>24</v>
      </c>
      <c r="L2306">
        <v>81</v>
      </c>
      <c r="M2306">
        <v>58.02</v>
      </c>
      <c r="N2306" t="s">
        <v>20</v>
      </c>
      <c r="O2306" s="3" t="s">
        <v>895</v>
      </c>
      <c r="P2306" t="s">
        <v>800</v>
      </c>
    </row>
    <row r="2307" spans="3:16" x14ac:dyDescent="0.3">
      <c r="C2307" t="s">
        <v>830</v>
      </c>
      <c r="D2307">
        <v>20161231</v>
      </c>
      <c r="F2307">
        <v>50226941</v>
      </c>
      <c r="G2307">
        <v>62120001</v>
      </c>
      <c r="H2307" s="5" t="s">
        <v>896</v>
      </c>
      <c r="I2307">
        <v>1700</v>
      </c>
      <c r="J2307" t="s">
        <v>28</v>
      </c>
      <c r="K2307" t="s">
        <v>24</v>
      </c>
      <c r="L2307">
        <v>81</v>
      </c>
      <c r="M2307">
        <v>26.62</v>
      </c>
      <c r="N2307" t="s">
        <v>20</v>
      </c>
      <c r="O2307" s="3" t="s">
        <v>895</v>
      </c>
      <c r="P2307" t="s">
        <v>801</v>
      </c>
    </row>
    <row r="2308" spans="3:16" x14ac:dyDescent="0.3">
      <c r="C2308" t="s">
        <v>830</v>
      </c>
      <c r="D2308">
        <v>20161201</v>
      </c>
      <c r="F2308">
        <v>50226952</v>
      </c>
      <c r="G2308">
        <v>62120001</v>
      </c>
      <c r="H2308" s="5" t="s">
        <v>896</v>
      </c>
      <c r="I2308">
        <v>1700</v>
      </c>
      <c r="J2308" t="s">
        <v>28</v>
      </c>
      <c r="K2308" t="s">
        <v>47</v>
      </c>
      <c r="L2308">
        <v>81</v>
      </c>
      <c r="M2308">
        <v>0.01</v>
      </c>
      <c r="N2308" t="s">
        <v>20</v>
      </c>
      <c r="O2308" s="3" t="s">
        <v>895</v>
      </c>
      <c r="P2308" t="s">
        <v>802</v>
      </c>
    </row>
    <row r="2309" spans="3:16" x14ac:dyDescent="0.3">
      <c r="C2309" t="s">
        <v>830</v>
      </c>
      <c r="D2309">
        <v>20161201</v>
      </c>
      <c r="F2309">
        <v>50227116</v>
      </c>
      <c r="G2309">
        <v>62120001</v>
      </c>
      <c r="H2309" s="5" t="s">
        <v>896</v>
      </c>
      <c r="I2309">
        <v>1600</v>
      </c>
      <c r="J2309" t="s">
        <v>28</v>
      </c>
      <c r="K2309" t="s">
        <v>38</v>
      </c>
      <c r="L2309">
        <v>81</v>
      </c>
      <c r="M2309">
        <v>68.91</v>
      </c>
      <c r="N2309" t="s">
        <v>20</v>
      </c>
      <c r="O2309" s="3" t="s">
        <v>895</v>
      </c>
      <c r="P2309" t="s">
        <v>803</v>
      </c>
    </row>
    <row r="2310" spans="3:16" x14ac:dyDescent="0.3">
      <c r="C2310" t="s">
        <v>830</v>
      </c>
      <c r="D2310">
        <v>20161201</v>
      </c>
      <c r="F2310">
        <v>50227136</v>
      </c>
      <c r="G2310">
        <v>62120001</v>
      </c>
      <c r="H2310" s="5" t="s">
        <v>896</v>
      </c>
      <c r="I2310">
        <v>1600</v>
      </c>
      <c r="J2310" t="s">
        <v>28</v>
      </c>
      <c r="K2310" t="s">
        <v>38</v>
      </c>
      <c r="L2310">
        <v>81</v>
      </c>
      <c r="M2310">
        <v>62.86</v>
      </c>
      <c r="N2310" t="s">
        <v>20</v>
      </c>
      <c r="O2310" s="3" t="s">
        <v>895</v>
      </c>
      <c r="P2310" t="s">
        <v>803</v>
      </c>
    </row>
    <row r="2311" spans="3:16" x14ac:dyDescent="0.3">
      <c r="C2311" t="s">
        <v>830</v>
      </c>
      <c r="D2311">
        <v>20161201</v>
      </c>
      <c r="F2311">
        <v>50227153</v>
      </c>
      <c r="G2311">
        <v>62120001</v>
      </c>
      <c r="H2311" s="5" t="s">
        <v>896</v>
      </c>
      <c r="I2311">
        <v>1600</v>
      </c>
      <c r="J2311" t="s">
        <v>28</v>
      </c>
      <c r="K2311" t="s">
        <v>38</v>
      </c>
      <c r="L2311">
        <v>81</v>
      </c>
      <c r="M2311">
        <v>62.87</v>
      </c>
      <c r="N2311" t="s">
        <v>20</v>
      </c>
      <c r="O2311" s="3" t="s">
        <v>895</v>
      </c>
      <c r="P2311" t="s">
        <v>803</v>
      </c>
    </row>
    <row r="2312" spans="3:16" x14ac:dyDescent="0.3">
      <c r="C2312" t="s">
        <v>830</v>
      </c>
      <c r="D2312">
        <v>20161231</v>
      </c>
      <c r="F2312">
        <v>50227163</v>
      </c>
      <c r="G2312">
        <v>62120001</v>
      </c>
      <c r="H2312" s="5" t="s">
        <v>896</v>
      </c>
      <c r="I2312">
        <v>8300</v>
      </c>
      <c r="J2312" t="s">
        <v>28</v>
      </c>
      <c r="K2312" t="s">
        <v>24</v>
      </c>
      <c r="L2312">
        <v>81</v>
      </c>
      <c r="M2312">
        <v>1.53</v>
      </c>
      <c r="N2312" t="s">
        <v>20</v>
      </c>
      <c r="O2312" s="3" t="s">
        <v>895</v>
      </c>
      <c r="P2312" t="s">
        <v>804</v>
      </c>
    </row>
    <row r="2313" spans="3:16" x14ac:dyDescent="0.3">
      <c r="C2313" t="s">
        <v>830</v>
      </c>
      <c r="D2313">
        <v>20161201</v>
      </c>
      <c r="F2313">
        <v>50227172</v>
      </c>
      <c r="G2313">
        <v>62120001</v>
      </c>
      <c r="H2313" s="5" t="s">
        <v>896</v>
      </c>
      <c r="I2313">
        <v>1600</v>
      </c>
      <c r="J2313" t="s">
        <v>28</v>
      </c>
      <c r="K2313" t="s">
        <v>38</v>
      </c>
      <c r="L2313">
        <v>81</v>
      </c>
      <c r="M2313">
        <v>62.85</v>
      </c>
      <c r="N2313" t="s">
        <v>20</v>
      </c>
      <c r="O2313" s="3" t="s">
        <v>895</v>
      </c>
      <c r="P2313" t="s">
        <v>803</v>
      </c>
    </row>
    <row r="2314" spans="3:16" x14ac:dyDescent="0.3">
      <c r="C2314" t="s">
        <v>830</v>
      </c>
      <c r="D2314">
        <v>20161201</v>
      </c>
      <c r="F2314">
        <v>50227184</v>
      </c>
      <c r="G2314">
        <v>62120001</v>
      </c>
      <c r="H2314" s="5" t="s">
        <v>896</v>
      </c>
      <c r="I2314">
        <v>1600</v>
      </c>
      <c r="J2314" t="s">
        <v>28</v>
      </c>
      <c r="K2314" t="s">
        <v>38</v>
      </c>
      <c r="L2314">
        <v>81</v>
      </c>
      <c r="M2314">
        <v>62.86</v>
      </c>
      <c r="N2314" t="s">
        <v>20</v>
      </c>
      <c r="O2314" s="3" t="s">
        <v>895</v>
      </c>
      <c r="P2314" t="s">
        <v>803</v>
      </c>
    </row>
    <row r="2315" spans="3:16" x14ac:dyDescent="0.3">
      <c r="C2315" t="s">
        <v>830</v>
      </c>
      <c r="D2315">
        <v>20161201</v>
      </c>
      <c r="F2315">
        <v>50227191</v>
      </c>
      <c r="G2315">
        <v>62120001</v>
      </c>
      <c r="H2315" s="5" t="s">
        <v>896</v>
      </c>
      <c r="I2315">
        <v>1600</v>
      </c>
      <c r="J2315" t="s">
        <v>28</v>
      </c>
      <c r="K2315" t="s">
        <v>38</v>
      </c>
      <c r="L2315">
        <v>81</v>
      </c>
      <c r="M2315">
        <v>62.86</v>
      </c>
      <c r="N2315" t="s">
        <v>20</v>
      </c>
      <c r="O2315" s="3" t="s">
        <v>895</v>
      </c>
      <c r="P2315" t="s">
        <v>803</v>
      </c>
    </row>
    <row r="2316" spans="3:16" x14ac:dyDescent="0.3">
      <c r="C2316" t="s">
        <v>830</v>
      </c>
      <c r="D2316">
        <v>20161201</v>
      </c>
      <c r="F2316">
        <v>50227198</v>
      </c>
      <c r="G2316">
        <v>62120001</v>
      </c>
      <c r="H2316" s="5" t="s">
        <v>896</v>
      </c>
      <c r="I2316">
        <v>1600</v>
      </c>
      <c r="J2316" t="s">
        <v>28</v>
      </c>
      <c r="K2316" t="s">
        <v>38</v>
      </c>
      <c r="L2316">
        <v>81</v>
      </c>
      <c r="M2316">
        <v>62.86</v>
      </c>
      <c r="N2316" t="s">
        <v>20</v>
      </c>
      <c r="O2316" s="3" t="s">
        <v>895</v>
      </c>
      <c r="P2316" t="s">
        <v>803</v>
      </c>
    </row>
    <row r="2317" spans="3:16" x14ac:dyDescent="0.3">
      <c r="C2317" t="s">
        <v>830</v>
      </c>
      <c r="D2317">
        <v>20161201</v>
      </c>
      <c r="F2317">
        <v>50227204</v>
      </c>
      <c r="G2317">
        <v>62120001</v>
      </c>
      <c r="H2317" s="5" t="s">
        <v>896</v>
      </c>
      <c r="I2317">
        <v>1600</v>
      </c>
      <c r="J2317" t="s">
        <v>28</v>
      </c>
      <c r="K2317" t="s">
        <v>38</v>
      </c>
      <c r="L2317">
        <v>81</v>
      </c>
      <c r="M2317">
        <v>62.85</v>
      </c>
      <c r="N2317" t="s">
        <v>20</v>
      </c>
      <c r="O2317" s="3" t="s">
        <v>895</v>
      </c>
      <c r="P2317" t="s">
        <v>803</v>
      </c>
    </row>
    <row r="2318" spans="3:16" x14ac:dyDescent="0.3">
      <c r="C2318" t="s">
        <v>830</v>
      </c>
      <c r="D2318">
        <v>20161201</v>
      </c>
      <c r="F2318">
        <v>50227213</v>
      </c>
      <c r="G2318">
        <v>62120001</v>
      </c>
      <c r="H2318" s="5" t="s">
        <v>896</v>
      </c>
      <c r="I2318">
        <v>1600</v>
      </c>
      <c r="J2318" t="s">
        <v>28</v>
      </c>
      <c r="K2318" t="s">
        <v>38</v>
      </c>
      <c r="L2318">
        <v>81</v>
      </c>
      <c r="M2318">
        <v>62.87</v>
      </c>
      <c r="N2318" t="s">
        <v>20</v>
      </c>
      <c r="O2318" s="3" t="s">
        <v>895</v>
      </c>
      <c r="P2318" t="s">
        <v>803</v>
      </c>
    </row>
    <row r="2319" spans="3:16" x14ac:dyDescent="0.3">
      <c r="C2319" t="s">
        <v>830</v>
      </c>
      <c r="D2319">
        <v>20161201</v>
      </c>
      <c r="F2319">
        <v>50227222</v>
      </c>
      <c r="G2319">
        <v>62120001</v>
      </c>
      <c r="H2319" s="5" t="s">
        <v>896</v>
      </c>
      <c r="I2319">
        <v>1600</v>
      </c>
      <c r="J2319" t="s">
        <v>28</v>
      </c>
      <c r="K2319" t="s">
        <v>38</v>
      </c>
      <c r="L2319">
        <v>81</v>
      </c>
      <c r="M2319">
        <v>62.86</v>
      </c>
      <c r="N2319" t="s">
        <v>20</v>
      </c>
      <c r="O2319" s="3" t="s">
        <v>895</v>
      </c>
      <c r="P2319" t="s">
        <v>803</v>
      </c>
    </row>
    <row r="2320" spans="3:16" x14ac:dyDescent="0.3">
      <c r="C2320" t="s">
        <v>830</v>
      </c>
      <c r="D2320">
        <v>20161201</v>
      </c>
      <c r="F2320">
        <v>50227242</v>
      </c>
      <c r="G2320">
        <v>62120001</v>
      </c>
      <c r="H2320" s="5" t="s">
        <v>896</v>
      </c>
      <c r="I2320">
        <v>1600</v>
      </c>
      <c r="J2320" t="s">
        <v>28</v>
      </c>
      <c r="K2320" t="s">
        <v>38</v>
      </c>
      <c r="L2320">
        <v>81</v>
      </c>
      <c r="M2320">
        <v>62.86</v>
      </c>
      <c r="N2320" t="s">
        <v>20</v>
      </c>
      <c r="O2320" s="3" t="s">
        <v>895</v>
      </c>
      <c r="P2320" t="s">
        <v>803</v>
      </c>
    </row>
    <row r="2321" spans="3:16" x14ac:dyDescent="0.3">
      <c r="C2321" t="s">
        <v>830</v>
      </c>
      <c r="D2321">
        <v>20161201</v>
      </c>
      <c r="F2321">
        <v>50227259</v>
      </c>
      <c r="G2321">
        <v>62120001</v>
      </c>
      <c r="H2321" s="5" t="s">
        <v>896</v>
      </c>
      <c r="I2321">
        <v>1600</v>
      </c>
      <c r="J2321" t="s">
        <v>28</v>
      </c>
      <c r="K2321" t="s">
        <v>38</v>
      </c>
      <c r="L2321">
        <v>81</v>
      </c>
      <c r="M2321">
        <v>58.01</v>
      </c>
      <c r="N2321" t="s">
        <v>20</v>
      </c>
      <c r="O2321" s="3" t="s">
        <v>895</v>
      </c>
      <c r="P2321" t="s">
        <v>803</v>
      </c>
    </row>
    <row r="2322" spans="3:16" x14ac:dyDescent="0.3">
      <c r="C2322" t="s">
        <v>830</v>
      </c>
      <c r="D2322">
        <v>20161201</v>
      </c>
      <c r="F2322">
        <v>50227276</v>
      </c>
      <c r="G2322">
        <v>62120001</v>
      </c>
      <c r="H2322" s="5" t="s">
        <v>896</v>
      </c>
      <c r="I2322">
        <v>1600</v>
      </c>
      <c r="J2322" t="s">
        <v>28</v>
      </c>
      <c r="K2322" t="s">
        <v>38</v>
      </c>
      <c r="L2322">
        <v>81</v>
      </c>
      <c r="M2322">
        <v>58.02</v>
      </c>
      <c r="N2322" t="s">
        <v>20</v>
      </c>
      <c r="O2322" s="3" t="s">
        <v>895</v>
      </c>
      <c r="P2322" t="s">
        <v>803</v>
      </c>
    </row>
    <row r="2323" spans="3:16" x14ac:dyDescent="0.3">
      <c r="C2323" t="s">
        <v>830</v>
      </c>
      <c r="D2323">
        <v>20161201</v>
      </c>
      <c r="F2323">
        <v>50227285</v>
      </c>
      <c r="G2323">
        <v>62120001</v>
      </c>
      <c r="H2323" s="5" t="s">
        <v>896</v>
      </c>
      <c r="I2323">
        <v>1600</v>
      </c>
      <c r="J2323" t="s">
        <v>28</v>
      </c>
      <c r="K2323" t="s">
        <v>38</v>
      </c>
      <c r="L2323">
        <v>81</v>
      </c>
      <c r="M2323">
        <v>58.03</v>
      </c>
      <c r="N2323" t="s">
        <v>20</v>
      </c>
      <c r="O2323" s="3" t="s">
        <v>895</v>
      </c>
      <c r="P2323" t="s">
        <v>803</v>
      </c>
    </row>
    <row r="2324" spans="3:16" x14ac:dyDescent="0.3">
      <c r="C2324" t="s">
        <v>830</v>
      </c>
      <c r="D2324">
        <v>20161201</v>
      </c>
      <c r="F2324">
        <v>50227293</v>
      </c>
      <c r="G2324">
        <v>62120001</v>
      </c>
      <c r="H2324" s="5" t="s">
        <v>896</v>
      </c>
      <c r="I2324">
        <v>1600</v>
      </c>
      <c r="J2324" t="s">
        <v>28</v>
      </c>
      <c r="K2324" t="s">
        <v>38</v>
      </c>
      <c r="L2324">
        <v>81</v>
      </c>
      <c r="M2324">
        <v>58.02</v>
      </c>
      <c r="N2324" t="s">
        <v>20</v>
      </c>
      <c r="O2324" s="3" t="s">
        <v>895</v>
      </c>
      <c r="P2324" t="s">
        <v>803</v>
      </c>
    </row>
    <row r="2325" spans="3:16" x14ac:dyDescent="0.3">
      <c r="C2325" t="s">
        <v>830</v>
      </c>
      <c r="D2325">
        <v>20161201</v>
      </c>
      <c r="F2325">
        <v>50227298</v>
      </c>
      <c r="G2325">
        <v>62120001</v>
      </c>
      <c r="H2325" s="5" t="s">
        <v>896</v>
      </c>
      <c r="I2325">
        <v>1600</v>
      </c>
      <c r="J2325" t="s">
        <v>28</v>
      </c>
      <c r="K2325" t="s">
        <v>38</v>
      </c>
      <c r="L2325">
        <v>81</v>
      </c>
      <c r="M2325">
        <v>62.87</v>
      </c>
      <c r="N2325" t="s">
        <v>20</v>
      </c>
      <c r="O2325" s="3" t="s">
        <v>895</v>
      </c>
      <c r="P2325" t="s">
        <v>803</v>
      </c>
    </row>
    <row r="2326" spans="3:16" x14ac:dyDescent="0.3">
      <c r="C2326" t="s">
        <v>830</v>
      </c>
      <c r="D2326">
        <v>20161231</v>
      </c>
      <c r="F2326">
        <v>50227502</v>
      </c>
      <c r="G2326">
        <v>62120001</v>
      </c>
      <c r="H2326" s="5" t="s">
        <v>896</v>
      </c>
      <c r="I2326">
        <v>8300</v>
      </c>
      <c r="J2326" t="s">
        <v>28</v>
      </c>
      <c r="K2326" t="s">
        <v>24</v>
      </c>
      <c r="L2326">
        <v>81</v>
      </c>
      <c r="M2326">
        <v>11.45</v>
      </c>
      <c r="N2326" t="s">
        <v>20</v>
      </c>
      <c r="O2326" s="3" t="s">
        <v>895</v>
      </c>
      <c r="P2326" t="s">
        <v>805</v>
      </c>
    </row>
    <row r="2327" spans="3:16" x14ac:dyDescent="0.3">
      <c r="C2327" t="s">
        <v>830</v>
      </c>
      <c r="D2327">
        <v>20161231</v>
      </c>
      <c r="F2327">
        <v>50227506</v>
      </c>
      <c r="G2327">
        <v>62120001</v>
      </c>
      <c r="H2327" s="5" t="s">
        <v>896</v>
      </c>
      <c r="I2327">
        <v>8300</v>
      </c>
      <c r="J2327" t="s">
        <v>28</v>
      </c>
      <c r="K2327" t="s">
        <v>24</v>
      </c>
      <c r="L2327">
        <v>81</v>
      </c>
      <c r="M2327">
        <v>12</v>
      </c>
      <c r="N2327" t="s">
        <v>20</v>
      </c>
      <c r="O2327" s="3" t="s">
        <v>895</v>
      </c>
      <c r="P2327" t="s">
        <v>806</v>
      </c>
    </row>
    <row r="2328" spans="3:16" x14ac:dyDescent="0.3">
      <c r="C2328" t="s">
        <v>830</v>
      </c>
      <c r="D2328">
        <v>20161231</v>
      </c>
      <c r="F2328">
        <v>50227570</v>
      </c>
      <c r="G2328">
        <v>62120001</v>
      </c>
      <c r="H2328" s="5" t="s">
        <v>896</v>
      </c>
      <c r="I2328">
        <v>1900</v>
      </c>
      <c r="J2328" t="s">
        <v>28</v>
      </c>
      <c r="K2328" t="s">
        <v>807</v>
      </c>
      <c r="L2328">
        <v>81</v>
      </c>
      <c r="M2328">
        <v>56.95</v>
      </c>
      <c r="N2328" t="s">
        <v>20</v>
      </c>
      <c r="O2328" s="3" t="s">
        <v>895</v>
      </c>
      <c r="P2328" t="s">
        <v>808</v>
      </c>
    </row>
    <row r="2329" spans="3:16" x14ac:dyDescent="0.3">
      <c r="C2329" t="s">
        <v>830</v>
      </c>
      <c r="D2329">
        <v>20161231</v>
      </c>
      <c r="F2329">
        <v>50227573</v>
      </c>
      <c r="G2329">
        <v>62120001</v>
      </c>
      <c r="H2329" s="5" t="s">
        <v>896</v>
      </c>
      <c r="I2329">
        <v>1900</v>
      </c>
      <c r="J2329" t="s">
        <v>28</v>
      </c>
      <c r="K2329" t="s">
        <v>807</v>
      </c>
      <c r="L2329">
        <v>81</v>
      </c>
      <c r="M2329">
        <v>51.95</v>
      </c>
      <c r="N2329" t="s">
        <v>20</v>
      </c>
      <c r="O2329" s="3" t="s">
        <v>895</v>
      </c>
      <c r="P2329" t="s">
        <v>809</v>
      </c>
    </row>
    <row r="2330" spans="3:16" x14ac:dyDescent="0.3">
      <c r="C2330" t="s">
        <v>830</v>
      </c>
      <c r="D2330">
        <v>20161231</v>
      </c>
      <c r="F2330">
        <v>50227649</v>
      </c>
      <c r="G2330">
        <v>62120001</v>
      </c>
      <c r="H2330" s="5" t="s">
        <v>896</v>
      </c>
      <c r="I2330">
        <v>1500</v>
      </c>
      <c r="J2330" t="s">
        <v>28</v>
      </c>
      <c r="K2330" t="s">
        <v>807</v>
      </c>
      <c r="L2330">
        <v>81</v>
      </c>
      <c r="M2330">
        <v>58.02</v>
      </c>
      <c r="N2330" t="s">
        <v>20</v>
      </c>
      <c r="O2330" s="3" t="s">
        <v>895</v>
      </c>
      <c r="P2330" t="s">
        <v>810</v>
      </c>
    </row>
    <row r="2331" spans="3:16" x14ac:dyDescent="0.3">
      <c r="C2331" t="s">
        <v>830</v>
      </c>
      <c r="D2331">
        <v>20161231</v>
      </c>
      <c r="F2331">
        <v>50227664</v>
      </c>
      <c r="G2331">
        <v>62120001</v>
      </c>
      <c r="H2331" s="5" t="s">
        <v>896</v>
      </c>
      <c r="I2331">
        <v>1500</v>
      </c>
      <c r="J2331" t="s">
        <v>28</v>
      </c>
      <c r="K2331" t="s">
        <v>807</v>
      </c>
      <c r="L2331">
        <v>81</v>
      </c>
      <c r="M2331">
        <v>58.02</v>
      </c>
      <c r="N2331" t="s">
        <v>20</v>
      </c>
      <c r="O2331" s="3" t="s">
        <v>895</v>
      </c>
      <c r="P2331" t="s">
        <v>810</v>
      </c>
    </row>
    <row r="2332" spans="3:16" x14ac:dyDescent="0.3">
      <c r="C2332" t="s">
        <v>830</v>
      </c>
      <c r="D2332">
        <v>20161231</v>
      </c>
      <c r="F2332">
        <v>50227679</v>
      </c>
      <c r="G2332">
        <v>62120001</v>
      </c>
      <c r="H2332" s="5" t="s">
        <v>896</v>
      </c>
      <c r="I2332">
        <v>1500</v>
      </c>
      <c r="J2332" t="s">
        <v>28</v>
      </c>
      <c r="K2332" t="s">
        <v>807</v>
      </c>
      <c r="L2332">
        <v>81</v>
      </c>
      <c r="M2332">
        <v>58.02</v>
      </c>
      <c r="N2332" t="s">
        <v>20</v>
      </c>
      <c r="O2332" s="3" t="s">
        <v>895</v>
      </c>
      <c r="P2332" t="s">
        <v>811</v>
      </c>
    </row>
    <row r="2333" spans="3:16" x14ac:dyDescent="0.3">
      <c r="C2333" t="s">
        <v>830</v>
      </c>
      <c r="D2333">
        <v>20161231</v>
      </c>
      <c r="F2333">
        <v>50227688</v>
      </c>
      <c r="G2333">
        <v>62120001</v>
      </c>
      <c r="H2333" s="5" t="s">
        <v>896</v>
      </c>
      <c r="I2333">
        <v>1500</v>
      </c>
      <c r="J2333" t="s">
        <v>28</v>
      </c>
      <c r="K2333" t="s">
        <v>807</v>
      </c>
      <c r="L2333">
        <v>81</v>
      </c>
      <c r="M2333">
        <v>58.02</v>
      </c>
      <c r="N2333" t="s">
        <v>20</v>
      </c>
      <c r="O2333" s="3" t="s">
        <v>895</v>
      </c>
      <c r="P2333" t="s">
        <v>812</v>
      </c>
    </row>
    <row r="2334" spans="3:16" x14ac:dyDescent="0.3">
      <c r="C2334" t="s">
        <v>830</v>
      </c>
      <c r="D2334">
        <v>20161231</v>
      </c>
      <c r="F2334">
        <v>50227712</v>
      </c>
      <c r="G2334">
        <v>62120001</v>
      </c>
      <c r="H2334" s="5" t="s">
        <v>896</v>
      </c>
      <c r="I2334">
        <v>1500</v>
      </c>
      <c r="J2334" t="s">
        <v>28</v>
      </c>
      <c r="K2334" t="s">
        <v>807</v>
      </c>
      <c r="L2334">
        <v>81</v>
      </c>
      <c r="M2334">
        <v>67.7</v>
      </c>
      <c r="N2334" t="s">
        <v>20</v>
      </c>
      <c r="O2334" s="3" t="s">
        <v>895</v>
      </c>
      <c r="P2334" t="s">
        <v>813</v>
      </c>
    </row>
    <row r="2335" spans="3:16" x14ac:dyDescent="0.3">
      <c r="C2335" t="s">
        <v>830</v>
      </c>
      <c r="D2335">
        <v>20161231</v>
      </c>
      <c r="F2335">
        <v>50227745</v>
      </c>
      <c r="G2335">
        <v>62120001</v>
      </c>
      <c r="H2335" s="5" t="s">
        <v>896</v>
      </c>
      <c r="I2335">
        <v>1300</v>
      </c>
      <c r="J2335" t="s">
        <v>28</v>
      </c>
      <c r="K2335" t="s">
        <v>814</v>
      </c>
      <c r="L2335">
        <v>81</v>
      </c>
      <c r="M2335">
        <v>68.92</v>
      </c>
      <c r="N2335" t="s">
        <v>20</v>
      </c>
      <c r="O2335" s="3" t="s">
        <v>895</v>
      </c>
    </row>
    <row r="2336" spans="3:16" x14ac:dyDescent="0.3">
      <c r="C2336" t="s">
        <v>830</v>
      </c>
      <c r="D2336">
        <v>20161231</v>
      </c>
      <c r="F2336">
        <v>50227753</v>
      </c>
      <c r="G2336">
        <v>62120001</v>
      </c>
      <c r="H2336" s="5" t="s">
        <v>896</v>
      </c>
      <c r="I2336">
        <v>1300</v>
      </c>
      <c r="J2336" t="s">
        <v>28</v>
      </c>
      <c r="K2336" t="s">
        <v>814</v>
      </c>
      <c r="L2336">
        <v>81</v>
      </c>
      <c r="M2336">
        <v>62.86</v>
      </c>
      <c r="N2336" t="s">
        <v>20</v>
      </c>
      <c r="O2336" s="3" t="s">
        <v>895</v>
      </c>
    </row>
    <row r="2337" spans="3:16" x14ac:dyDescent="0.3">
      <c r="C2337" t="s">
        <v>830</v>
      </c>
      <c r="D2337">
        <v>20161231</v>
      </c>
      <c r="F2337">
        <v>50227759</v>
      </c>
      <c r="G2337">
        <v>62120001</v>
      </c>
      <c r="H2337" s="5" t="s">
        <v>896</v>
      </c>
      <c r="I2337">
        <v>1300</v>
      </c>
      <c r="J2337" t="s">
        <v>28</v>
      </c>
      <c r="K2337" t="s">
        <v>814</v>
      </c>
      <c r="L2337">
        <v>81</v>
      </c>
      <c r="M2337">
        <v>62.86</v>
      </c>
      <c r="N2337" t="s">
        <v>20</v>
      </c>
      <c r="O2337" s="3" t="s">
        <v>895</v>
      </c>
    </row>
    <row r="2338" spans="3:16" x14ac:dyDescent="0.3">
      <c r="C2338" t="s">
        <v>830</v>
      </c>
      <c r="D2338">
        <v>20161231</v>
      </c>
      <c r="F2338">
        <v>50227774</v>
      </c>
      <c r="G2338">
        <v>62120001</v>
      </c>
      <c r="H2338" s="5" t="s">
        <v>896</v>
      </c>
      <c r="I2338">
        <v>1300</v>
      </c>
      <c r="J2338" t="s">
        <v>28</v>
      </c>
      <c r="K2338" t="s">
        <v>814</v>
      </c>
      <c r="L2338">
        <v>81</v>
      </c>
      <c r="M2338">
        <v>62.86</v>
      </c>
      <c r="N2338" t="s">
        <v>20</v>
      </c>
      <c r="O2338" s="3" t="s">
        <v>895</v>
      </c>
    </row>
    <row r="2339" spans="3:16" x14ac:dyDescent="0.3">
      <c r="C2339" t="s">
        <v>830</v>
      </c>
      <c r="D2339">
        <v>20161231</v>
      </c>
      <c r="F2339">
        <v>50227788</v>
      </c>
      <c r="G2339">
        <v>62120001</v>
      </c>
      <c r="H2339" s="5" t="s">
        <v>896</v>
      </c>
      <c r="I2339">
        <v>1300</v>
      </c>
      <c r="J2339" t="s">
        <v>28</v>
      </c>
      <c r="K2339" t="s">
        <v>814</v>
      </c>
      <c r="L2339">
        <v>81</v>
      </c>
      <c r="M2339">
        <v>58.02</v>
      </c>
      <c r="N2339" t="s">
        <v>20</v>
      </c>
      <c r="O2339" s="3" t="s">
        <v>895</v>
      </c>
    </row>
    <row r="2340" spans="3:16" x14ac:dyDescent="0.3">
      <c r="C2340" t="s">
        <v>830</v>
      </c>
      <c r="D2340">
        <v>20161231</v>
      </c>
      <c r="F2340">
        <v>50227798</v>
      </c>
      <c r="G2340">
        <v>62120001</v>
      </c>
      <c r="H2340" s="5" t="s">
        <v>896</v>
      </c>
      <c r="I2340">
        <v>1300</v>
      </c>
      <c r="J2340" t="s">
        <v>28</v>
      </c>
      <c r="K2340" t="s">
        <v>814</v>
      </c>
      <c r="L2340">
        <v>81</v>
      </c>
      <c r="M2340">
        <v>62.85</v>
      </c>
      <c r="N2340" t="s">
        <v>20</v>
      </c>
      <c r="O2340" s="3" t="s">
        <v>895</v>
      </c>
    </row>
    <row r="2341" spans="3:16" x14ac:dyDescent="0.3">
      <c r="C2341" t="s">
        <v>830</v>
      </c>
      <c r="D2341">
        <v>20161231</v>
      </c>
      <c r="F2341">
        <v>50227811</v>
      </c>
      <c r="G2341">
        <v>62120001</v>
      </c>
      <c r="H2341" s="5" t="s">
        <v>896</v>
      </c>
      <c r="I2341">
        <v>1300</v>
      </c>
      <c r="J2341" t="s">
        <v>28</v>
      </c>
      <c r="K2341" t="s">
        <v>814</v>
      </c>
      <c r="L2341">
        <v>81</v>
      </c>
      <c r="M2341">
        <v>58.03</v>
      </c>
      <c r="N2341" t="s">
        <v>20</v>
      </c>
      <c r="O2341" s="3" t="s">
        <v>895</v>
      </c>
    </row>
    <row r="2342" spans="3:16" x14ac:dyDescent="0.3">
      <c r="C2342" t="s">
        <v>830</v>
      </c>
      <c r="D2342">
        <v>20161231</v>
      </c>
      <c r="F2342">
        <v>50227872</v>
      </c>
      <c r="G2342">
        <v>62120001</v>
      </c>
      <c r="H2342" s="5" t="s">
        <v>896</v>
      </c>
      <c r="I2342">
        <v>1900</v>
      </c>
      <c r="J2342" t="s">
        <v>28</v>
      </c>
      <c r="K2342" t="s">
        <v>807</v>
      </c>
      <c r="L2342">
        <v>81</v>
      </c>
      <c r="M2342">
        <v>51.95</v>
      </c>
      <c r="N2342" t="s">
        <v>20</v>
      </c>
      <c r="O2342" s="3" t="s">
        <v>895</v>
      </c>
      <c r="P2342" t="s">
        <v>815</v>
      </c>
    </row>
    <row r="2343" spans="3:16" x14ac:dyDescent="0.3">
      <c r="C2343" t="s">
        <v>830</v>
      </c>
      <c r="D2343">
        <v>20161231</v>
      </c>
      <c r="F2343">
        <v>50227875</v>
      </c>
      <c r="G2343">
        <v>62120001</v>
      </c>
      <c r="H2343" s="5" t="s">
        <v>896</v>
      </c>
      <c r="I2343">
        <v>1900</v>
      </c>
      <c r="J2343" t="s">
        <v>28</v>
      </c>
      <c r="K2343" t="s">
        <v>807</v>
      </c>
      <c r="L2343">
        <v>81</v>
      </c>
      <c r="M2343">
        <v>51.95</v>
      </c>
      <c r="N2343" t="s">
        <v>20</v>
      </c>
      <c r="O2343" s="3" t="s">
        <v>895</v>
      </c>
      <c r="P2343" t="s">
        <v>816</v>
      </c>
    </row>
    <row r="2344" spans="3:16" x14ac:dyDescent="0.3">
      <c r="C2344" t="s">
        <v>830</v>
      </c>
      <c r="D2344">
        <v>20161231</v>
      </c>
      <c r="F2344">
        <v>50227878</v>
      </c>
      <c r="G2344">
        <v>62120001</v>
      </c>
      <c r="H2344" s="5" t="s">
        <v>896</v>
      </c>
      <c r="I2344">
        <v>1900</v>
      </c>
      <c r="J2344" t="s">
        <v>28</v>
      </c>
      <c r="K2344" t="s">
        <v>807</v>
      </c>
      <c r="L2344">
        <v>81</v>
      </c>
      <c r="M2344">
        <v>47.95</v>
      </c>
      <c r="N2344" t="s">
        <v>20</v>
      </c>
      <c r="O2344" s="3" t="s">
        <v>895</v>
      </c>
      <c r="P2344" t="s">
        <v>817</v>
      </c>
    </row>
    <row r="2345" spans="3:16" x14ac:dyDescent="0.3">
      <c r="C2345" t="s">
        <v>830</v>
      </c>
      <c r="D2345">
        <v>20161231</v>
      </c>
      <c r="F2345">
        <v>50227960</v>
      </c>
      <c r="G2345">
        <v>62120001</v>
      </c>
      <c r="H2345" s="5" t="s">
        <v>896</v>
      </c>
      <c r="I2345">
        <v>1200</v>
      </c>
      <c r="J2345" t="s">
        <v>28</v>
      </c>
      <c r="K2345" t="s">
        <v>24</v>
      </c>
      <c r="L2345">
        <v>81</v>
      </c>
      <c r="M2345">
        <v>71.209999999999994</v>
      </c>
      <c r="N2345" t="s">
        <v>20</v>
      </c>
      <c r="O2345" s="3" t="s">
        <v>895</v>
      </c>
      <c r="P2345" t="s">
        <v>818</v>
      </c>
    </row>
    <row r="2346" spans="3:16" x14ac:dyDescent="0.3">
      <c r="C2346" t="s">
        <v>830</v>
      </c>
      <c r="D2346">
        <v>20161231</v>
      </c>
      <c r="F2346">
        <v>50228167</v>
      </c>
      <c r="G2346">
        <v>62120001</v>
      </c>
      <c r="H2346" s="5" t="s">
        <v>896</v>
      </c>
      <c r="I2346">
        <v>1400</v>
      </c>
      <c r="J2346" t="s">
        <v>28</v>
      </c>
      <c r="K2346" t="s">
        <v>24</v>
      </c>
      <c r="L2346">
        <v>81</v>
      </c>
      <c r="M2346">
        <v>58.02</v>
      </c>
      <c r="N2346" t="s">
        <v>20</v>
      </c>
      <c r="O2346" s="3" t="s">
        <v>895</v>
      </c>
    </row>
    <row r="2347" spans="3:16" x14ac:dyDescent="0.3">
      <c r="C2347" t="s">
        <v>830</v>
      </c>
      <c r="D2347">
        <v>20161231</v>
      </c>
      <c r="F2347">
        <v>50228168</v>
      </c>
      <c r="G2347">
        <v>62120001</v>
      </c>
      <c r="H2347" s="5" t="s">
        <v>896</v>
      </c>
      <c r="I2347">
        <v>1400</v>
      </c>
      <c r="J2347" t="s">
        <v>28</v>
      </c>
      <c r="K2347" t="s">
        <v>24</v>
      </c>
      <c r="L2347">
        <v>81</v>
      </c>
      <c r="M2347">
        <v>62.86</v>
      </c>
      <c r="N2347" t="s">
        <v>20</v>
      </c>
      <c r="O2347" s="3" t="s">
        <v>895</v>
      </c>
    </row>
    <row r="2348" spans="3:16" x14ac:dyDescent="0.3">
      <c r="C2348" t="s">
        <v>830</v>
      </c>
      <c r="D2348">
        <v>20161231</v>
      </c>
      <c r="F2348">
        <v>50228171</v>
      </c>
      <c r="G2348">
        <v>62120001</v>
      </c>
      <c r="H2348" s="5" t="s">
        <v>896</v>
      </c>
      <c r="I2348">
        <v>1400</v>
      </c>
      <c r="J2348" t="s">
        <v>28</v>
      </c>
      <c r="K2348" t="s">
        <v>24</v>
      </c>
      <c r="L2348">
        <v>81</v>
      </c>
      <c r="M2348">
        <v>68.91</v>
      </c>
      <c r="N2348" t="s">
        <v>20</v>
      </c>
      <c r="O2348" s="3" t="s">
        <v>895</v>
      </c>
    </row>
    <row r="2349" spans="3:16" x14ac:dyDescent="0.3">
      <c r="C2349" t="s">
        <v>830</v>
      </c>
      <c r="D2349">
        <v>20161231</v>
      </c>
      <c r="F2349">
        <v>50228445</v>
      </c>
      <c r="G2349">
        <v>62120001</v>
      </c>
      <c r="H2349" s="5" t="s">
        <v>896</v>
      </c>
      <c r="I2349">
        <v>1200</v>
      </c>
      <c r="J2349" t="s">
        <v>28</v>
      </c>
      <c r="K2349" t="s">
        <v>807</v>
      </c>
      <c r="L2349">
        <v>81</v>
      </c>
      <c r="M2349">
        <v>58.02</v>
      </c>
      <c r="N2349" t="s">
        <v>20</v>
      </c>
      <c r="O2349" s="3" t="s">
        <v>895</v>
      </c>
    </row>
    <row r="2350" spans="3:16" x14ac:dyDescent="0.3">
      <c r="C2350" t="s">
        <v>830</v>
      </c>
      <c r="D2350">
        <v>20161231</v>
      </c>
      <c r="F2350">
        <v>50228450</v>
      </c>
      <c r="G2350">
        <v>62120001</v>
      </c>
      <c r="H2350" s="5" t="s">
        <v>896</v>
      </c>
      <c r="I2350">
        <v>1200</v>
      </c>
      <c r="J2350" t="s">
        <v>28</v>
      </c>
      <c r="K2350" t="s">
        <v>807</v>
      </c>
      <c r="L2350">
        <v>81</v>
      </c>
      <c r="M2350">
        <v>58.02</v>
      </c>
      <c r="N2350" t="s">
        <v>20</v>
      </c>
      <c r="O2350" s="3" t="s">
        <v>895</v>
      </c>
    </row>
    <row r="2351" spans="3:16" x14ac:dyDescent="0.3">
      <c r="C2351" t="s">
        <v>830</v>
      </c>
      <c r="D2351">
        <v>20161231</v>
      </c>
      <c r="F2351">
        <v>50228454</v>
      </c>
      <c r="G2351">
        <v>62120001</v>
      </c>
      <c r="H2351" s="5" t="s">
        <v>896</v>
      </c>
      <c r="I2351">
        <v>1200</v>
      </c>
      <c r="J2351" t="s">
        <v>28</v>
      </c>
      <c r="K2351" t="s">
        <v>807</v>
      </c>
      <c r="L2351">
        <v>81</v>
      </c>
      <c r="M2351">
        <v>58.02</v>
      </c>
      <c r="N2351" t="s">
        <v>20</v>
      </c>
      <c r="O2351" s="3" t="s">
        <v>895</v>
      </c>
    </row>
    <row r="2352" spans="3:16" x14ac:dyDescent="0.3">
      <c r="C2352" t="s">
        <v>830</v>
      </c>
      <c r="D2352">
        <v>20161231</v>
      </c>
      <c r="F2352">
        <v>50228456</v>
      </c>
      <c r="G2352">
        <v>62120001</v>
      </c>
      <c r="H2352" s="5" t="s">
        <v>896</v>
      </c>
      <c r="I2352">
        <v>1200</v>
      </c>
      <c r="J2352" t="s">
        <v>28</v>
      </c>
      <c r="K2352" t="s">
        <v>807</v>
      </c>
      <c r="L2352">
        <v>81</v>
      </c>
      <c r="M2352">
        <v>58.02</v>
      </c>
      <c r="N2352" t="s">
        <v>20</v>
      </c>
      <c r="O2352" s="3" t="s">
        <v>895</v>
      </c>
    </row>
    <row r="2353" spans="3:16" x14ac:dyDescent="0.3">
      <c r="C2353" t="s">
        <v>830</v>
      </c>
      <c r="D2353">
        <v>20161231</v>
      </c>
      <c r="F2353">
        <v>50228553</v>
      </c>
      <c r="G2353">
        <v>62120001</v>
      </c>
      <c r="H2353" s="5" t="s">
        <v>896</v>
      </c>
      <c r="I2353">
        <v>1800</v>
      </c>
      <c r="J2353" t="s">
        <v>28</v>
      </c>
      <c r="K2353" t="s">
        <v>24</v>
      </c>
      <c r="L2353">
        <v>81</v>
      </c>
      <c r="M2353">
        <v>58.02</v>
      </c>
      <c r="N2353" t="s">
        <v>20</v>
      </c>
      <c r="O2353" s="3" t="s">
        <v>895</v>
      </c>
    </row>
    <row r="2354" spans="3:16" x14ac:dyDescent="0.3">
      <c r="C2354" t="s">
        <v>830</v>
      </c>
      <c r="D2354">
        <v>20161231</v>
      </c>
      <c r="F2354">
        <v>50228556</v>
      </c>
      <c r="G2354">
        <v>62120001</v>
      </c>
      <c r="H2354" s="5" t="s">
        <v>896</v>
      </c>
      <c r="I2354">
        <v>1800</v>
      </c>
      <c r="J2354" t="s">
        <v>28</v>
      </c>
      <c r="K2354" t="s">
        <v>24</v>
      </c>
      <c r="L2354">
        <v>81</v>
      </c>
      <c r="M2354">
        <v>62.86</v>
      </c>
      <c r="N2354" t="s">
        <v>20</v>
      </c>
      <c r="O2354" s="3" t="s">
        <v>895</v>
      </c>
    </row>
    <row r="2355" spans="3:16" x14ac:dyDescent="0.3">
      <c r="C2355" t="s">
        <v>830</v>
      </c>
      <c r="D2355">
        <v>20161231</v>
      </c>
      <c r="F2355">
        <v>50228558</v>
      </c>
      <c r="G2355">
        <v>62120001</v>
      </c>
      <c r="H2355" s="5" t="s">
        <v>896</v>
      </c>
      <c r="I2355">
        <v>1800</v>
      </c>
      <c r="J2355" t="s">
        <v>28</v>
      </c>
      <c r="K2355" t="s">
        <v>24</v>
      </c>
      <c r="L2355">
        <v>81</v>
      </c>
      <c r="M2355">
        <v>62.86</v>
      </c>
      <c r="N2355" t="s">
        <v>20</v>
      </c>
      <c r="O2355" s="3" t="s">
        <v>895</v>
      </c>
    </row>
    <row r="2356" spans="3:16" x14ac:dyDescent="0.3">
      <c r="C2356" t="s">
        <v>830</v>
      </c>
      <c r="D2356">
        <v>20161231</v>
      </c>
      <c r="F2356">
        <v>50228562</v>
      </c>
      <c r="G2356">
        <v>62120001</v>
      </c>
      <c r="H2356" s="5" t="s">
        <v>896</v>
      </c>
      <c r="I2356">
        <v>1800</v>
      </c>
      <c r="J2356" t="s">
        <v>28</v>
      </c>
      <c r="K2356" t="s">
        <v>24</v>
      </c>
      <c r="L2356">
        <v>81</v>
      </c>
      <c r="M2356">
        <v>62.86</v>
      </c>
      <c r="N2356" t="s">
        <v>20</v>
      </c>
      <c r="O2356" s="3" t="s">
        <v>895</v>
      </c>
    </row>
    <row r="2357" spans="3:16" x14ac:dyDescent="0.3">
      <c r="C2357" t="s">
        <v>830</v>
      </c>
      <c r="D2357">
        <v>20161231</v>
      </c>
      <c r="F2357">
        <v>50228563</v>
      </c>
      <c r="G2357">
        <v>62120001</v>
      </c>
      <c r="H2357" s="5" t="s">
        <v>896</v>
      </c>
      <c r="I2357">
        <v>1800</v>
      </c>
      <c r="J2357" t="s">
        <v>28</v>
      </c>
      <c r="K2357" t="s">
        <v>24</v>
      </c>
      <c r="L2357">
        <v>81</v>
      </c>
      <c r="M2357">
        <v>58.02</v>
      </c>
      <c r="N2357" t="s">
        <v>20</v>
      </c>
      <c r="O2357" s="3" t="s">
        <v>895</v>
      </c>
    </row>
    <row r="2358" spans="3:16" x14ac:dyDescent="0.3">
      <c r="C2358" t="s">
        <v>830</v>
      </c>
      <c r="D2358">
        <v>20161231</v>
      </c>
      <c r="F2358">
        <v>50228577</v>
      </c>
      <c r="G2358">
        <v>62120001</v>
      </c>
      <c r="H2358" s="5" t="s">
        <v>896</v>
      </c>
      <c r="I2358">
        <v>1800</v>
      </c>
      <c r="J2358" t="s">
        <v>28</v>
      </c>
      <c r="K2358" t="s">
        <v>24</v>
      </c>
      <c r="L2358">
        <v>81</v>
      </c>
      <c r="M2358">
        <v>68.91</v>
      </c>
      <c r="N2358" t="s">
        <v>20</v>
      </c>
      <c r="O2358" s="3" t="s">
        <v>895</v>
      </c>
    </row>
    <row r="2359" spans="3:16" x14ac:dyDescent="0.3">
      <c r="C2359" t="s">
        <v>830</v>
      </c>
      <c r="D2359">
        <v>20161230</v>
      </c>
      <c r="F2359">
        <v>50228630</v>
      </c>
      <c r="G2359">
        <v>62120001</v>
      </c>
      <c r="H2359" s="5" t="s">
        <v>896</v>
      </c>
      <c r="I2359">
        <v>1200</v>
      </c>
      <c r="J2359" t="s">
        <v>28</v>
      </c>
      <c r="K2359" t="s">
        <v>807</v>
      </c>
      <c r="L2359">
        <v>81</v>
      </c>
      <c r="M2359">
        <v>68.91</v>
      </c>
      <c r="N2359" t="s">
        <v>20</v>
      </c>
      <c r="O2359" s="3" t="s">
        <v>895</v>
      </c>
    </row>
    <row r="2360" spans="3:16" x14ac:dyDescent="0.3">
      <c r="C2360" t="s">
        <v>830</v>
      </c>
      <c r="D2360">
        <v>20161231</v>
      </c>
      <c r="F2360">
        <v>50228750</v>
      </c>
      <c r="G2360">
        <v>62120001</v>
      </c>
      <c r="H2360" s="5" t="s">
        <v>896</v>
      </c>
      <c r="I2360">
        <v>1100</v>
      </c>
      <c r="J2360" t="s">
        <v>28</v>
      </c>
      <c r="K2360" t="s">
        <v>57</v>
      </c>
      <c r="L2360">
        <v>81</v>
      </c>
      <c r="M2360">
        <v>58.02</v>
      </c>
      <c r="N2360" t="s">
        <v>20</v>
      </c>
      <c r="O2360" s="3" t="s">
        <v>895</v>
      </c>
      <c r="P2360" t="s">
        <v>819</v>
      </c>
    </row>
    <row r="2361" spans="3:16" x14ac:dyDescent="0.3">
      <c r="C2361" t="s">
        <v>830</v>
      </c>
      <c r="D2361">
        <v>20161231</v>
      </c>
      <c r="F2361">
        <v>50228751</v>
      </c>
      <c r="G2361">
        <v>62120001</v>
      </c>
      <c r="H2361" s="5" t="s">
        <v>896</v>
      </c>
      <c r="I2361">
        <v>1100</v>
      </c>
      <c r="J2361" t="s">
        <v>28</v>
      </c>
      <c r="K2361" t="s">
        <v>57</v>
      </c>
      <c r="L2361">
        <v>81</v>
      </c>
      <c r="M2361">
        <v>58.02</v>
      </c>
      <c r="N2361" t="s">
        <v>20</v>
      </c>
      <c r="O2361" s="3" t="s">
        <v>895</v>
      </c>
      <c r="P2361" t="s">
        <v>819</v>
      </c>
    </row>
    <row r="2362" spans="3:16" x14ac:dyDescent="0.3">
      <c r="C2362" t="s">
        <v>830</v>
      </c>
      <c r="D2362">
        <v>20161231</v>
      </c>
      <c r="F2362">
        <v>50228753</v>
      </c>
      <c r="G2362">
        <v>62120001</v>
      </c>
      <c r="H2362" s="5" t="s">
        <v>896</v>
      </c>
      <c r="I2362">
        <v>1100</v>
      </c>
      <c r="J2362" t="s">
        <v>28</v>
      </c>
      <c r="K2362" t="s">
        <v>57</v>
      </c>
      <c r="L2362">
        <v>81</v>
      </c>
      <c r="M2362">
        <v>58.02</v>
      </c>
      <c r="N2362" t="s">
        <v>20</v>
      </c>
      <c r="O2362" s="3" t="s">
        <v>895</v>
      </c>
      <c r="P2362" t="s">
        <v>819</v>
      </c>
    </row>
    <row r="2363" spans="3:16" x14ac:dyDescent="0.3">
      <c r="C2363" t="s">
        <v>830</v>
      </c>
      <c r="D2363">
        <v>20161231</v>
      </c>
      <c r="F2363">
        <v>50228912</v>
      </c>
      <c r="G2363">
        <v>62120001</v>
      </c>
      <c r="H2363" s="5" t="s">
        <v>896</v>
      </c>
      <c r="I2363">
        <v>1200</v>
      </c>
      <c r="J2363" t="s">
        <v>28</v>
      </c>
      <c r="K2363" t="s">
        <v>820</v>
      </c>
      <c r="L2363">
        <v>81</v>
      </c>
      <c r="M2363">
        <v>58.02</v>
      </c>
      <c r="N2363" t="s">
        <v>20</v>
      </c>
      <c r="O2363" s="3" t="s">
        <v>895</v>
      </c>
    </row>
    <row r="2364" spans="3:16" x14ac:dyDescent="0.3">
      <c r="C2364" t="s">
        <v>830</v>
      </c>
      <c r="D2364">
        <v>20161231</v>
      </c>
      <c r="F2364">
        <v>50228917</v>
      </c>
      <c r="G2364">
        <v>62120001</v>
      </c>
      <c r="H2364" s="5" t="s">
        <v>896</v>
      </c>
      <c r="I2364">
        <v>1200</v>
      </c>
      <c r="J2364" t="s">
        <v>28</v>
      </c>
      <c r="K2364" t="s">
        <v>807</v>
      </c>
      <c r="L2364">
        <v>81</v>
      </c>
      <c r="M2364">
        <v>58.02</v>
      </c>
      <c r="N2364" t="s">
        <v>20</v>
      </c>
      <c r="O2364" s="3" t="s">
        <v>895</v>
      </c>
    </row>
    <row r="2365" spans="3:16" x14ac:dyDescent="0.3">
      <c r="C2365" t="s">
        <v>830</v>
      </c>
      <c r="D2365">
        <v>20161231</v>
      </c>
      <c r="F2365">
        <v>50228990</v>
      </c>
      <c r="G2365">
        <v>62120001</v>
      </c>
      <c r="H2365" s="5" t="s">
        <v>896</v>
      </c>
      <c r="I2365">
        <v>1200</v>
      </c>
      <c r="J2365" t="s">
        <v>28</v>
      </c>
      <c r="K2365" t="s">
        <v>807</v>
      </c>
      <c r="L2365">
        <v>81</v>
      </c>
      <c r="M2365">
        <v>58.02</v>
      </c>
      <c r="N2365" t="s">
        <v>20</v>
      </c>
      <c r="O2365" s="3" t="s">
        <v>895</v>
      </c>
    </row>
    <row r="2366" spans="3:16" x14ac:dyDescent="0.3">
      <c r="C2366" t="s">
        <v>830</v>
      </c>
      <c r="D2366">
        <v>20161231</v>
      </c>
      <c r="F2366">
        <v>50229326</v>
      </c>
      <c r="G2366">
        <v>62120001</v>
      </c>
      <c r="H2366" s="5" t="s">
        <v>896</v>
      </c>
      <c r="I2366">
        <v>1400</v>
      </c>
      <c r="J2366" t="s">
        <v>28</v>
      </c>
      <c r="K2366" t="s">
        <v>24</v>
      </c>
      <c r="L2366">
        <v>81</v>
      </c>
      <c r="M2366">
        <v>62.86</v>
      </c>
      <c r="N2366" t="s">
        <v>20</v>
      </c>
      <c r="O2366" s="3" t="s">
        <v>895</v>
      </c>
    </row>
    <row r="2367" spans="3:16" x14ac:dyDescent="0.3">
      <c r="C2367" t="s">
        <v>830</v>
      </c>
      <c r="D2367">
        <v>20161231</v>
      </c>
      <c r="F2367">
        <v>50229329</v>
      </c>
      <c r="G2367">
        <v>62120001</v>
      </c>
      <c r="H2367" s="5" t="s">
        <v>896</v>
      </c>
      <c r="I2367">
        <v>1400</v>
      </c>
      <c r="J2367" t="s">
        <v>28</v>
      </c>
      <c r="K2367" t="s">
        <v>24</v>
      </c>
      <c r="L2367">
        <v>81</v>
      </c>
      <c r="M2367">
        <v>62.86</v>
      </c>
      <c r="N2367" t="s">
        <v>20</v>
      </c>
      <c r="O2367" s="3" t="s">
        <v>895</v>
      </c>
    </row>
    <row r="2368" spans="3:16" x14ac:dyDescent="0.3">
      <c r="C2368" t="s">
        <v>830</v>
      </c>
      <c r="D2368">
        <v>20161231</v>
      </c>
      <c r="F2368">
        <v>50229331</v>
      </c>
      <c r="G2368">
        <v>62120001</v>
      </c>
      <c r="H2368" s="5" t="s">
        <v>896</v>
      </c>
      <c r="I2368">
        <v>1400</v>
      </c>
      <c r="J2368" t="s">
        <v>28</v>
      </c>
      <c r="K2368" t="s">
        <v>24</v>
      </c>
      <c r="L2368">
        <v>81</v>
      </c>
      <c r="M2368">
        <v>62.86</v>
      </c>
      <c r="N2368" t="s">
        <v>20</v>
      </c>
      <c r="O2368" s="3" t="s">
        <v>895</v>
      </c>
    </row>
    <row r="2369" spans="3:16" x14ac:dyDescent="0.3">
      <c r="C2369" t="s">
        <v>830</v>
      </c>
      <c r="D2369">
        <v>20161231</v>
      </c>
      <c r="F2369">
        <v>50229353</v>
      </c>
      <c r="G2369">
        <v>62120001</v>
      </c>
      <c r="H2369" s="5" t="s">
        <v>896</v>
      </c>
      <c r="I2369">
        <v>1300</v>
      </c>
      <c r="J2369" t="s">
        <v>28</v>
      </c>
      <c r="K2369" t="s">
        <v>821</v>
      </c>
      <c r="L2369">
        <v>81</v>
      </c>
      <c r="M2369">
        <v>62.86</v>
      </c>
      <c r="N2369" t="s">
        <v>20</v>
      </c>
      <c r="O2369" s="3" t="s">
        <v>895</v>
      </c>
    </row>
    <row r="2370" spans="3:16" x14ac:dyDescent="0.3">
      <c r="C2370" t="s">
        <v>830</v>
      </c>
      <c r="D2370">
        <v>20161231</v>
      </c>
      <c r="F2370">
        <v>50229356</v>
      </c>
      <c r="G2370">
        <v>62120001</v>
      </c>
      <c r="H2370" s="5" t="s">
        <v>896</v>
      </c>
      <c r="I2370">
        <v>1300</v>
      </c>
      <c r="J2370" t="s">
        <v>28</v>
      </c>
      <c r="K2370" t="s">
        <v>821</v>
      </c>
      <c r="L2370">
        <v>81</v>
      </c>
      <c r="M2370">
        <v>62.86</v>
      </c>
      <c r="N2370" t="s">
        <v>20</v>
      </c>
      <c r="O2370" s="3" t="s">
        <v>895</v>
      </c>
    </row>
    <row r="2371" spans="3:16" x14ac:dyDescent="0.3">
      <c r="C2371" t="s">
        <v>830</v>
      </c>
      <c r="D2371">
        <v>20161231</v>
      </c>
      <c r="F2371">
        <v>50229357</v>
      </c>
      <c r="G2371">
        <v>62120001</v>
      </c>
      <c r="H2371" s="5" t="s">
        <v>896</v>
      </c>
      <c r="I2371">
        <v>8600</v>
      </c>
      <c r="J2371" t="s">
        <v>28</v>
      </c>
      <c r="K2371" t="s">
        <v>57</v>
      </c>
      <c r="L2371">
        <v>81</v>
      </c>
      <c r="M2371">
        <v>8</v>
      </c>
      <c r="N2371" t="s">
        <v>20</v>
      </c>
      <c r="O2371" s="3" t="s">
        <v>895</v>
      </c>
      <c r="P2371" t="s">
        <v>822</v>
      </c>
    </row>
    <row r="2372" spans="3:16" x14ac:dyDescent="0.3">
      <c r="C2372" t="s">
        <v>830</v>
      </c>
      <c r="D2372">
        <v>20161231</v>
      </c>
      <c r="F2372">
        <v>50229361</v>
      </c>
      <c r="G2372">
        <v>62120001</v>
      </c>
      <c r="H2372" s="5" t="s">
        <v>896</v>
      </c>
      <c r="I2372">
        <v>1300</v>
      </c>
      <c r="J2372" t="s">
        <v>28</v>
      </c>
      <c r="K2372" t="s">
        <v>821</v>
      </c>
      <c r="L2372">
        <v>81</v>
      </c>
      <c r="M2372">
        <v>62.86</v>
      </c>
      <c r="N2372" t="s">
        <v>20</v>
      </c>
      <c r="O2372" s="3" t="s">
        <v>895</v>
      </c>
    </row>
    <row r="2373" spans="3:16" x14ac:dyDescent="0.3">
      <c r="C2373" t="s">
        <v>830</v>
      </c>
      <c r="D2373">
        <v>20161231</v>
      </c>
      <c r="F2373">
        <v>50229368</v>
      </c>
      <c r="G2373">
        <v>62120001</v>
      </c>
      <c r="H2373" s="5" t="s">
        <v>896</v>
      </c>
      <c r="I2373">
        <v>1300</v>
      </c>
      <c r="J2373" t="s">
        <v>28</v>
      </c>
      <c r="K2373" t="s">
        <v>821</v>
      </c>
      <c r="L2373">
        <v>81</v>
      </c>
      <c r="M2373">
        <v>62.86</v>
      </c>
      <c r="N2373" t="s">
        <v>20</v>
      </c>
      <c r="O2373" s="3" t="s">
        <v>895</v>
      </c>
    </row>
    <row r="2374" spans="3:16" x14ac:dyDescent="0.3">
      <c r="C2374" t="s">
        <v>830</v>
      </c>
      <c r="D2374">
        <v>20161231</v>
      </c>
      <c r="F2374">
        <v>50229371</v>
      </c>
      <c r="G2374">
        <v>62120001</v>
      </c>
      <c r="H2374" s="5" t="s">
        <v>896</v>
      </c>
      <c r="I2374">
        <v>8600</v>
      </c>
      <c r="J2374" t="s">
        <v>28</v>
      </c>
      <c r="K2374" t="s">
        <v>57</v>
      </c>
      <c r="L2374">
        <v>81</v>
      </c>
      <c r="M2374">
        <v>30</v>
      </c>
      <c r="N2374" t="s">
        <v>20</v>
      </c>
      <c r="O2374" s="3" t="s">
        <v>895</v>
      </c>
      <c r="P2374" t="s">
        <v>823</v>
      </c>
    </row>
    <row r="2375" spans="3:16" x14ac:dyDescent="0.3">
      <c r="C2375" t="s">
        <v>830</v>
      </c>
      <c r="D2375">
        <v>20161231</v>
      </c>
      <c r="F2375">
        <v>50229372</v>
      </c>
      <c r="G2375">
        <v>62120001</v>
      </c>
      <c r="H2375" s="5" t="s">
        <v>896</v>
      </c>
      <c r="I2375">
        <v>1300</v>
      </c>
      <c r="J2375" t="s">
        <v>28</v>
      </c>
      <c r="K2375" t="s">
        <v>821</v>
      </c>
      <c r="L2375">
        <v>81</v>
      </c>
      <c r="M2375">
        <v>62.86</v>
      </c>
      <c r="N2375" t="s">
        <v>20</v>
      </c>
      <c r="O2375" s="3" t="s">
        <v>895</v>
      </c>
    </row>
    <row r="2376" spans="3:16" x14ac:dyDescent="0.3">
      <c r="C2376" t="s">
        <v>830</v>
      </c>
      <c r="D2376">
        <v>20161231</v>
      </c>
      <c r="F2376">
        <v>50229373</v>
      </c>
      <c r="G2376">
        <v>62120001</v>
      </c>
      <c r="H2376" s="5" t="s">
        <v>896</v>
      </c>
      <c r="I2376">
        <v>8600</v>
      </c>
      <c r="J2376" t="s">
        <v>28</v>
      </c>
      <c r="K2376" t="s">
        <v>57</v>
      </c>
      <c r="L2376">
        <v>81</v>
      </c>
      <c r="M2376">
        <v>31</v>
      </c>
      <c r="N2376" t="s">
        <v>20</v>
      </c>
      <c r="O2376" s="3" t="s">
        <v>895</v>
      </c>
      <c r="P2376" t="s">
        <v>824</v>
      </c>
    </row>
    <row r="2377" spans="3:16" x14ac:dyDescent="0.3">
      <c r="C2377" t="s">
        <v>830</v>
      </c>
      <c r="D2377">
        <v>20161231</v>
      </c>
      <c r="F2377">
        <v>50229396</v>
      </c>
      <c r="G2377">
        <v>62120001</v>
      </c>
      <c r="H2377" s="5" t="s">
        <v>896</v>
      </c>
      <c r="I2377">
        <v>1200</v>
      </c>
      <c r="J2377" t="s">
        <v>28</v>
      </c>
      <c r="K2377" t="s">
        <v>807</v>
      </c>
      <c r="L2377">
        <v>81</v>
      </c>
      <c r="M2377">
        <v>62.86</v>
      </c>
      <c r="N2377" t="s">
        <v>20</v>
      </c>
      <c r="O2377" s="3" t="s">
        <v>895</v>
      </c>
    </row>
    <row r="2378" spans="3:16" x14ac:dyDescent="0.3">
      <c r="C2378" t="s">
        <v>830</v>
      </c>
      <c r="D2378">
        <v>20161231</v>
      </c>
      <c r="F2378">
        <v>50229401</v>
      </c>
      <c r="G2378">
        <v>62120001</v>
      </c>
      <c r="H2378" s="5" t="s">
        <v>896</v>
      </c>
      <c r="I2378">
        <v>1200</v>
      </c>
      <c r="J2378" t="s">
        <v>28</v>
      </c>
      <c r="K2378" t="s">
        <v>807</v>
      </c>
      <c r="L2378">
        <v>81</v>
      </c>
      <c r="M2378">
        <v>62.85</v>
      </c>
      <c r="N2378" t="s">
        <v>20</v>
      </c>
      <c r="O2378" s="3" t="s">
        <v>895</v>
      </c>
    </row>
    <row r="2379" spans="3:16" x14ac:dyDescent="0.3">
      <c r="C2379" t="s">
        <v>830</v>
      </c>
      <c r="D2379">
        <v>20161231</v>
      </c>
      <c r="F2379">
        <v>50229408</v>
      </c>
      <c r="G2379">
        <v>62120001</v>
      </c>
      <c r="H2379" s="5" t="s">
        <v>896</v>
      </c>
      <c r="I2379">
        <v>1200</v>
      </c>
      <c r="J2379" t="s">
        <v>28</v>
      </c>
      <c r="K2379" t="s">
        <v>807</v>
      </c>
      <c r="L2379">
        <v>81</v>
      </c>
      <c r="M2379">
        <v>62.86</v>
      </c>
      <c r="N2379" t="s">
        <v>20</v>
      </c>
      <c r="O2379" s="3" t="s">
        <v>895</v>
      </c>
    </row>
    <row r="2380" spans="3:16" x14ac:dyDescent="0.3">
      <c r="C2380" t="s">
        <v>830</v>
      </c>
      <c r="D2380">
        <v>20161231</v>
      </c>
      <c r="F2380">
        <v>50229411</v>
      </c>
      <c r="G2380">
        <v>62120001</v>
      </c>
      <c r="H2380" s="5" t="s">
        <v>896</v>
      </c>
      <c r="I2380">
        <v>1200</v>
      </c>
      <c r="J2380" t="s">
        <v>28</v>
      </c>
      <c r="K2380" t="s">
        <v>807</v>
      </c>
      <c r="L2380">
        <v>81</v>
      </c>
      <c r="M2380">
        <v>62.86</v>
      </c>
      <c r="N2380" t="s">
        <v>20</v>
      </c>
      <c r="O2380" s="3" t="s">
        <v>895</v>
      </c>
    </row>
    <row r="2381" spans="3:16" x14ac:dyDescent="0.3">
      <c r="C2381" t="s">
        <v>830</v>
      </c>
      <c r="D2381">
        <v>20161231</v>
      </c>
      <c r="F2381">
        <v>50229412</v>
      </c>
      <c r="G2381">
        <v>62120001</v>
      </c>
      <c r="H2381" s="5" t="s">
        <v>896</v>
      </c>
      <c r="I2381">
        <v>1200</v>
      </c>
      <c r="J2381" t="s">
        <v>28</v>
      </c>
      <c r="K2381" t="s">
        <v>807</v>
      </c>
      <c r="L2381">
        <v>81</v>
      </c>
      <c r="M2381">
        <v>62.86</v>
      </c>
      <c r="N2381" t="s">
        <v>20</v>
      </c>
      <c r="O2381" s="3" t="s">
        <v>895</v>
      </c>
    </row>
    <row r="2382" spans="3:16" x14ac:dyDescent="0.3">
      <c r="C2382" t="s">
        <v>830</v>
      </c>
      <c r="D2382">
        <v>20161231</v>
      </c>
      <c r="F2382">
        <v>50229413</v>
      </c>
      <c r="G2382">
        <v>62120001</v>
      </c>
      <c r="H2382" s="5" t="s">
        <v>896</v>
      </c>
      <c r="I2382">
        <v>1200</v>
      </c>
      <c r="J2382" t="s">
        <v>28</v>
      </c>
      <c r="K2382" t="s">
        <v>807</v>
      </c>
      <c r="L2382">
        <v>81</v>
      </c>
      <c r="M2382">
        <v>62.86</v>
      </c>
      <c r="N2382" t="s">
        <v>20</v>
      </c>
      <c r="O2382" s="3" t="s">
        <v>895</v>
      </c>
    </row>
    <row r="2383" spans="3:16" x14ac:dyDescent="0.3">
      <c r="C2383" t="s">
        <v>830</v>
      </c>
      <c r="D2383">
        <v>20161231</v>
      </c>
      <c r="F2383">
        <v>50229414</v>
      </c>
      <c r="G2383">
        <v>62120001</v>
      </c>
      <c r="H2383" s="5" t="s">
        <v>896</v>
      </c>
      <c r="I2383">
        <v>1200</v>
      </c>
      <c r="J2383" t="s">
        <v>28</v>
      </c>
      <c r="K2383" t="s">
        <v>807</v>
      </c>
      <c r="L2383">
        <v>81</v>
      </c>
      <c r="M2383">
        <v>62.86</v>
      </c>
      <c r="N2383" t="s">
        <v>20</v>
      </c>
      <c r="O2383" s="3" t="s">
        <v>895</v>
      </c>
    </row>
    <row r="2384" spans="3:16" x14ac:dyDescent="0.3">
      <c r="C2384" t="s">
        <v>830</v>
      </c>
      <c r="D2384">
        <v>20161231</v>
      </c>
      <c r="F2384">
        <v>50229582</v>
      </c>
      <c r="G2384">
        <v>62120001</v>
      </c>
      <c r="H2384" s="5" t="s">
        <v>896</v>
      </c>
      <c r="I2384">
        <v>1200</v>
      </c>
      <c r="J2384" t="s">
        <v>28</v>
      </c>
      <c r="K2384" t="s">
        <v>807</v>
      </c>
      <c r="L2384">
        <v>81</v>
      </c>
      <c r="M2384">
        <v>62.86</v>
      </c>
      <c r="N2384" t="s">
        <v>20</v>
      </c>
      <c r="O2384" s="3" t="s">
        <v>895</v>
      </c>
    </row>
    <row r="2385" spans="3:16" x14ac:dyDescent="0.3">
      <c r="C2385" t="s">
        <v>830</v>
      </c>
      <c r="D2385">
        <v>20161231</v>
      </c>
      <c r="F2385">
        <v>50229622</v>
      </c>
      <c r="G2385">
        <v>62120001</v>
      </c>
      <c r="H2385" s="5" t="s">
        <v>896</v>
      </c>
      <c r="I2385">
        <v>1600</v>
      </c>
      <c r="J2385" t="s">
        <v>28</v>
      </c>
      <c r="K2385" t="s">
        <v>807</v>
      </c>
      <c r="L2385">
        <v>81</v>
      </c>
      <c r="M2385">
        <v>62.86</v>
      </c>
      <c r="N2385" t="s">
        <v>20</v>
      </c>
      <c r="O2385" s="3" t="s">
        <v>895</v>
      </c>
      <c r="P2385" t="s">
        <v>825</v>
      </c>
    </row>
    <row r="2386" spans="3:16" x14ac:dyDescent="0.3">
      <c r="C2386" t="s">
        <v>830</v>
      </c>
      <c r="D2386">
        <v>20161231</v>
      </c>
      <c r="F2386">
        <v>50229629</v>
      </c>
      <c r="G2386">
        <v>62120001</v>
      </c>
      <c r="H2386" s="5" t="s">
        <v>896</v>
      </c>
      <c r="I2386">
        <v>1600</v>
      </c>
      <c r="J2386" t="s">
        <v>28</v>
      </c>
      <c r="K2386" t="s">
        <v>807</v>
      </c>
      <c r="L2386">
        <v>91</v>
      </c>
      <c r="M2386">
        <v>-62.86</v>
      </c>
      <c r="N2386" t="s">
        <v>20</v>
      </c>
      <c r="O2386" s="3" t="s">
        <v>895</v>
      </c>
      <c r="P2386" t="s">
        <v>825</v>
      </c>
    </row>
    <row r="2387" spans="3:16" x14ac:dyDescent="0.3">
      <c r="C2387" t="s">
        <v>830</v>
      </c>
      <c r="D2387">
        <v>20161231</v>
      </c>
      <c r="F2387">
        <v>50229635</v>
      </c>
      <c r="G2387">
        <v>62120001</v>
      </c>
      <c r="H2387" s="5" t="s">
        <v>896</v>
      </c>
      <c r="I2387">
        <v>1600</v>
      </c>
      <c r="J2387" t="s">
        <v>28</v>
      </c>
      <c r="K2387" t="s">
        <v>807</v>
      </c>
      <c r="L2387">
        <v>81</v>
      </c>
      <c r="M2387">
        <v>62.86</v>
      </c>
      <c r="N2387" t="s">
        <v>20</v>
      </c>
      <c r="O2387" s="3" t="s">
        <v>895</v>
      </c>
      <c r="P2387" t="s">
        <v>825</v>
      </c>
    </row>
    <row r="2388" spans="3:16" x14ac:dyDescent="0.3">
      <c r="C2388" t="s">
        <v>830</v>
      </c>
      <c r="D2388">
        <v>20161231</v>
      </c>
      <c r="F2388">
        <v>50229638</v>
      </c>
      <c r="G2388">
        <v>62120001</v>
      </c>
      <c r="H2388" s="5" t="s">
        <v>896</v>
      </c>
      <c r="I2388">
        <v>1600</v>
      </c>
      <c r="J2388" t="s">
        <v>28</v>
      </c>
      <c r="K2388" t="s">
        <v>807</v>
      </c>
      <c r="L2388">
        <v>81</v>
      </c>
      <c r="M2388">
        <v>62.85</v>
      </c>
      <c r="N2388" t="s">
        <v>20</v>
      </c>
      <c r="O2388" s="3" t="s">
        <v>895</v>
      </c>
      <c r="P2388" t="s">
        <v>825</v>
      </c>
    </row>
    <row r="2389" spans="3:16" x14ac:dyDescent="0.3">
      <c r="C2389" t="s">
        <v>830</v>
      </c>
      <c r="D2389">
        <v>20161231</v>
      </c>
      <c r="F2389">
        <v>50229641</v>
      </c>
      <c r="G2389">
        <v>62120001</v>
      </c>
      <c r="H2389" s="5" t="s">
        <v>896</v>
      </c>
      <c r="I2389">
        <v>1600</v>
      </c>
      <c r="J2389" t="s">
        <v>28</v>
      </c>
      <c r="K2389" t="s">
        <v>807</v>
      </c>
      <c r="L2389">
        <v>81</v>
      </c>
      <c r="M2389">
        <v>62.86</v>
      </c>
      <c r="N2389" t="s">
        <v>20</v>
      </c>
      <c r="O2389" s="3" t="s">
        <v>895</v>
      </c>
      <c r="P2389" t="s">
        <v>825</v>
      </c>
    </row>
    <row r="2390" spans="3:16" x14ac:dyDescent="0.3">
      <c r="C2390" t="s">
        <v>830</v>
      </c>
      <c r="D2390">
        <v>20161231</v>
      </c>
      <c r="F2390">
        <v>50229646</v>
      </c>
      <c r="G2390">
        <v>62120001</v>
      </c>
      <c r="H2390" s="5" t="s">
        <v>896</v>
      </c>
      <c r="I2390">
        <v>1600</v>
      </c>
      <c r="J2390" t="s">
        <v>28</v>
      </c>
      <c r="K2390" t="s">
        <v>807</v>
      </c>
      <c r="L2390">
        <v>81</v>
      </c>
      <c r="M2390">
        <v>62.86</v>
      </c>
      <c r="N2390" t="s">
        <v>20</v>
      </c>
      <c r="O2390" s="3" t="s">
        <v>895</v>
      </c>
      <c r="P2390" t="s">
        <v>825</v>
      </c>
    </row>
    <row r="2391" spans="3:16" x14ac:dyDescent="0.3">
      <c r="C2391" t="s">
        <v>830</v>
      </c>
      <c r="D2391">
        <v>20161231</v>
      </c>
      <c r="F2391">
        <v>50229651</v>
      </c>
      <c r="G2391">
        <v>62120001</v>
      </c>
      <c r="H2391" s="5" t="s">
        <v>896</v>
      </c>
      <c r="I2391">
        <v>1600</v>
      </c>
      <c r="J2391" t="s">
        <v>28</v>
      </c>
      <c r="K2391" t="s">
        <v>807</v>
      </c>
      <c r="L2391">
        <v>81</v>
      </c>
      <c r="M2391">
        <v>62.86</v>
      </c>
      <c r="N2391" t="s">
        <v>20</v>
      </c>
      <c r="O2391" s="3" t="s">
        <v>895</v>
      </c>
      <c r="P2391" t="s">
        <v>825</v>
      </c>
    </row>
    <row r="2392" spans="3:16" x14ac:dyDescent="0.3">
      <c r="C2392" t="s">
        <v>830</v>
      </c>
      <c r="D2392">
        <v>20161231</v>
      </c>
      <c r="F2392">
        <v>50229653</v>
      </c>
      <c r="G2392">
        <v>62120001</v>
      </c>
      <c r="H2392" s="5" t="s">
        <v>896</v>
      </c>
      <c r="I2392">
        <v>1600</v>
      </c>
      <c r="J2392" t="s">
        <v>28</v>
      </c>
      <c r="K2392" t="s">
        <v>807</v>
      </c>
      <c r="L2392">
        <v>81</v>
      </c>
      <c r="M2392">
        <v>62.86</v>
      </c>
      <c r="N2392" t="s">
        <v>20</v>
      </c>
      <c r="O2392" s="3" t="s">
        <v>895</v>
      </c>
      <c r="P2392" t="s">
        <v>825</v>
      </c>
    </row>
    <row r="2393" spans="3:16" x14ac:dyDescent="0.3">
      <c r="C2393" t="s">
        <v>830</v>
      </c>
      <c r="D2393">
        <v>20161231</v>
      </c>
      <c r="F2393">
        <v>50229657</v>
      </c>
      <c r="G2393">
        <v>62120001</v>
      </c>
      <c r="H2393" s="5" t="s">
        <v>896</v>
      </c>
      <c r="I2393">
        <v>1600</v>
      </c>
      <c r="J2393" t="s">
        <v>28</v>
      </c>
      <c r="K2393" t="s">
        <v>807</v>
      </c>
      <c r="L2393">
        <v>81</v>
      </c>
      <c r="M2393">
        <v>62.86</v>
      </c>
      <c r="N2393" t="s">
        <v>20</v>
      </c>
      <c r="O2393" s="3" t="s">
        <v>895</v>
      </c>
      <c r="P2393" t="s">
        <v>825</v>
      </c>
    </row>
    <row r="2394" spans="3:16" x14ac:dyDescent="0.3">
      <c r="C2394" t="s">
        <v>830</v>
      </c>
      <c r="D2394">
        <v>20161231</v>
      </c>
      <c r="F2394">
        <v>50229678</v>
      </c>
      <c r="G2394">
        <v>62120001</v>
      </c>
      <c r="H2394" s="5" t="s">
        <v>896</v>
      </c>
      <c r="I2394">
        <v>1600</v>
      </c>
      <c r="J2394" t="s">
        <v>28</v>
      </c>
      <c r="K2394" t="s">
        <v>807</v>
      </c>
      <c r="L2394">
        <v>81</v>
      </c>
      <c r="M2394">
        <v>62.87</v>
      </c>
      <c r="N2394" t="s">
        <v>20</v>
      </c>
      <c r="O2394" s="3" t="s">
        <v>895</v>
      </c>
      <c r="P2394" t="s">
        <v>825</v>
      </c>
    </row>
    <row r="2395" spans="3:16" x14ac:dyDescent="0.3">
      <c r="C2395" t="s">
        <v>830</v>
      </c>
      <c r="D2395">
        <v>20161231</v>
      </c>
      <c r="F2395">
        <v>50229686</v>
      </c>
      <c r="G2395">
        <v>62120001</v>
      </c>
      <c r="H2395" s="5" t="s">
        <v>896</v>
      </c>
      <c r="I2395">
        <v>1600</v>
      </c>
      <c r="J2395" t="s">
        <v>28</v>
      </c>
      <c r="K2395" t="s">
        <v>807</v>
      </c>
      <c r="L2395">
        <v>81</v>
      </c>
      <c r="M2395">
        <v>62.85</v>
      </c>
      <c r="N2395" t="s">
        <v>20</v>
      </c>
      <c r="O2395" s="3" t="s">
        <v>895</v>
      </c>
      <c r="P2395" t="s">
        <v>825</v>
      </c>
    </row>
    <row r="2396" spans="3:16" x14ac:dyDescent="0.3">
      <c r="C2396" t="s">
        <v>830</v>
      </c>
      <c r="D2396">
        <v>20161231</v>
      </c>
      <c r="F2396">
        <v>50229711</v>
      </c>
      <c r="G2396">
        <v>62120001</v>
      </c>
      <c r="H2396" s="5" t="s">
        <v>896</v>
      </c>
      <c r="I2396">
        <v>9900</v>
      </c>
      <c r="J2396" t="s">
        <v>28</v>
      </c>
      <c r="K2396" t="s">
        <v>24</v>
      </c>
      <c r="L2396">
        <v>81</v>
      </c>
      <c r="M2396">
        <v>58.01</v>
      </c>
      <c r="N2396" t="s">
        <v>20</v>
      </c>
      <c r="O2396" s="3" t="s">
        <v>895</v>
      </c>
    </row>
    <row r="2397" spans="3:16" x14ac:dyDescent="0.3">
      <c r="C2397" t="s">
        <v>830</v>
      </c>
      <c r="D2397">
        <v>20161231</v>
      </c>
      <c r="F2397">
        <v>50230042</v>
      </c>
      <c r="G2397">
        <v>62120001</v>
      </c>
      <c r="H2397" s="5" t="s">
        <v>896</v>
      </c>
      <c r="I2397">
        <v>1600</v>
      </c>
      <c r="J2397" t="s">
        <v>28</v>
      </c>
      <c r="K2397" t="s">
        <v>807</v>
      </c>
      <c r="L2397">
        <v>81</v>
      </c>
      <c r="M2397">
        <v>62.87</v>
      </c>
      <c r="N2397" t="s">
        <v>20</v>
      </c>
      <c r="O2397" s="3" t="s">
        <v>895</v>
      </c>
      <c r="P2397" t="s">
        <v>825</v>
      </c>
    </row>
    <row r="2398" spans="3:16" x14ac:dyDescent="0.3">
      <c r="C2398" t="s">
        <v>830</v>
      </c>
      <c r="D2398">
        <v>20161231</v>
      </c>
      <c r="F2398">
        <v>50230054</v>
      </c>
      <c r="G2398">
        <v>62120001</v>
      </c>
      <c r="H2398" s="5" t="s">
        <v>896</v>
      </c>
      <c r="I2398">
        <v>1100</v>
      </c>
      <c r="J2398" t="s">
        <v>28</v>
      </c>
      <c r="K2398" t="s">
        <v>24</v>
      </c>
      <c r="L2398">
        <v>81</v>
      </c>
      <c r="M2398">
        <v>62.86</v>
      </c>
      <c r="N2398" t="s">
        <v>20</v>
      </c>
      <c r="O2398" s="3" t="s">
        <v>895</v>
      </c>
      <c r="P2398" t="s">
        <v>819</v>
      </c>
    </row>
    <row r="2399" spans="3:16" x14ac:dyDescent="0.3">
      <c r="C2399" t="s">
        <v>830</v>
      </c>
      <c r="D2399">
        <v>20161231</v>
      </c>
      <c r="F2399">
        <v>50230061</v>
      </c>
      <c r="G2399">
        <v>62120001</v>
      </c>
      <c r="H2399" s="5" t="s">
        <v>896</v>
      </c>
      <c r="I2399">
        <v>1100</v>
      </c>
      <c r="J2399" t="s">
        <v>28</v>
      </c>
      <c r="K2399" t="s">
        <v>24</v>
      </c>
      <c r="L2399">
        <v>81</v>
      </c>
      <c r="M2399">
        <v>62.86</v>
      </c>
      <c r="N2399" t="s">
        <v>20</v>
      </c>
      <c r="O2399" s="3" t="s">
        <v>895</v>
      </c>
      <c r="P2399" t="s">
        <v>819</v>
      </c>
    </row>
    <row r="2400" spans="3:16" x14ac:dyDescent="0.3">
      <c r="C2400" t="s">
        <v>830</v>
      </c>
      <c r="D2400">
        <v>20161231</v>
      </c>
      <c r="F2400">
        <v>50230069</v>
      </c>
      <c r="G2400">
        <v>62120001</v>
      </c>
      <c r="H2400" s="5" t="s">
        <v>896</v>
      </c>
      <c r="I2400">
        <v>1100</v>
      </c>
      <c r="J2400" t="s">
        <v>28</v>
      </c>
      <c r="K2400" t="s">
        <v>24</v>
      </c>
      <c r="L2400">
        <v>81</v>
      </c>
      <c r="M2400">
        <v>62.86</v>
      </c>
      <c r="N2400" t="s">
        <v>20</v>
      </c>
      <c r="O2400" s="3" t="s">
        <v>895</v>
      </c>
      <c r="P2400" t="s">
        <v>819</v>
      </c>
    </row>
    <row r="2401" spans="3:16" x14ac:dyDescent="0.3">
      <c r="C2401" t="s">
        <v>830</v>
      </c>
      <c r="D2401">
        <v>20161231</v>
      </c>
      <c r="F2401">
        <v>50230071</v>
      </c>
      <c r="G2401">
        <v>62120001</v>
      </c>
      <c r="H2401" s="5" t="s">
        <v>896</v>
      </c>
      <c r="I2401">
        <v>1100</v>
      </c>
      <c r="J2401" t="s">
        <v>28</v>
      </c>
      <c r="K2401" t="s">
        <v>24</v>
      </c>
      <c r="L2401">
        <v>81</v>
      </c>
      <c r="M2401">
        <v>62.86</v>
      </c>
      <c r="N2401" t="s">
        <v>20</v>
      </c>
      <c r="O2401" s="3" t="s">
        <v>895</v>
      </c>
      <c r="P2401" t="s">
        <v>819</v>
      </c>
    </row>
    <row r="2402" spans="3:16" x14ac:dyDescent="0.3">
      <c r="C2402" t="s">
        <v>830</v>
      </c>
      <c r="D2402">
        <v>20161231</v>
      </c>
      <c r="F2402">
        <v>50230127</v>
      </c>
      <c r="G2402">
        <v>62120001</v>
      </c>
      <c r="H2402" s="5" t="s">
        <v>896</v>
      </c>
      <c r="I2402">
        <v>1100</v>
      </c>
      <c r="J2402" t="s">
        <v>28</v>
      </c>
      <c r="K2402" t="s">
        <v>24</v>
      </c>
      <c r="L2402">
        <v>81</v>
      </c>
      <c r="M2402">
        <v>68.91</v>
      </c>
      <c r="N2402" t="s">
        <v>20</v>
      </c>
      <c r="O2402" s="3" t="s">
        <v>895</v>
      </c>
      <c r="P2402" t="s">
        <v>819</v>
      </c>
    </row>
    <row r="2403" spans="3:16" x14ac:dyDescent="0.3">
      <c r="C2403" t="s">
        <v>830</v>
      </c>
      <c r="D2403">
        <v>20161231</v>
      </c>
      <c r="F2403">
        <v>50230129</v>
      </c>
      <c r="G2403">
        <v>62120001</v>
      </c>
      <c r="H2403" s="5" t="s">
        <v>896</v>
      </c>
      <c r="I2403">
        <v>1100</v>
      </c>
      <c r="J2403" t="s">
        <v>28</v>
      </c>
      <c r="K2403" t="s">
        <v>24</v>
      </c>
      <c r="L2403">
        <v>81</v>
      </c>
      <c r="M2403">
        <v>62.86</v>
      </c>
      <c r="N2403" t="s">
        <v>20</v>
      </c>
      <c r="O2403" s="3" t="s">
        <v>895</v>
      </c>
      <c r="P2403" t="s">
        <v>819</v>
      </c>
    </row>
    <row r="2404" spans="3:16" x14ac:dyDescent="0.3">
      <c r="C2404" t="s">
        <v>830</v>
      </c>
      <c r="D2404">
        <v>20161231</v>
      </c>
      <c r="F2404">
        <v>50230131</v>
      </c>
      <c r="G2404">
        <v>62120001</v>
      </c>
      <c r="H2404" s="5" t="s">
        <v>896</v>
      </c>
      <c r="I2404">
        <v>1100</v>
      </c>
      <c r="J2404" t="s">
        <v>28</v>
      </c>
      <c r="K2404" t="s">
        <v>24</v>
      </c>
      <c r="L2404">
        <v>81</v>
      </c>
      <c r="M2404">
        <v>62.86</v>
      </c>
      <c r="N2404" t="s">
        <v>20</v>
      </c>
      <c r="O2404" s="3" t="s">
        <v>895</v>
      </c>
      <c r="P2404" t="s">
        <v>819</v>
      </c>
    </row>
    <row r="2405" spans="3:16" x14ac:dyDescent="0.3">
      <c r="C2405" t="s">
        <v>830</v>
      </c>
      <c r="D2405">
        <v>20161231</v>
      </c>
      <c r="F2405">
        <v>50230133</v>
      </c>
      <c r="G2405">
        <v>62120001</v>
      </c>
      <c r="H2405" s="5" t="s">
        <v>896</v>
      </c>
      <c r="I2405">
        <v>1100</v>
      </c>
      <c r="J2405" t="s">
        <v>28</v>
      </c>
      <c r="K2405" t="s">
        <v>24</v>
      </c>
      <c r="L2405">
        <v>81</v>
      </c>
      <c r="M2405">
        <v>62.86</v>
      </c>
      <c r="N2405" t="s">
        <v>20</v>
      </c>
      <c r="O2405" s="3" t="s">
        <v>895</v>
      </c>
      <c r="P2405" t="s">
        <v>819</v>
      </c>
    </row>
    <row r="2406" spans="3:16" x14ac:dyDescent="0.3">
      <c r="C2406" t="s">
        <v>830</v>
      </c>
      <c r="D2406">
        <v>20161231</v>
      </c>
      <c r="F2406">
        <v>50230136</v>
      </c>
      <c r="G2406">
        <v>62120001</v>
      </c>
      <c r="H2406" s="5" t="s">
        <v>896</v>
      </c>
      <c r="I2406">
        <v>1100</v>
      </c>
      <c r="J2406" t="s">
        <v>28</v>
      </c>
      <c r="K2406" t="s">
        <v>24</v>
      </c>
      <c r="L2406">
        <v>81</v>
      </c>
      <c r="M2406">
        <v>62.86</v>
      </c>
      <c r="N2406" t="s">
        <v>20</v>
      </c>
      <c r="O2406" s="3" t="s">
        <v>895</v>
      </c>
      <c r="P2406" t="s">
        <v>819</v>
      </c>
    </row>
    <row r="2407" spans="3:16" x14ac:dyDescent="0.3">
      <c r="C2407" t="s">
        <v>830</v>
      </c>
      <c r="D2407">
        <v>20161231</v>
      </c>
      <c r="F2407">
        <v>50230137</v>
      </c>
      <c r="G2407">
        <v>62120001</v>
      </c>
      <c r="H2407" s="5" t="s">
        <v>896</v>
      </c>
      <c r="I2407">
        <v>1100</v>
      </c>
      <c r="J2407" t="s">
        <v>28</v>
      </c>
      <c r="K2407" t="s">
        <v>24</v>
      </c>
      <c r="L2407">
        <v>81</v>
      </c>
      <c r="M2407">
        <v>62.86</v>
      </c>
      <c r="N2407" t="s">
        <v>20</v>
      </c>
      <c r="O2407" s="3" t="s">
        <v>895</v>
      </c>
      <c r="P2407" t="s">
        <v>819</v>
      </c>
    </row>
    <row r="2408" spans="3:16" x14ac:dyDescent="0.3">
      <c r="C2408" t="s">
        <v>830</v>
      </c>
      <c r="D2408">
        <v>20161231</v>
      </c>
      <c r="F2408">
        <v>50230584</v>
      </c>
      <c r="G2408">
        <v>62120001</v>
      </c>
      <c r="H2408" s="5" t="s">
        <v>896</v>
      </c>
      <c r="I2408">
        <v>1100</v>
      </c>
      <c r="J2408" t="s">
        <v>28</v>
      </c>
      <c r="K2408" t="s">
        <v>24</v>
      </c>
      <c r="L2408">
        <v>81</v>
      </c>
      <c r="M2408">
        <v>62.86</v>
      </c>
      <c r="N2408" t="s">
        <v>20</v>
      </c>
      <c r="O2408" s="3" t="s">
        <v>895</v>
      </c>
      <c r="P2408" t="s">
        <v>819</v>
      </c>
    </row>
    <row r="2409" spans="3:16" x14ac:dyDescent="0.3">
      <c r="C2409" t="s">
        <v>830</v>
      </c>
      <c r="D2409">
        <v>20161231</v>
      </c>
      <c r="F2409">
        <v>50230587</v>
      </c>
      <c r="G2409">
        <v>62120001</v>
      </c>
      <c r="H2409" s="5" t="s">
        <v>896</v>
      </c>
      <c r="I2409">
        <v>1100</v>
      </c>
      <c r="J2409" t="s">
        <v>28</v>
      </c>
      <c r="K2409" t="s">
        <v>24</v>
      </c>
      <c r="L2409">
        <v>81</v>
      </c>
      <c r="M2409">
        <v>62.86</v>
      </c>
      <c r="N2409" t="s">
        <v>20</v>
      </c>
      <c r="O2409" s="3" t="s">
        <v>895</v>
      </c>
      <c r="P2409" t="s">
        <v>819</v>
      </c>
    </row>
    <row r="2410" spans="3:16" x14ac:dyDescent="0.3">
      <c r="C2410" t="s">
        <v>830</v>
      </c>
      <c r="D2410">
        <v>20161231</v>
      </c>
      <c r="F2410">
        <v>50230644</v>
      </c>
      <c r="G2410">
        <v>62120001</v>
      </c>
      <c r="H2410" s="5" t="s">
        <v>896</v>
      </c>
      <c r="I2410">
        <v>1600</v>
      </c>
      <c r="J2410" t="s">
        <v>28</v>
      </c>
      <c r="K2410" t="s">
        <v>807</v>
      </c>
      <c r="L2410">
        <v>81</v>
      </c>
      <c r="M2410">
        <v>58.01</v>
      </c>
      <c r="N2410" t="s">
        <v>20</v>
      </c>
      <c r="O2410" s="3" t="s">
        <v>895</v>
      </c>
      <c r="P2410" t="s">
        <v>825</v>
      </c>
    </row>
    <row r="2411" spans="3:16" x14ac:dyDescent="0.3">
      <c r="C2411" t="s">
        <v>830</v>
      </c>
      <c r="D2411">
        <v>20161231</v>
      </c>
      <c r="F2411">
        <v>50230655</v>
      </c>
      <c r="G2411">
        <v>62120001</v>
      </c>
      <c r="H2411" s="5" t="s">
        <v>896</v>
      </c>
      <c r="I2411">
        <v>1600</v>
      </c>
      <c r="J2411" t="s">
        <v>28</v>
      </c>
      <c r="K2411" t="s">
        <v>807</v>
      </c>
      <c r="L2411">
        <v>81</v>
      </c>
      <c r="M2411">
        <v>58.02</v>
      </c>
      <c r="N2411" t="s">
        <v>20</v>
      </c>
      <c r="O2411" s="3" t="s">
        <v>895</v>
      </c>
      <c r="P2411" t="s">
        <v>825</v>
      </c>
    </row>
    <row r="2412" spans="3:16" x14ac:dyDescent="0.3">
      <c r="C2412" t="s">
        <v>830</v>
      </c>
      <c r="D2412">
        <v>20161231</v>
      </c>
      <c r="F2412">
        <v>50230661</v>
      </c>
      <c r="G2412">
        <v>62120001</v>
      </c>
      <c r="H2412" s="5" t="s">
        <v>896</v>
      </c>
      <c r="I2412">
        <v>1600</v>
      </c>
      <c r="J2412" t="s">
        <v>28</v>
      </c>
      <c r="K2412" t="s">
        <v>807</v>
      </c>
      <c r="L2412">
        <v>81</v>
      </c>
      <c r="M2412">
        <v>68.91</v>
      </c>
      <c r="N2412" t="s">
        <v>20</v>
      </c>
      <c r="O2412" s="3" t="s">
        <v>895</v>
      </c>
      <c r="P2412" t="s">
        <v>825</v>
      </c>
    </row>
    <row r="2413" spans="3:16" x14ac:dyDescent="0.3">
      <c r="C2413" t="s">
        <v>830</v>
      </c>
      <c r="D2413">
        <v>20161231</v>
      </c>
      <c r="F2413">
        <v>50230667</v>
      </c>
      <c r="G2413">
        <v>62120001</v>
      </c>
      <c r="H2413" s="5" t="s">
        <v>896</v>
      </c>
      <c r="I2413">
        <v>1600</v>
      </c>
      <c r="J2413" t="s">
        <v>28</v>
      </c>
      <c r="K2413" t="s">
        <v>807</v>
      </c>
      <c r="L2413">
        <v>81</v>
      </c>
      <c r="M2413">
        <v>58.03</v>
      </c>
      <c r="N2413" t="s">
        <v>20</v>
      </c>
      <c r="O2413" s="3" t="s">
        <v>895</v>
      </c>
      <c r="P2413" t="s">
        <v>825</v>
      </c>
    </row>
    <row r="2414" spans="3:16" x14ac:dyDescent="0.3">
      <c r="C2414" t="s">
        <v>830</v>
      </c>
      <c r="D2414">
        <v>20161231</v>
      </c>
      <c r="F2414">
        <v>50230674</v>
      </c>
      <c r="G2414">
        <v>62120001</v>
      </c>
      <c r="H2414" s="5" t="s">
        <v>896</v>
      </c>
      <c r="I2414">
        <v>1600</v>
      </c>
      <c r="J2414" t="s">
        <v>28</v>
      </c>
      <c r="K2414" t="s">
        <v>807</v>
      </c>
      <c r="L2414">
        <v>81</v>
      </c>
      <c r="M2414">
        <v>58.02</v>
      </c>
      <c r="N2414" t="s">
        <v>20</v>
      </c>
      <c r="O2414" s="3" t="s">
        <v>895</v>
      </c>
      <c r="P2414" t="s">
        <v>825</v>
      </c>
    </row>
    <row r="2415" spans="3:16" x14ac:dyDescent="0.3">
      <c r="C2415" t="s">
        <v>830</v>
      </c>
      <c r="D2415">
        <v>20161231</v>
      </c>
      <c r="F2415">
        <v>50230793</v>
      </c>
      <c r="G2415">
        <v>62120001</v>
      </c>
      <c r="H2415" s="5" t="s">
        <v>896</v>
      </c>
      <c r="I2415">
        <v>1600</v>
      </c>
      <c r="J2415" t="s">
        <v>28</v>
      </c>
      <c r="K2415" t="s">
        <v>24</v>
      </c>
      <c r="L2415">
        <v>81</v>
      </c>
      <c r="M2415">
        <v>62.87</v>
      </c>
      <c r="N2415" t="s">
        <v>20</v>
      </c>
      <c r="O2415" s="3" t="s">
        <v>895</v>
      </c>
      <c r="P2415" t="s">
        <v>826</v>
      </c>
    </row>
    <row r="2416" spans="3:16" x14ac:dyDescent="0.3">
      <c r="C2416" t="s">
        <v>830</v>
      </c>
      <c r="D2416">
        <v>20161231</v>
      </c>
      <c r="F2416">
        <v>50230931</v>
      </c>
      <c r="G2416">
        <v>62120001</v>
      </c>
      <c r="H2416" s="5" t="s">
        <v>896</v>
      </c>
      <c r="I2416">
        <v>1500</v>
      </c>
      <c r="J2416" t="s">
        <v>28</v>
      </c>
      <c r="K2416" t="s">
        <v>24</v>
      </c>
      <c r="L2416">
        <v>81</v>
      </c>
      <c r="M2416">
        <v>62.86</v>
      </c>
      <c r="N2416" t="s">
        <v>20</v>
      </c>
      <c r="O2416" s="3" t="s">
        <v>895</v>
      </c>
      <c r="P2416" t="s">
        <v>827</v>
      </c>
    </row>
    <row r="2417" spans="2:16" x14ac:dyDescent="0.3">
      <c r="C2417" t="s">
        <v>830</v>
      </c>
      <c r="D2417">
        <v>20161231</v>
      </c>
      <c r="F2417">
        <v>50230933</v>
      </c>
      <c r="G2417">
        <v>62120001</v>
      </c>
      <c r="H2417" s="5" t="s">
        <v>896</v>
      </c>
      <c r="I2417">
        <v>1500</v>
      </c>
      <c r="J2417" t="s">
        <v>28</v>
      </c>
      <c r="K2417" t="s">
        <v>24</v>
      </c>
      <c r="L2417">
        <v>81</v>
      </c>
      <c r="M2417">
        <v>62.86</v>
      </c>
      <c r="N2417" t="s">
        <v>20</v>
      </c>
      <c r="O2417" s="3" t="s">
        <v>895</v>
      </c>
      <c r="P2417" t="s">
        <v>828</v>
      </c>
    </row>
    <row r="2418" spans="2:16" x14ac:dyDescent="0.3">
      <c r="C2418" t="s">
        <v>830</v>
      </c>
      <c r="D2418">
        <v>20161231</v>
      </c>
      <c r="F2418">
        <v>50230934</v>
      </c>
      <c r="G2418">
        <v>62120001</v>
      </c>
      <c r="H2418" s="5" t="s">
        <v>896</v>
      </c>
      <c r="I2418">
        <v>1500</v>
      </c>
      <c r="J2418" t="s">
        <v>28</v>
      </c>
      <c r="K2418" t="s">
        <v>24</v>
      </c>
      <c r="L2418">
        <v>81</v>
      </c>
      <c r="M2418">
        <v>62.86</v>
      </c>
      <c r="N2418" t="s">
        <v>20</v>
      </c>
      <c r="O2418" s="3" t="s">
        <v>895</v>
      </c>
      <c r="P2418" t="s">
        <v>829</v>
      </c>
    </row>
    <row r="2420" spans="2:16" x14ac:dyDescent="0.3">
      <c r="B2420" t="s">
        <v>1</v>
      </c>
      <c r="C2420" t="s">
        <v>830</v>
      </c>
      <c r="H2420" s="5" t="s">
        <v>896</v>
      </c>
      <c r="M2420" s="1">
        <v>72128.72</v>
      </c>
      <c r="N2420" t="s">
        <v>20</v>
      </c>
      <c r="O2420" s="3" t="s">
        <v>895</v>
      </c>
    </row>
    <row r="2422" spans="2:16" x14ac:dyDescent="0.3">
      <c r="C2422" t="s">
        <v>848</v>
      </c>
      <c r="D2422">
        <v>20160131</v>
      </c>
      <c r="F2422">
        <v>50011762</v>
      </c>
      <c r="G2422">
        <v>62120001</v>
      </c>
      <c r="H2422" s="5" t="s">
        <v>896</v>
      </c>
      <c r="I2422">
        <v>1100</v>
      </c>
      <c r="J2422" t="s">
        <v>28</v>
      </c>
      <c r="K2422" t="s">
        <v>40</v>
      </c>
      <c r="L2422">
        <v>81</v>
      </c>
      <c r="M2422" s="1">
        <v>1815</v>
      </c>
      <c r="N2422" t="s">
        <v>20</v>
      </c>
      <c r="O2422" s="3" t="s">
        <v>875</v>
      </c>
      <c r="P2422" t="s">
        <v>831</v>
      </c>
    </row>
    <row r="2423" spans="2:16" x14ac:dyDescent="0.3">
      <c r="C2423" t="s">
        <v>848</v>
      </c>
      <c r="D2423">
        <v>20160201</v>
      </c>
      <c r="F2423">
        <v>50033857</v>
      </c>
      <c r="G2423">
        <v>62120001</v>
      </c>
      <c r="H2423" s="5" t="s">
        <v>896</v>
      </c>
      <c r="I2423">
        <v>1600</v>
      </c>
      <c r="J2423" t="s">
        <v>28</v>
      </c>
      <c r="K2423" t="s">
        <v>40</v>
      </c>
      <c r="L2423">
        <v>81</v>
      </c>
      <c r="M2423" s="1">
        <v>14066.25</v>
      </c>
      <c r="N2423" t="s">
        <v>20</v>
      </c>
      <c r="O2423" s="3" t="s">
        <v>872</v>
      </c>
      <c r="P2423" t="s">
        <v>832</v>
      </c>
    </row>
    <row r="2424" spans="2:16" x14ac:dyDescent="0.3">
      <c r="C2424" t="s">
        <v>848</v>
      </c>
      <c r="D2424">
        <v>20160301</v>
      </c>
      <c r="F2424">
        <v>50053579</v>
      </c>
      <c r="G2424">
        <v>62120001</v>
      </c>
      <c r="H2424" s="5" t="s">
        <v>896</v>
      </c>
      <c r="I2424">
        <v>1600</v>
      </c>
      <c r="J2424" t="s">
        <v>28</v>
      </c>
      <c r="K2424" t="s">
        <v>41</v>
      </c>
      <c r="L2424">
        <v>81</v>
      </c>
      <c r="M2424" s="1">
        <v>14066.25</v>
      </c>
      <c r="N2424" t="s">
        <v>20</v>
      </c>
      <c r="O2424" s="3" t="s">
        <v>872</v>
      </c>
      <c r="P2424" t="s">
        <v>833</v>
      </c>
    </row>
    <row r="2425" spans="2:16" x14ac:dyDescent="0.3">
      <c r="C2425" t="s">
        <v>848</v>
      </c>
      <c r="D2425">
        <v>20160331</v>
      </c>
      <c r="F2425">
        <v>50056449</v>
      </c>
      <c r="G2425">
        <v>62120001</v>
      </c>
      <c r="H2425" s="5" t="s">
        <v>896</v>
      </c>
      <c r="I2425">
        <v>1600</v>
      </c>
      <c r="J2425" t="s">
        <v>28</v>
      </c>
      <c r="K2425" t="s">
        <v>42</v>
      </c>
      <c r="L2425">
        <v>81</v>
      </c>
      <c r="M2425" s="1">
        <v>14066.25</v>
      </c>
      <c r="N2425" t="s">
        <v>20</v>
      </c>
      <c r="O2425" s="3" t="s">
        <v>872</v>
      </c>
      <c r="P2425" t="s">
        <v>834</v>
      </c>
    </row>
    <row r="2426" spans="2:16" x14ac:dyDescent="0.3">
      <c r="C2426" t="s">
        <v>848</v>
      </c>
      <c r="D2426">
        <v>20160430</v>
      </c>
      <c r="F2426">
        <v>50079588</v>
      </c>
      <c r="G2426">
        <v>62120001</v>
      </c>
      <c r="H2426" s="5" t="s">
        <v>896</v>
      </c>
      <c r="I2426">
        <v>1600</v>
      </c>
      <c r="J2426" t="s">
        <v>28</v>
      </c>
      <c r="K2426" t="s">
        <v>43</v>
      </c>
      <c r="L2426">
        <v>81</v>
      </c>
      <c r="M2426" s="1">
        <v>14066.25</v>
      </c>
      <c r="N2426" t="s">
        <v>20</v>
      </c>
      <c r="O2426" s="3" t="s">
        <v>872</v>
      </c>
      <c r="P2426" t="s">
        <v>835</v>
      </c>
    </row>
    <row r="2427" spans="2:16" x14ac:dyDescent="0.3">
      <c r="C2427" t="s">
        <v>848</v>
      </c>
      <c r="D2427">
        <v>20160531</v>
      </c>
      <c r="F2427">
        <v>50104572</v>
      </c>
      <c r="G2427">
        <v>62120001</v>
      </c>
      <c r="H2427" s="5" t="s">
        <v>896</v>
      </c>
      <c r="I2427">
        <v>1100</v>
      </c>
      <c r="J2427" t="s">
        <v>28</v>
      </c>
      <c r="K2427" t="s">
        <v>44</v>
      </c>
      <c r="L2427">
        <v>81</v>
      </c>
      <c r="M2427" s="1">
        <v>2453.89</v>
      </c>
      <c r="N2427" t="s">
        <v>20</v>
      </c>
      <c r="O2427" s="3" t="s">
        <v>875</v>
      </c>
      <c r="P2427" t="s">
        <v>836</v>
      </c>
    </row>
    <row r="2428" spans="2:16" x14ac:dyDescent="0.3">
      <c r="C2428" t="s">
        <v>848</v>
      </c>
      <c r="D2428">
        <v>20160531</v>
      </c>
      <c r="F2428">
        <v>50104678</v>
      </c>
      <c r="G2428">
        <v>62120001</v>
      </c>
      <c r="H2428" s="5" t="s">
        <v>896</v>
      </c>
      <c r="I2428">
        <v>1600</v>
      </c>
      <c r="J2428" t="s">
        <v>28</v>
      </c>
      <c r="K2428" t="s">
        <v>44</v>
      </c>
      <c r="L2428">
        <v>81</v>
      </c>
      <c r="M2428" s="1">
        <v>14066.25</v>
      </c>
      <c r="N2428" t="s">
        <v>20</v>
      </c>
      <c r="O2428" s="3" t="s">
        <v>872</v>
      </c>
      <c r="P2428" t="s">
        <v>837</v>
      </c>
    </row>
    <row r="2429" spans="2:16" x14ac:dyDescent="0.3">
      <c r="C2429" t="s">
        <v>848</v>
      </c>
      <c r="D2429">
        <v>20160701</v>
      </c>
      <c r="F2429">
        <v>50130463</v>
      </c>
      <c r="G2429">
        <v>62120001</v>
      </c>
      <c r="H2429" s="5" t="s">
        <v>896</v>
      </c>
      <c r="I2429">
        <v>1600</v>
      </c>
      <c r="J2429" t="s">
        <v>28</v>
      </c>
      <c r="K2429" t="s">
        <v>44</v>
      </c>
      <c r="L2429">
        <v>81</v>
      </c>
      <c r="M2429" s="1">
        <v>14066.25</v>
      </c>
      <c r="N2429" t="s">
        <v>20</v>
      </c>
      <c r="O2429" s="3" t="s">
        <v>872</v>
      </c>
      <c r="P2429" t="s">
        <v>838</v>
      </c>
    </row>
    <row r="2430" spans="2:16" x14ac:dyDescent="0.3">
      <c r="C2430" t="s">
        <v>848</v>
      </c>
      <c r="D2430">
        <v>20160701</v>
      </c>
      <c r="F2430">
        <v>50130464</v>
      </c>
      <c r="G2430">
        <v>62120001</v>
      </c>
      <c r="H2430" s="5" t="s">
        <v>896</v>
      </c>
      <c r="I2430">
        <v>1600</v>
      </c>
      <c r="J2430" t="s">
        <v>28</v>
      </c>
      <c r="K2430" t="s">
        <v>22</v>
      </c>
      <c r="L2430">
        <v>81</v>
      </c>
      <c r="M2430" s="1">
        <v>14066.25</v>
      </c>
      <c r="N2430" t="s">
        <v>20</v>
      </c>
      <c r="O2430" s="3" t="s">
        <v>872</v>
      </c>
      <c r="P2430" t="s">
        <v>839</v>
      </c>
    </row>
    <row r="2431" spans="2:16" x14ac:dyDescent="0.3">
      <c r="C2431" t="s">
        <v>848</v>
      </c>
      <c r="D2431">
        <v>20160831</v>
      </c>
      <c r="F2431">
        <v>50156505</v>
      </c>
      <c r="G2431">
        <v>62120001</v>
      </c>
      <c r="H2431" s="5" t="s">
        <v>896</v>
      </c>
      <c r="I2431">
        <v>1600</v>
      </c>
      <c r="J2431" t="s">
        <v>28</v>
      </c>
      <c r="K2431" t="s">
        <v>45</v>
      </c>
      <c r="L2431">
        <v>81</v>
      </c>
      <c r="M2431" s="1">
        <v>14066.25</v>
      </c>
      <c r="N2431" t="s">
        <v>20</v>
      </c>
      <c r="O2431" s="3" t="s">
        <v>872</v>
      </c>
      <c r="P2431" t="s">
        <v>840</v>
      </c>
    </row>
    <row r="2432" spans="2:16" x14ac:dyDescent="0.3">
      <c r="C2432" t="s">
        <v>848</v>
      </c>
      <c r="D2432">
        <v>20160801</v>
      </c>
      <c r="F2432">
        <v>50156506</v>
      </c>
      <c r="G2432">
        <v>62120001</v>
      </c>
      <c r="H2432" s="5" t="s">
        <v>896</v>
      </c>
      <c r="I2432">
        <v>1600</v>
      </c>
      <c r="J2432" t="s">
        <v>28</v>
      </c>
      <c r="K2432" t="s">
        <v>34</v>
      </c>
      <c r="L2432">
        <v>81</v>
      </c>
      <c r="M2432" s="1">
        <v>14066.25</v>
      </c>
      <c r="N2432" t="s">
        <v>20</v>
      </c>
      <c r="O2432" s="3" t="s">
        <v>872</v>
      </c>
      <c r="P2432" t="s">
        <v>841</v>
      </c>
    </row>
    <row r="2433" spans="2:16" x14ac:dyDescent="0.3">
      <c r="C2433" t="s">
        <v>848</v>
      </c>
      <c r="D2433">
        <v>20160801</v>
      </c>
      <c r="F2433">
        <v>50156867</v>
      </c>
      <c r="G2433">
        <v>62120001</v>
      </c>
      <c r="H2433" s="5" t="s">
        <v>896</v>
      </c>
      <c r="I2433">
        <v>1600</v>
      </c>
      <c r="J2433" t="s">
        <v>28</v>
      </c>
      <c r="K2433" t="s">
        <v>44</v>
      </c>
      <c r="L2433">
        <v>91</v>
      </c>
      <c r="M2433" s="1">
        <v>-14066.25</v>
      </c>
      <c r="N2433" t="s">
        <v>20</v>
      </c>
      <c r="O2433" s="3" t="s">
        <v>872</v>
      </c>
      <c r="P2433" t="s">
        <v>837</v>
      </c>
    </row>
    <row r="2434" spans="2:16" x14ac:dyDescent="0.3">
      <c r="C2434" t="s">
        <v>848</v>
      </c>
      <c r="D2434">
        <v>20160930</v>
      </c>
      <c r="F2434">
        <v>50169339</v>
      </c>
      <c r="G2434">
        <v>62120001</v>
      </c>
      <c r="H2434" s="5" t="s">
        <v>896</v>
      </c>
      <c r="I2434">
        <v>1600</v>
      </c>
      <c r="J2434" t="s">
        <v>28</v>
      </c>
      <c r="K2434" t="s">
        <v>46</v>
      </c>
      <c r="L2434">
        <v>81</v>
      </c>
      <c r="M2434" s="1">
        <v>14066.25</v>
      </c>
      <c r="N2434" t="s">
        <v>20</v>
      </c>
      <c r="O2434" s="3" t="s">
        <v>872</v>
      </c>
      <c r="P2434" t="s">
        <v>842</v>
      </c>
    </row>
    <row r="2435" spans="2:16" x14ac:dyDescent="0.3">
      <c r="C2435" t="s">
        <v>848</v>
      </c>
      <c r="D2435">
        <v>20161001</v>
      </c>
      <c r="F2435">
        <v>50187611</v>
      </c>
      <c r="G2435">
        <v>62120001</v>
      </c>
      <c r="H2435" s="5" t="s">
        <v>896</v>
      </c>
      <c r="I2435">
        <v>1600</v>
      </c>
      <c r="J2435" t="s">
        <v>28</v>
      </c>
      <c r="K2435" t="s">
        <v>46</v>
      </c>
      <c r="L2435">
        <v>81</v>
      </c>
      <c r="M2435" s="1">
        <v>14066.25</v>
      </c>
      <c r="N2435" t="s">
        <v>20</v>
      </c>
      <c r="O2435" s="3" t="s">
        <v>872</v>
      </c>
      <c r="P2435" t="s">
        <v>843</v>
      </c>
    </row>
    <row r="2436" spans="2:16" x14ac:dyDescent="0.3">
      <c r="C2436" t="s">
        <v>848</v>
      </c>
      <c r="D2436">
        <v>20161031</v>
      </c>
      <c r="F2436">
        <v>50187612</v>
      </c>
      <c r="G2436">
        <v>62120001</v>
      </c>
      <c r="H2436" s="5" t="s">
        <v>896</v>
      </c>
      <c r="I2436">
        <v>1600</v>
      </c>
      <c r="J2436" t="s">
        <v>28</v>
      </c>
      <c r="K2436" t="s">
        <v>47</v>
      </c>
      <c r="L2436">
        <v>81</v>
      </c>
      <c r="M2436" s="1">
        <v>14066.25</v>
      </c>
      <c r="N2436" t="s">
        <v>20</v>
      </c>
      <c r="O2436" s="3" t="s">
        <v>872</v>
      </c>
      <c r="P2436" t="s">
        <v>844</v>
      </c>
    </row>
    <row r="2437" spans="2:16" x14ac:dyDescent="0.3">
      <c r="C2437" t="s">
        <v>848</v>
      </c>
      <c r="D2437">
        <v>20161001</v>
      </c>
      <c r="F2437">
        <v>50187940</v>
      </c>
      <c r="G2437">
        <v>62120001</v>
      </c>
      <c r="H2437" s="5" t="s">
        <v>896</v>
      </c>
      <c r="I2437">
        <v>1600</v>
      </c>
      <c r="J2437" t="s">
        <v>28</v>
      </c>
      <c r="K2437" t="s">
        <v>46</v>
      </c>
      <c r="L2437">
        <v>91</v>
      </c>
      <c r="M2437" s="1">
        <v>-14066.25</v>
      </c>
      <c r="N2437" t="s">
        <v>20</v>
      </c>
      <c r="O2437" s="3" t="s">
        <v>872</v>
      </c>
      <c r="P2437" t="s">
        <v>842</v>
      </c>
    </row>
    <row r="2438" spans="2:16" x14ac:dyDescent="0.3">
      <c r="C2438" t="s">
        <v>848</v>
      </c>
      <c r="D2438">
        <v>20161130</v>
      </c>
      <c r="F2438">
        <v>50207201</v>
      </c>
      <c r="G2438">
        <v>62120001</v>
      </c>
      <c r="H2438" s="5" t="s">
        <v>896</v>
      </c>
      <c r="I2438">
        <v>1600</v>
      </c>
      <c r="J2438" t="s">
        <v>28</v>
      </c>
      <c r="K2438" t="s">
        <v>48</v>
      </c>
      <c r="L2438">
        <v>81</v>
      </c>
      <c r="M2438" s="1">
        <v>14066.25</v>
      </c>
      <c r="N2438" t="s">
        <v>20</v>
      </c>
      <c r="O2438" s="3" t="s">
        <v>872</v>
      </c>
      <c r="P2438" t="s">
        <v>845</v>
      </c>
    </row>
    <row r="2439" spans="2:16" x14ac:dyDescent="0.3">
      <c r="C2439" t="s">
        <v>848</v>
      </c>
      <c r="D2439">
        <v>20161201</v>
      </c>
      <c r="F2439">
        <v>50215836</v>
      </c>
      <c r="G2439">
        <v>62120001</v>
      </c>
      <c r="H2439" s="5" t="s">
        <v>896</v>
      </c>
      <c r="I2439">
        <v>1600</v>
      </c>
      <c r="J2439" t="s">
        <v>28</v>
      </c>
      <c r="K2439" t="s">
        <v>48</v>
      </c>
      <c r="L2439">
        <v>81</v>
      </c>
      <c r="M2439" s="1">
        <v>14066.25</v>
      </c>
      <c r="N2439" t="s">
        <v>20</v>
      </c>
      <c r="O2439" s="3" t="s">
        <v>872</v>
      </c>
    </row>
    <row r="2440" spans="2:16" x14ac:dyDescent="0.3">
      <c r="C2440" t="s">
        <v>848</v>
      </c>
      <c r="D2440">
        <v>20161201</v>
      </c>
      <c r="F2440">
        <v>50224913</v>
      </c>
      <c r="G2440">
        <v>62120001</v>
      </c>
      <c r="H2440" s="5" t="s">
        <v>896</v>
      </c>
      <c r="I2440">
        <v>1600</v>
      </c>
      <c r="J2440" t="s">
        <v>28</v>
      </c>
      <c r="K2440" t="s">
        <v>48</v>
      </c>
      <c r="L2440">
        <v>91</v>
      </c>
      <c r="M2440" s="1">
        <v>-14066.25</v>
      </c>
      <c r="N2440" t="s">
        <v>20</v>
      </c>
      <c r="O2440" s="3" t="s">
        <v>872</v>
      </c>
      <c r="P2440" t="s">
        <v>845</v>
      </c>
    </row>
    <row r="2441" spans="2:16" x14ac:dyDescent="0.3">
      <c r="C2441" t="s">
        <v>848</v>
      </c>
      <c r="D2441">
        <v>20161230</v>
      </c>
      <c r="F2441">
        <v>50224915</v>
      </c>
      <c r="G2441">
        <v>62120001</v>
      </c>
      <c r="H2441" s="5" t="s">
        <v>896</v>
      </c>
      <c r="I2441">
        <v>1600</v>
      </c>
      <c r="J2441" t="s">
        <v>28</v>
      </c>
      <c r="K2441" t="s">
        <v>57</v>
      </c>
      <c r="L2441">
        <v>81</v>
      </c>
      <c r="M2441" s="1">
        <v>14066.25</v>
      </c>
      <c r="N2441" t="s">
        <v>20</v>
      </c>
      <c r="O2441" s="3" t="s">
        <v>872</v>
      </c>
      <c r="P2441" t="s">
        <v>846</v>
      </c>
    </row>
    <row r="2442" spans="2:16" x14ac:dyDescent="0.3">
      <c r="C2442" t="s">
        <v>848</v>
      </c>
      <c r="D2442">
        <v>20161231</v>
      </c>
      <c r="F2442">
        <v>50227525</v>
      </c>
      <c r="G2442">
        <v>62120001</v>
      </c>
      <c r="H2442" s="5" t="s">
        <v>896</v>
      </c>
      <c r="I2442">
        <v>1600</v>
      </c>
      <c r="J2442" t="s">
        <v>28</v>
      </c>
      <c r="K2442" t="s">
        <v>24</v>
      </c>
      <c r="L2442">
        <v>81</v>
      </c>
      <c r="M2442" s="1">
        <v>14066.25</v>
      </c>
      <c r="N2442" t="s">
        <v>20</v>
      </c>
      <c r="O2442" s="3" t="s">
        <v>872</v>
      </c>
      <c r="P2442" t="s">
        <v>847</v>
      </c>
    </row>
    <row r="2443" spans="2:16" x14ac:dyDescent="0.3">
      <c r="C2443" t="s">
        <v>848</v>
      </c>
      <c r="D2443">
        <v>20161231</v>
      </c>
      <c r="F2443">
        <v>50227572</v>
      </c>
      <c r="G2443">
        <v>62120001</v>
      </c>
      <c r="H2443" s="5" t="s">
        <v>896</v>
      </c>
      <c r="I2443">
        <v>1600</v>
      </c>
      <c r="J2443" t="s">
        <v>28</v>
      </c>
      <c r="K2443" t="s">
        <v>57</v>
      </c>
      <c r="L2443">
        <v>91</v>
      </c>
      <c r="M2443" s="1">
        <v>-14066.25</v>
      </c>
      <c r="N2443" t="s">
        <v>20</v>
      </c>
      <c r="O2443" s="3" t="s">
        <v>872</v>
      </c>
      <c r="P2443" t="s">
        <v>846</v>
      </c>
    </row>
    <row r="2445" spans="2:16" x14ac:dyDescent="0.3">
      <c r="B2445" t="s">
        <v>1</v>
      </c>
      <c r="C2445" t="s">
        <v>848</v>
      </c>
      <c r="G2445">
        <v>62120001</v>
      </c>
      <c r="H2445" s="5" t="s">
        <v>896</v>
      </c>
      <c r="M2445" s="1">
        <v>173063.89</v>
      </c>
      <c r="N2445" t="s">
        <v>20</v>
      </c>
      <c r="O2445" s="3" t="s">
        <v>872</v>
      </c>
    </row>
    <row r="2447" spans="2:16" x14ac:dyDescent="0.3">
      <c r="C2447" t="s">
        <v>850</v>
      </c>
      <c r="D2447">
        <v>20160209</v>
      </c>
      <c r="F2447">
        <v>50020701</v>
      </c>
      <c r="G2447">
        <v>62110001</v>
      </c>
      <c r="H2447" s="5" t="s">
        <v>897</v>
      </c>
      <c r="I2447">
        <v>1400</v>
      </c>
      <c r="J2447" t="s">
        <v>28</v>
      </c>
      <c r="K2447" t="s">
        <v>849</v>
      </c>
      <c r="L2447">
        <v>81</v>
      </c>
      <c r="M2447" s="1">
        <v>1112.27</v>
      </c>
      <c r="N2447" t="s">
        <v>20</v>
      </c>
      <c r="O2447" s="3" t="s">
        <v>889</v>
      </c>
    </row>
    <row r="2448" spans="2:16" x14ac:dyDescent="0.3">
      <c r="C2448" t="s">
        <v>850</v>
      </c>
      <c r="D2448">
        <v>20160229</v>
      </c>
      <c r="F2448">
        <v>50037412</v>
      </c>
      <c r="G2448">
        <v>62110001</v>
      </c>
      <c r="H2448" s="5" t="s">
        <v>897</v>
      </c>
      <c r="I2448">
        <v>1400</v>
      </c>
      <c r="J2448" t="s">
        <v>28</v>
      </c>
      <c r="K2448" t="s">
        <v>41</v>
      </c>
      <c r="L2448">
        <v>81</v>
      </c>
      <c r="M2448" s="1">
        <v>1112.27</v>
      </c>
      <c r="N2448" t="s">
        <v>20</v>
      </c>
      <c r="O2448" s="3" t="s">
        <v>889</v>
      </c>
    </row>
    <row r="2449" spans="2:16" x14ac:dyDescent="0.3">
      <c r="C2449" t="s">
        <v>850</v>
      </c>
      <c r="D2449">
        <v>20160331</v>
      </c>
      <c r="F2449">
        <v>50059672</v>
      </c>
      <c r="G2449">
        <v>62110001</v>
      </c>
      <c r="H2449" s="5" t="s">
        <v>897</v>
      </c>
      <c r="I2449">
        <v>1400</v>
      </c>
      <c r="J2449" t="s">
        <v>28</v>
      </c>
      <c r="K2449" t="s">
        <v>42</v>
      </c>
      <c r="L2449">
        <v>81</v>
      </c>
      <c r="M2449" s="1">
        <v>1112.27</v>
      </c>
      <c r="N2449" t="s">
        <v>20</v>
      </c>
      <c r="O2449" s="3" t="s">
        <v>889</v>
      </c>
    </row>
    <row r="2450" spans="2:16" x14ac:dyDescent="0.3">
      <c r="C2450" t="s">
        <v>850</v>
      </c>
      <c r="D2450">
        <v>20160430</v>
      </c>
      <c r="F2450">
        <v>50082250</v>
      </c>
      <c r="G2450">
        <v>62110001</v>
      </c>
      <c r="H2450" s="5" t="s">
        <v>897</v>
      </c>
      <c r="I2450">
        <v>1400</v>
      </c>
      <c r="J2450" t="s">
        <v>28</v>
      </c>
      <c r="K2450" t="s">
        <v>43</v>
      </c>
      <c r="L2450">
        <v>81</v>
      </c>
      <c r="M2450" s="1">
        <v>1112.27</v>
      </c>
      <c r="N2450" t="s">
        <v>20</v>
      </c>
      <c r="O2450" s="3" t="s">
        <v>889</v>
      </c>
    </row>
    <row r="2451" spans="2:16" x14ac:dyDescent="0.3">
      <c r="C2451" t="s">
        <v>850</v>
      </c>
      <c r="D2451">
        <v>20160531</v>
      </c>
      <c r="F2451">
        <v>50104361</v>
      </c>
      <c r="G2451">
        <v>62110001</v>
      </c>
      <c r="H2451" s="5" t="s">
        <v>897</v>
      </c>
      <c r="I2451">
        <v>1400</v>
      </c>
      <c r="J2451" t="s">
        <v>28</v>
      </c>
      <c r="K2451" t="s">
        <v>44</v>
      </c>
      <c r="L2451">
        <v>81</v>
      </c>
      <c r="M2451" s="1">
        <v>1112.27</v>
      </c>
      <c r="N2451" t="s">
        <v>20</v>
      </c>
      <c r="O2451" s="3" t="s">
        <v>889</v>
      </c>
    </row>
    <row r="2452" spans="2:16" x14ac:dyDescent="0.3">
      <c r="C2452" t="s">
        <v>850</v>
      </c>
      <c r="D2452">
        <v>20160630</v>
      </c>
      <c r="F2452">
        <v>50122494</v>
      </c>
      <c r="G2452">
        <v>62110001</v>
      </c>
      <c r="H2452" s="5" t="s">
        <v>897</v>
      </c>
      <c r="I2452">
        <v>1400</v>
      </c>
      <c r="J2452" t="s">
        <v>28</v>
      </c>
      <c r="K2452" t="s">
        <v>22</v>
      </c>
      <c r="L2452">
        <v>81</v>
      </c>
      <c r="M2452" s="1">
        <v>1112.27</v>
      </c>
      <c r="N2452" t="s">
        <v>20</v>
      </c>
      <c r="O2452" s="3" t="s">
        <v>889</v>
      </c>
    </row>
    <row r="2453" spans="2:16" x14ac:dyDescent="0.3">
      <c r="C2453" t="s">
        <v>850</v>
      </c>
      <c r="D2453">
        <v>20160731</v>
      </c>
      <c r="F2453">
        <v>50141438</v>
      </c>
      <c r="G2453">
        <v>62110001</v>
      </c>
      <c r="H2453" s="5" t="s">
        <v>897</v>
      </c>
      <c r="I2453">
        <v>1400</v>
      </c>
      <c r="J2453" t="s">
        <v>28</v>
      </c>
      <c r="K2453" t="s">
        <v>34</v>
      </c>
      <c r="L2453">
        <v>81</v>
      </c>
      <c r="M2453" s="1">
        <v>1112.27</v>
      </c>
      <c r="N2453" t="s">
        <v>20</v>
      </c>
      <c r="O2453" s="3" t="s">
        <v>889</v>
      </c>
    </row>
    <row r="2455" spans="2:16" x14ac:dyDescent="0.3">
      <c r="B2455" t="s">
        <v>1</v>
      </c>
      <c r="C2455" t="s">
        <v>850</v>
      </c>
      <c r="H2455" s="5" t="s">
        <v>897</v>
      </c>
      <c r="M2455" s="1">
        <v>7785.89</v>
      </c>
      <c r="N2455" t="s">
        <v>20</v>
      </c>
      <c r="O2455" s="3" t="s">
        <v>889</v>
      </c>
    </row>
    <row r="2457" spans="2:16" x14ac:dyDescent="0.3">
      <c r="C2457" t="s">
        <v>851</v>
      </c>
      <c r="D2457">
        <v>20160131</v>
      </c>
      <c r="F2457">
        <v>50016615</v>
      </c>
      <c r="G2457">
        <v>62120001</v>
      </c>
      <c r="H2457" s="5" t="s">
        <v>896</v>
      </c>
      <c r="I2457">
        <v>1100</v>
      </c>
      <c r="J2457" t="s">
        <v>28</v>
      </c>
      <c r="K2457" t="s">
        <v>131</v>
      </c>
      <c r="L2457">
        <v>81</v>
      </c>
      <c r="M2457">
        <v>45.47</v>
      </c>
      <c r="N2457" t="s">
        <v>20</v>
      </c>
      <c r="O2457" s="3" t="s">
        <v>873</v>
      </c>
      <c r="P2457" t="s">
        <v>130</v>
      </c>
    </row>
    <row r="2458" spans="2:16" x14ac:dyDescent="0.3">
      <c r="C2458" t="s">
        <v>851</v>
      </c>
      <c r="D2458">
        <v>20160229</v>
      </c>
      <c r="F2458">
        <v>50032718</v>
      </c>
      <c r="G2458">
        <v>62120001</v>
      </c>
      <c r="H2458" s="5" t="s">
        <v>896</v>
      </c>
      <c r="I2458">
        <v>1100</v>
      </c>
      <c r="J2458" t="s">
        <v>28</v>
      </c>
      <c r="K2458" t="s">
        <v>133</v>
      </c>
      <c r="L2458">
        <v>81</v>
      </c>
      <c r="M2458">
        <v>45.47</v>
      </c>
      <c r="N2458" t="s">
        <v>20</v>
      </c>
      <c r="O2458" s="3" t="s">
        <v>873</v>
      </c>
      <c r="P2458" t="s">
        <v>132</v>
      </c>
    </row>
    <row r="2459" spans="2:16" x14ac:dyDescent="0.3">
      <c r="C2459" t="s">
        <v>851</v>
      </c>
      <c r="D2459">
        <v>20160331</v>
      </c>
      <c r="F2459">
        <v>50052893</v>
      </c>
      <c r="G2459">
        <v>62120001</v>
      </c>
      <c r="H2459" s="5" t="s">
        <v>896</v>
      </c>
      <c r="I2459">
        <v>1100</v>
      </c>
      <c r="J2459" t="s">
        <v>28</v>
      </c>
      <c r="K2459" t="s">
        <v>135</v>
      </c>
      <c r="L2459">
        <v>81</v>
      </c>
      <c r="M2459">
        <v>45.47</v>
      </c>
      <c r="N2459" t="s">
        <v>20</v>
      </c>
      <c r="O2459" s="3" t="s">
        <v>873</v>
      </c>
      <c r="P2459" t="s">
        <v>136</v>
      </c>
    </row>
    <row r="2460" spans="2:16" x14ac:dyDescent="0.3">
      <c r="C2460" t="s">
        <v>851</v>
      </c>
      <c r="D2460">
        <v>20160430</v>
      </c>
      <c r="F2460">
        <v>50078163</v>
      </c>
      <c r="G2460">
        <v>62120001</v>
      </c>
      <c r="H2460" s="5" t="s">
        <v>896</v>
      </c>
      <c r="I2460">
        <v>1100</v>
      </c>
      <c r="J2460" t="s">
        <v>28</v>
      </c>
      <c r="K2460" t="s">
        <v>139</v>
      </c>
      <c r="L2460">
        <v>81</v>
      </c>
      <c r="M2460">
        <v>45.47</v>
      </c>
      <c r="N2460" t="s">
        <v>20</v>
      </c>
      <c r="O2460" s="3" t="s">
        <v>873</v>
      </c>
      <c r="P2460" t="s">
        <v>138</v>
      </c>
    </row>
    <row r="2461" spans="2:16" x14ac:dyDescent="0.3">
      <c r="C2461" t="s">
        <v>851</v>
      </c>
      <c r="D2461">
        <v>20160531</v>
      </c>
      <c r="F2461">
        <v>50098951</v>
      </c>
      <c r="G2461">
        <v>62120001</v>
      </c>
      <c r="H2461" s="5" t="s">
        <v>896</v>
      </c>
      <c r="I2461">
        <v>1100</v>
      </c>
      <c r="J2461" t="s">
        <v>28</v>
      </c>
      <c r="K2461" t="s">
        <v>112</v>
      </c>
      <c r="L2461">
        <v>81</v>
      </c>
      <c r="M2461">
        <v>45.47</v>
      </c>
      <c r="N2461" t="s">
        <v>20</v>
      </c>
      <c r="O2461" s="3" t="s">
        <v>873</v>
      </c>
      <c r="P2461" t="s">
        <v>140</v>
      </c>
    </row>
    <row r="2462" spans="2:16" x14ac:dyDescent="0.3">
      <c r="C2462" t="s">
        <v>851</v>
      </c>
      <c r="D2462">
        <v>20160630</v>
      </c>
      <c r="F2462">
        <v>50114742</v>
      </c>
      <c r="G2462">
        <v>62120001</v>
      </c>
      <c r="H2462" s="5" t="s">
        <v>896</v>
      </c>
      <c r="I2462">
        <v>1100</v>
      </c>
      <c r="J2462" t="s">
        <v>28</v>
      </c>
      <c r="K2462" t="s">
        <v>141</v>
      </c>
      <c r="L2462">
        <v>81</v>
      </c>
      <c r="M2462">
        <v>45.47</v>
      </c>
      <c r="N2462" t="s">
        <v>20</v>
      </c>
      <c r="O2462" s="3" t="s">
        <v>873</v>
      </c>
      <c r="P2462" t="s">
        <v>142</v>
      </c>
    </row>
    <row r="2463" spans="2:16" x14ac:dyDescent="0.3">
      <c r="C2463" t="s">
        <v>851</v>
      </c>
      <c r="D2463">
        <v>20160731</v>
      </c>
      <c r="F2463">
        <v>50137579</v>
      </c>
      <c r="G2463">
        <v>62120001</v>
      </c>
      <c r="H2463" s="5" t="s">
        <v>896</v>
      </c>
      <c r="I2463">
        <v>1100</v>
      </c>
      <c r="J2463" t="s">
        <v>28</v>
      </c>
      <c r="K2463" t="s">
        <v>144</v>
      </c>
      <c r="L2463">
        <v>81</v>
      </c>
      <c r="M2463">
        <v>45.47</v>
      </c>
      <c r="N2463" t="s">
        <v>20</v>
      </c>
      <c r="O2463" s="3" t="s">
        <v>873</v>
      </c>
      <c r="P2463" t="s">
        <v>146</v>
      </c>
    </row>
    <row r="2464" spans="2:16" x14ac:dyDescent="0.3">
      <c r="C2464" t="s">
        <v>851</v>
      </c>
      <c r="D2464">
        <v>20160831</v>
      </c>
      <c r="F2464">
        <v>50154357</v>
      </c>
      <c r="G2464">
        <v>62120001</v>
      </c>
      <c r="H2464" s="5" t="s">
        <v>896</v>
      </c>
      <c r="I2464">
        <v>1100</v>
      </c>
      <c r="J2464" t="s">
        <v>28</v>
      </c>
      <c r="K2464" t="s">
        <v>114</v>
      </c>
      <c r="L2464">
        <v>81</v>
      </c>
      <c r="M2464">
        <v>45.47</v>
      </c>
      <c r="N2464" t="s">
        <v>20</v>
      </c>
      <c r="O2464" s="3" t="s">
        <v>873</v>
      </c>
      <c r="P2464" t="s">
        <v>147</v>
      </c>
    </row>
    <row r="2465" spans="2:16" x14ac:dyDescent="0.3">
      <c r="C2465" t="s">
        <v>851</v>
      </c>
      <c r="D2465">
        <v>20160930</v>
      </c>
      <c r="F2465">
        <v>50167619</v>
      </c>
      <c r="G2465">
        <v>62120001</v>
      </c>
      <c r="H2465" s="5" t="s">
        <v>896</v>
      </c>
      <c r="I2465">
        <v>1100</v>
      </c>
      <c r="J2465" t="s">
        <v>28</v>
      </c>
      <c r="K2465" t="s">
        <v>148</v>
      </c>
      <c r="L2465">
        <v>81</v>
      </c>
      <c r="M2465">
        <v>45.47</v>
      </c>
      <c r="N2465" t="s">
        <v>20</v>
      </c>
      <c r="O2465" s="3" t="s">
        <v>873</v>
      </c>
      <c r="P2465" t="s">
        <v>115</v>
      </c>
    </row>
    <row r="2466" spans="2:16" x14ac:dyDescent="0.3">
      <c r="C2466" t="s">
        <v>851</v>
      </c>
      <c r="D2466">
        <v>20161031</v>
      </c>
      <c r="F2466">
        <v>50188032</v>
      </c>
      <c r="G2466">
        <v>62120001</v>
      </c>
      <c r="H2466" s="5" t="s">
        <v>896</v>
      </c>
      <c r="I2466">
        <v>1100</v>
      </c>
      <c r="J2466" t="s">
        <v>28</v>
      </c>
      <c r="K2466" t="s">
        <v>150</v>
      </c>
      <c r="L2466">
        <v>81</v>
      </c>
      <c r="M2466">
        <v>45.47</v>
      </c>
      <c r="N2466" t="s">
        <v>20</v>
      </c>
      <c r="O2466" s="3" t="s">
        <v>873</v>
      </c>
      <c r="P2466" t="s">
        <v>151</v>
      </c>
    </row>
    <row r="2467" spans="2:16" x14ac:dyDescent="0.3">
      <c r="C2467" t="s">
        <v>851</v>
      </c>
      <c r="D2467">
        <v>20161130</v>
      </c>
      <c r="F2467">
        <v>50206997</v>
      </c>
      <c r="G2467">
        <v>62120001</v>
      </c>
      <c r="H2467" s="5" t="s">
        <v>896</v>
      </c>
      <c r="I2467">
        <v>1100</v>
      </c>
      <c r="J2467" t="s">
        <v>28</v>
      </c>
      <c r="K2467" t="s">
        <v>48</v>
      </c>
      <c r="L2467">
        <v>81</v>
      </c>
      <c r="M2467">
        <v>45.47</v>
      </c>
      <c r="N2467" t="s">
        <v>20</v>
      </c>
      <c r="O2467" s="3" t="s">
        <v>873</v>
      </c>
      <c r="P2467" t="s">
        <v>152</v>
      </c>
    </row>
    <row r="2468" spans="2:16" x14ac:dyDescent="0.3">
      <c r="C2468" t="s">
        <v>851</v>
      </c>
      <c r="D2468">
        <v>20161231</v>
      </c>
      <c r="F2468">
        <v>50220942</v>
      </c>
      <c r="G2468">
        <v>62120001</v>
      </c>
      <c r="H2468" s="5" t="s">
        <v>896</v>
      </c>
      <c r="I2468">
        <v>1100</v>
      </c>
      <c r="J2468" t="s">
        <v>28</v>
      </c>
      <c r="K2468" t="s">
        <v>153</v>
      </c>
      <c r="L2468">
        <v>81</v>
      </c>
      <c r="M2468">
        <v>45.47</v>
      </c>
      <c r="N2468" t="s">
        <v>20</v>
      </c>
      <c r="O2468" s="3" t="s">
        <v>873</v>
      </c>
      <c r="P2468" t="s">
        <v>154</v>
      </c>
    </row>
    <row r="2470" spans="2:16" x14ac:dyDescent="0.3">
      <c r="B2470" t="s">
        <v>1</v>
      </c>
      <c r="C2470" t="s">
        <v>851</v>
      </c>
      <c r="G2470">
        <v>62120001</v>
      </c>
      <c r="H2470" s="5" t="s">
        <v>896</v>
      </c>
      <c r="M2470">
        <v>545.64</v>
      </c>
      <c r="N2470" t="s">
        <v>20</v>
      </c>
      <c r="O2470" s="3" t="s">
        <v>873</v>
      </c>
    </row>
    <row r="2472" spans="2:16" x14ac:dyDescent="0.3">
      <c r="C2472" t="s">
        <v>852</v>
      </c>
      <c r="D2472">
        <v>20160131</v>
      </c>
      <c r="F2472">
        <v>50022001</v>
      </c>
      <c r="G2472">
        <v>62110001</v>
      </c>
      <c r="H2472" s="5" t="s">
        <v>897</v>
      </c>
      <c r="I2472">
        <v>1100</v>
      </c>
      <c r="J2472" t="s">
        <v>28</v>
      </c>
      <c r="K2472" t="s">
        <v>40</v>
      </c>
      <c r="L2472">
        <v>81</v>
      </c>
      <c r="M2472">
        <v>735.8</v>
      </c>
      <c r="N2472" t="s">
        <v>20</v>
      </c>
      <c r="O2472" s="3" t="s">
        <v>874</v>
      </c>
      <c r="P2472" s="2">
        <v>42370</v>
      </c>
    </row>
    <row r="2473" spans="2:16" x14ac:dyDescent="0.3">
      <c r="C2473" t="s">
        <v>852</v>
      </c>
      <c r="D2473">
        <v>20160201</v>
      </c>
      <c r="F2473">
        <v>50027101</v>
      </c>
      <c r="G2473">
        <v>62110001</v>
      </c>
      <c r="H2473" s="5" t="s">
        <v>897</v>
      </c>
      <c r="I2473">
        <v>1100</v>
      </c>
      <c r="J2473" t="s">
        <v>28</v>
      </c>
      <c r="K2473" t="s">
        <v>40</v>
      </c>
      <c r="L2473">
        <v>91</v>
      </c>
      <c r="M2473">
        <v>-735.8</v>
      </c>
      <c r="N2473" t="s">
        <v>20</v>
      </c>
      <c r="O2473" s="3" t="s">
        <v>874</v>
      </c>
      <c r="P2473" s="2">
        <v>42370</v>
      </c>
    </row>
    <row r="2474" spans="2:16" x14ac:dyDescent="0.3">
      <c r="C2474" t="s">
        <v>852</v>
      </c>
      <c r="D2474">
        <v>20160223</v>
      </c>
      <c r="F2474">
        <v>50030132</v>
      </c>
      <c r="G2474">
        <v>62110001</v>
      </c>
      <c r="H2474" s="5" t="s">
        <v>897</v>
      </c>
      <c r="I2474">
        <v>1100</v>
      </c>
      <c r="J2474" t="s">
        <v>28</v>
      </c>
      <c r="K2474" t="s">
        <v>40</v>
      </c>
      <c r="L2474">
        <v>81</v>
      </c>
      <c r="M2474">
        <v>737.19</v>
      </c>
      <c r="N2474" t="s">
        <v>20</v>
      </c>
      <c r="O2474" s="3" t="s">
        <v>874</v>
      </c>
      <c r="P2474" s="2">
        <v>42370</v>
      </c>
    </row>
    <row r="2475" spans="2:16" x14ac:dyDescent="0.3">
      <c r="C2475" t="s">
        <v>852</v>
      </c>
      <c r="D2475">
        <v>20160229</v>
      </c>
      <c r="F2475">
        <v>50038489</v>
      </c>
      <c r="G2475">
        <v>62110001</v>
      </c>
      <c r="H2475" s="5" t="s">
        <v>897</v>
      </c>
      <c r="I2475">
        <v>1100</v>
      </c>
      <c r="J2475" t="s">
        <v>28</v>
      </c>
      <c r="K2475" t="s">
        <v>41</v>
      </c>
      <c r="L2475">
        <v>81</v>
      </c>
      <c r="M2475">
        <v>737.19</v>
      </c>
      <c r="N2475" t="s">
        <v>20</v>
      </c>
      <c r="O2475" s="3" t="s">
        <v>874</v>
      </c>
      <c r="P2475" s="2">
        <v>42401</v>
      </c>
    </row>
    <row r="2476" spans="2:16" x14ac:dyDescent="0.3">
      <c r="C2476" t="s">
        <v>852</v>
      </c>
      <c r="D2476">
        <v>20160331</v>
      </c>
      <c r="F2476">
        <v>50059985</v>
      </c>
      <c r="G2476">
        <v>62110001</v>
      </c>
      <c r="H2476" s="5" t="s">
        <v>897</v>
      </c>
      <c r="I2476">
        <v>1100</v>
      </c>
      <c r="J2476" t="s">
        <v>28</v>
      </c>
      <c r="K2476" t="s">
        <v>42</v>
      </c>
      <c r="L2476">
        <v>81</v>
      </c>
      <c r="M2476">
        <v>737.19</v>
      </c>
      <c r="N2476" t="s">
        <v>20</v>
      </c>
      <c r="O2476" s="3" t="s">
        <v>874</v>
      </c>
      <c r="P2476" s="2">
        <v>42430</v>
      </c>
    </row>
    <row r="2477" spans="2:16" x14ac:dyDescent="0.3">
      <c r="C2477" t="s">
        <v>852</v>
      </c>
      <c r="D2477">
        <v>20160430</v>
      </c>
      <c r="F2477">
        <v>50082245</v>
      </c>
      <c r="G2477">
        <v>62110001</v>
      </c>
      <c r="H2477" s="5" t="s">
        <v>897</v>
      </c>
      <c r="I2477">
        <v>1100</v>
      </c>
      <c r="J2477" t="s">
        <v>28</v>
      </c>
      <c r="K2477" t="s">
        <v>43</v>
      </c>
      <c r="L2477">
        <v>81</v>
      </c>
      <c r="M2477" s="1">
        <v>6634.71</v>
      </c>
      <c r="N2477" t="s">
        <v>20</v>
      </c>
      <c r="O2477" s="3" t="s">
        <v>874</v>
      </c>
      <c r="P2477" s="2">
        <v>42461</v>
      </c>
    </row>
    <row r="2478" spans="2:16" x14ac:dyDescent="0.3">
      <c r="C2478" t="s">
        <v>852</v>
      </c>
      <c r="D2478">
        <v>20160430</v>
      </c>
      <c r="F2478">
        <v>50082254</v>
      </c>
      <c r="G2478">
        <v>62110001</v>
      </c>
      <c r="H2478" s="5" t="s">
        <v>897</v>
      </c>
      <c r="I2478">
        <v>1100</v>
      </c>
      <c r="J2478" t="s">
        <v>28</v>
      </c>
      <c r="K2478" t="s">
        <v>43</v>
      </c>
      <c r="L2478">
        <v>91</v>
      </c>
      <c r="M2478" s="1">
        <v>-6634.71</v>
      </c>
      <c r="N2478" t="s">
        <v>20</v>
      </c>
      <c r="O2478" s="3" t="s">
        <v>874</v>
      </c>
      <c r="P2478" s="2">
        <v>42461</v>
      </c>
    </row>
    <row r="2479" spans="2:16" x14ac:dyDescent="0.3">
      <c r="C2479" t="s">
        <v>852</v>
      </c>
      <c r="D2479">
        <v>20160430</v>
      </c>
      <c r="F2479">
        <v>50082256</v>
      </c>
      <c r="G2479">
        <v>62110001</v>
      </c>
      <c r="H2479" s="5" t="s">
        <v>897</v>
      </c>
      <c r="I2479">
        <v>1100</v>
      </c>
      <c r="J2479" t="s">
        <v>28</v>
      </c>
      <c r="K2479" t="s">
        <v>43</v>
      </c>
      <c r="L2479">
        <v>81</v>
      </c>
      <c r="M2479">
        <v>737.19</v>
      </c>
      <c r="N2479" t="s">
        <v>20</v>
      </c>
      <c r="O2479" s="3" t="s">
        <v>874</v>
      </c>
      <c r="P2479" s="2">
        <v>42461</v>
      </c>
    </row>
    <row r="2480" spans="2:16" x14ac:dyDescent="0.3">
      <c r="C2480" t="s">
        <v>852</v>
      </c>
      <c r="D2480">
        <v>20160531</v>
      </c>
      <c r="F2480">
        <v>50104980</v>
      </c>
      <c r="G2480">
        <v>62110001</v>
      </c>
      <c r="H2480" s="5" t="s">
        <v>897</v>
      </c>
      <c r="I2480">
        <v>1100</v>
      </c>
      <c r="J2480" t="s">
        <v>28</v>
      </c>
      <c r="K2480" t="s">
        <v>44</v>
      </c>
      <c r="L2480">
        <v>81</v>
      </c>
      <c r="M2480">
        <v>737.19</v>
      </c>
      <c r="N2480" t="s">
        <v>20</v>
      </c>
      <c r="O2480" s="3" t="s">
        <v>874</v>
      </c>
      <c r="P2480" s="2">
        <v>42491</v>
      </c>
    </row>
    <row r="2481" spans="2:16" x14ac:dyDescent="0.3">
      <c r="C2481" t="s">
        <v>852</v>
      </c>
      <c r="D2481">
        <v>20160627</v>
      </c>
      <c r="F2481">
        <v>50116500</v>
      </c>
      <c r="G2481">
        <v>62110001</v>
      </c>
      <c r="H2481" s="5" t="s">
        <v>897</v>
      </c>
      <c r="I2481">
        <v>1100</v>
      </c>
      <c r="J2481" t="s">
        <v>28</v>
      </c>
      <c r="K2481" t="s">
        <v>125</v>
      </c>
      <c r="L2481">
        <v>81</v>
      </c>
      <c r="M2481">
        <v>737.19</v>
      </c>
      <c r="N2481" t="s">
        <v>20</v>
      </c>
      <c r="O2481" s="3" t="s">
        <v>874</v>
      </c>
      <c r="P2481" s="2">
        <v>42156</v>
      </c>
    </row>
    <row r="2482" spans="2:16" x14ac:dyDescent="0.3">
      <c r="C2482" t="s">
        <v>852</v>
      </c>
      <c r="D2482">
        <v>20160731</v>
      </c>
      <c r="F2482">
        <v>50137052</v>
      </c>
      <c r="G2482">
        <v>62110001</v>
      </c>
      <c r="H2482" s="5" t="s">
        <v>897</v>
      </c>
      <c r="I2482">
        <v>1100</v>
      </c>
      <c r="J2482" t="s">
        <v>28</v>
      </c>
      <c r="K2482" t="s">
        <v>126</v>
      </c>
      <c r="L2482">
        <v>81</v>
      </c>
      <c r="M2482">
        <v>737.19</v>
      </c>
      <c r="N2482" t="s">
        <v>20</v>
      </c>
      <c r="O2482" s="3" t="s">
        <v>874</v>
      </c>
      <c r="P2482" s="2">
        <v>42552</v>
      </c>
    </row>
    <row r="2483" spans="2:16" x14ac:dyDescent="0.3">
      <c r="C2483" t="s">
        <v>852</v>
      </c>
      <c r="D2483">
        <v>20160907</v>
      </c>
      <c r="F2483">
        <v>50157558</v>
      </c>
      <c r="G2483">
        <v>62110001</v>
      </c>
      <c r="H2483" s="5" t="s">
        <v>897</v>
      </c>
      <c r="I2483">
        <v>1100</v>
      </c>
      <c r="J2483" t="s">
        <v>28</v>
      </c>
      <c r="K2483" t="s">
        <v>122</v>
      </c>
      <c r="L2483">
        <v>81</v>
      </c>
      <c r="M2483">
        <v>737.19</v>
      </c>
      <c r="N2483" t="s">
        <v>20</v>
      </c>
      <c r="O2483" s="3" t="s">
        <v>874</v>
      </c>
    </row>
    <row r="2484" spans="2:16" x14ac:dyDescent="0.3">
      <c r="C2484" t="s">
        <v>852</v>
      </c>
      <c r="D2484">
        <v>20160831</v>
      </c>
      <c r="F2484">
        <v>50158738</v>
      </c>
      <c r="G2484">
        <v>62110001</v>
      </c>
      <c r="H2484" s="5" t="s">
        <v>897</v>
      </c>
      <c r="I2484">
        <v>1100</v>
      </c>
      <c r="J2484" t="s">
        <v>28</v>
      </c>
      <c r="K2484" t="s">
        <v>59</v>
      </c>
      <c r="L2484">
        <v>81</v>
      </c>
      <c r="M2484">
        <v>737.19</v>
      </c>
      <c r="N2484" t="s">
        <v>20</v>
      </c>
      <c r="O2484" s="3" t="s">
        <v>874</v>
      </c>
    </row>
    <row r="2485" spans="2:16" x14ac:dyDescent="0.3">
      <c r="C2485" t="s">
        <v>852</v>
      </c>
      <c r="D2485">
        <v>20161005</v>
      </c>
      <c r="F2485">
        <v>50172445</v>
      </c>
      <c r="G2485">
        <v>62110001</v>
      </c>
      <c r="H2485" s="5" t="s">
        <v>897</v>
      </c>
      <c r="I2485">
        <v>1100</v>
      </c>
      <c r="J2485" t="s">
        <v>28</v>
      </c>
      <c r="K2485" t="s">
        <v>59</v>
      </c>
      <c r="L2485">
        <v>91</v>
      </c>
      <c r="M2485">
        <v>-737.19</v>
      </c>
      <c r="N2485" t="s">
        <v>20</v>
      </c>
      <c r="O2485" s="3" t="s">
        <v>874</v>
      </c>
    </row>
    <row r="2486" spans="2:16" x14ac:dyDescent="0.3">
      <c r="C2486" t="s">
        <v>852</v>
      </c>
      <c r="D2486">
        <v>20161007</v>
      </c>
      <c r="F2486">
        <v>50174708</v>
      </c>
      <c r="G2486">
        <v>62110001</v>
      </c>
      <c r="H2486" s="5" t="s">
        <v>897</v>
      </c>
      <c r="I2486">
        <v>1100</v>
      </c>
      <c r="J2486" t="s">
        <v>28</v>
      </c>
      <c r="K2486" t="s">
        <v>127</v>
      </c>
      <c r="L2486">
        <v>81</v>
      </c>
      <c r="M2486">
        <v>737.19</v>
      </c>
      <c r="N2486" t="s">
        <v>20</v>
      </c>
      <c r="O2486" s="3" t="s">
        <v>874</v>
      </c>
    </row>
    <row r="2487" spans="2:16" x14ac:dyDescent="0.3">
      <c r="C2487" t="s">
        <v>852</v>
      </c>
      <c r="D2487">
        <v>20161031</v>
      </c>
      <c r="F2487">
        <v>50187216</v>
      </c>
      <c r="G2487">
        <v>62110001</v>
      </c>
      <c r="H2487" s="5" t="s">
        <v>897</v>
      </c>
      <c r="I2487">
        <v>1100</v>
      </c>
      <c r="J2487" t="s">
        <v>28</v>
      </c>
      <c r="K2487" t="s">
        <v>47</v>
      </c>
      <c r="L2487">
        <v>81</v>
      </c>
      <c r="M2487" s="1">
        <v>2211.5700000000002</v>
      </c>
      <c r="N2487" t="s">
        <v>20</v>
      </c>
      <c r="O2487" s="3" t="s">
        <v>874</v>
      </c>
      <c r="P2487" s="2">
        <v>42644</v>
      </c>
    </row>
    <row r="2488" spans="2:16" x14ac:dyDescent="0.3">
      <c r="C2488" t="s">
        <v>852</v>
      </c>
      <c r="D2488">
        <v>20161031</v>
      </c>
      <c r="F2488">
        <v>50187220</v>
      </c>
      <c r="G2488">
        <v>62110001</v>
      </c>
      <c r="H2488" s="5" t="s">
        <v>897</v>
      </c>
      <c r="I2488">
        <v>1100</v>
      </c>
      <c r="J2488" t="s">
        <v>28</v>
      </c>
      <c r="K2488" t="s">
        <v>47</v>
      </c>
      <c r="L2488">
        <v>91</v>
      </c>
      <c r="M2488" s="1">
        <v>-2211.5700000000002</v>
      </c>
      <c r="N2488" t="s">
        <v>20</v>
      </c>
      <c r="O2488" s="3" t="s">
        <v>874</v>
      </c>
      <c r="P2488" s="2">
        <v>42644</v>
      </c>
    </row>
    <row r="2489" spans="2:16" x14ac:dyDescent="0.3">
      <c r="C2489" t="s">
        <v>852</v>
      </c>
      <c r="D2489">
        <v>20161031</v>
      </c>
      <c r="F2489">
        <v>50187221</v>
      </c>
      <c r="G2489">
        <v>62110001</v>
      </c>
      <c r="H2489" s="5" t="s">
        <v>897</v>
      </c>
      <c r="I2489">
        <v>1100</v>
      </c>
      <c r="J2489" t="s">
        <v>28</v>
      </c>
      <c r="K2489" t="s">
        <v>47</v>
      </c>
      <c r="L2489">
        <v>81</v>
      </c>
      <c r="M2489">
        <v>737.19</v>
      </c>
      <c r="N2489" t="s">
        <v>20</v>
      </c>
      <c r="O2489" s="3" t="s">
        <v>874</v>
      </c>
      <c r="P2489" s="2">
        <v>42644</v>
      </c>
    </row>
    <row r="2490" spans="2:16" x14ac:dyDescent="0.3">
      <c r="C2490" t="s">
        <v>852</v>
      </c>
      <c r="D2490">
        <v>20161130</v>
      </c>
      <c r="F2490">
        <v>50211704</v>
      </c>
      <c r="G2490">
        <v>62110001</v>
      </c>
      <c r="H2490" s="5" t="s">
        <v>897</v>
      </c>
      <c r="I2490">
        <v>1100</v>
      </c>
      <c r="J2490" t="s">
        <v>28</v>
      </c>
      <c r="K2490" t="s">
        <v>48</v>
      </c>
      <c r="L2490">
        <v>81</v>
      </c>
      <c r="M2490">
        <v>737.19</v>
      </c>
      <c r="N2490" t="s">
        <v>20</v>
      </c>
      <c r="O2490" s="3" t="s">
        <v>874</v>
      </c>
      <c r="P2490" s="2">
        <v>42309</v>
      </c>
    </row>
    <row r="2491" spans="2:16" x14ac:dyDescent="0.3">
      <c r="C2491" t="s">
        <v>852</v>
      </c>
      <c r="D2491">
        <v>20161231</v>
      </c>
      <c r="F2491">
        <v>50226534</v>
      </c>
      <c r="G2491">
        <v>62110001</v>
      </c>
      <c r="H2491" s="5" t="s">
        <v>897</v>
      </c>
      <c r="I2491">
        <v>1100</v>
      </c>
      <c r="J2491" t="s">
        <v>28</v>
      </c>
      <c r="K2491" t="s">
        <v>24</v>
      </c>
      <c r="L2491">
        <v>81</v>
      </c>
      <c r="M2491">
        <v>737.19</v>
      </c>
      <c r="N2491" t="s">
        <v>20</v>
      </c>
      <c r="O2491" s="3" t="s">
        <v>874</v>
      </c>
      <c r="P2491" s="2">
        <v>42705</v>
      </c>
    </row>
    <row r="2493" spans="2:16" x14ac:dyDescent="0.3">
      <c r="B2493" t="s">
        <v>1</v>
      </c>
      <c r="C2493" t="s">
        <v>852</v>
      </c>
      <c r="H2493" s="5" t="s">
        <v>897</v>
      </c>
      <c r="M2493" s="1">
        <v>8846.2800000000007</v>
      </c>
      <c r="N2493" t="s">
        <v>20</v>
      </c>
      <c r="O2493" s="3" t="s">
        <v>874</v>
      </c>
    </row>
    <row r="2495" spans="2:16" x14ac:dyDescent="0.3">
      <c r="C2495" t="s">
        <v>853</v>
      </c>
      <c r="D2495">
        <v>20160119</v>
      </c>
      <c r="F2495">
        <v>50006340</v>
      </c>
      <c r="G2495">
        <v>62120001</v>
      </c>
      <c r="H2495" s="5" t="s">
        <v>896</v>
      </c>
      <c r="I2495">
        <v>1300</v>
      </c>
      <c r="J2495" t="s">
        <v>28</v>
      </c>
      <c r="K2495" t="s">
        <v>277</v>
      </c>
      <c r="L2495">
        <v>81</v>
      </c>
      <c r="M2495">
        <v>95.76</v>
      </c>
      <c r="N2495" t="s">
        <v>20</v>
      </c>
      <c r="O2495" s="3" t="s">
        <v>873</v>
      </c>
    </row>
    <row r="2496" spans="2:16" x14ac:dyDescent="0.3">
      <c r="C2496" t="s">
        <v>853</v>
      </c>
      <c r="D2496">
        <v>20160119</v>
      </c>
      <c r="F2496">
        <v>50006340</v>
      </c>
      <c r="G2496">
        <v>62120001</v>
      </c>
      <c r="H2496" s="5" t="s">
        <v>896</v>
      </c>
      <c r="I2496">
        <v>1300</v>
      </c>
      <c r="J2496" t="s">
        <v>28</v>
      </c>
      <c r="K2496" t="s">
        <v>277</v>
      </c>
      <c r="L2496">
        <v>81</v>
      </c>
      <c r="M2496">
        <v>78.84</v>
      </c>
      <c r="N2496" t="s">
        <v>20</v>
      </c>
      <c r="O2496" s="3" t="s">
        <v>873</v>
      </c>
    </row>
    <row r="2497" spans="3:15" x14ac:dyDescent="0.3">
      <c r="C2497" t="s">
        <v>853</v>
      </c>
      <c r="D2497">
        <v>20160119</v>
      </c>
      <c r="F2497">
        <v>50006340</v>
      </c>
      <c r="G2497">
        <v>62120001</v>
      </c>
      <c r="H2497" s="5" t="s">
        <v>896</v>
      </c>
      <c r="I2497">
        <v>1300</v>
      </c>
      <c r="J2497" t="s">
        <v>28</v>
      </c>
      <c r="K2497" t="s">
        <v>277</v>
      </c>
      <c r="L2497">
        <v>81</v>
      </c>
      <c r="M2497">
        <v>94.43</v>
      </c>
      <c r="N2497" t="s">
        <v>20</v>
      </c>
      <c r="O2497" s="3" t="s">
        <v>873</v>
      </c>
    </row>
    <row r="2498" spans="3:15" x14ac:dyDescent="0.3">
      <c r="C2498" t="s">
        <v>853</v>
      </c>
      <c r="D2498">
        <v>20160119</v>
      </c>
      <c r="F2498">
        <v>50006340</v>
      </c>
      <c r="G2498">
        <v>62120001</v>
      </c>
      <c r="H2498" s="5" t="s">
        <v>896</v>
      </c>
      <c r="I2498">
        <v>1300</v>
      </c>
      <c r="J2498" t="s">
        <v>28</v>
      </c>
      <c r="K2498" t="s">
        <v>277</v>
      </c>
      <c r="L2498">
        <v>81</v>
      </c>
      <c r="M2498">
        <v>83.32</v>
      </c>
      <c r="N2498" t="s">
        <v>20</v>
      </c>
      <c r="O2498" s="3" t="s">
        <v>873</v>
      </c>
    </row>
    <row r="2499" spans="3:15" x14ac:dyDescent="0.3">
      <c r="C2499" t="s">
        <v>853</v>
      </c>
      <c r="D2499">
        <v>20160119</v>
      </c>
      <c r="F2499">
        <v>50006340</v>
      </c>
      <c r="G2499">
        <v>62120001</v>
      </c>
      <c r="H2499" s="5" t="s">
        <v>896</v>
      </c>
      <c r="I2499">
        <v>1300</v>
      </c>
      <c r="J2499" t="s">
        <v>28</v>
      </c>
      <c r="K2499" t="s">
        <v>277</v>
      </c>
      <c r="L2499">
        <v>81</v>
      </c>
      <c r="M2499">
        <v>94.43</v>
      </c>
      <c r="N2499" t="s">
        <v>20</v>
      </c>
      <c r="O2499" s="3" t="s">
        <v>873</v>
      </c>
    </row>
    <row r="2500" spans="3:15" x14ac:dyDescent="0.3">
      <c r="C2500" t="s">
        <v>853</v>
      </c>
      <c r="D2500">
        <v>20160119</v>
      </c>
      <c r="F2500">
        <v>50006340</v>
      </c>
      <c r="G2500">
        <v>62120001</v>
      </c>
      <c r="H2500" s="5" t="s">
        <v>896</v>
      </c>
      <c r="I2500">
        <v>1300</v>
      </c>
      <c r="J2500" t="s">
        <v>28</v>
      </c>
      <c r="K2500" t="s">
        <v>277</v>
      </c>
      <c r="L2500">
        <v>81</v>
      </c>
      <c r="M2500">
        <v>94.43</v>
      </c>
      <c r="N2500" t="s">
        <v>20</v>
      </c>
      <c r="O2500" s="3" t="s">
        <v>873</v>
      </c>
    </row>
    <row r="2501" spans="3:15" x14ac:dyDescent="0.3">
      <c r="C2501" t="s">
        <v>853</v>
      </c>
      <c r="D2501">
        <v>20160119</v>
      </c>
      <c r="F2501">
        <v>50006340</v>
      </c>
      <c r="G2501">
        <v>62120001</v>
      </c>
      <c r="H2501" s="5" t="s">
        <v>896</v>
      </c>
      <c r="I2501">
        <v>1300</v>
      </c>
      <c r="J2501" t="s">
        <v>28</v>
      </c>
      <c r="K2501" t="s">
        <v>277</v>
      </c>
      <c r="L2501">
        <v>81</v>
      </c>
      <c r="M2501">
        <v>78.84</v>
      </c>
      <c r="N2501" t="s">
        <v>20</v>
      </c>
      <c r="O2501" s="3" t="s">
        <v>873</v>
      </c>
    </row>
    <row r="2502" spans="3:15" x14ac:dyDescent="0.3">
      <c r="C2502" t="s">
        <v>853</v>
      </c>
      <c r="D2502">
        <v>20160204</v>
      </c>
      <c r="F2502">
        <v>50017280</v>
      </c>
      <c r="G2502">
        <v>62120001</v>
      </c>
      <c r="H2502" s="5" t="s">
        <v>896</v>
      </c>
      <c r="I2502">
        <v>1300</v>
      </c>
      <c r="J2502" t="s">
        <v>28</v>
      </c>
      <c r="K2502" t="s">
        <v>260</v>
      </c>
      <c r="L2502">
        <v>81</v>
      </c>
      <c r="M2502">
        <v>95.76</v>
      </c>
      <c r="N2502" t="s">
        <v>20</v>
      </c>
      <c r="O2502" s="3" t="s">
        <v>873</v>
      </c>
    </row>
    <row r="2503" spans="3:15" x14ac:dyDescent="0.3">
      <c r="C2503" t="s">
        <v>853</v>
      </c>
      <c r="D2503">
        <v>20160204</v>
      </c>
      <c r="F2503">
        <v>50017280</v>
      </c>
      <c r="G2503">
        <v>62120001</v>
      </c>
      <c r="H2503" s="5" t="s">
        <v>896</v>
      </c>
      <c r="I2503">
        <v>1300</v>
      </c>
      <c r="J2503" t="s">
        <v>28</v>
      </c>
      <c r="K2503" t="s">
        <v>260</v>
      </c>
      <c r="L2503">
        <v>81</v>
      </c>
      <c r="M2503">
        <v>78.84</v>
      </c>
      <c r="N2503" t="s">
        <v>20</v>
      </c>
      <c r="O2503" s="3" t="s">
        <v>873</v>
      </c>
    </row>
    <row r="2504" spans="3:15" x14ac:dyDescent="0.3">
      <c r="C2504" t="s">
        <v>853</v>
      </c>
      <c r="D2504">
        <v>20160204</v>
      </c>
      <c r="F2504">
        <v>50017280</v>
      </c>
      <c r="G2504">
        <v>62120001</v>
      </c>
      <c r="H2504" s="5" t="s">
        <v>896</v>
      </c>
      <c r="I2504">
        <v>1300</v>
      </c>
      <c r="J2504" t="s">
        <v>28</v>
      </c>
      <c r="K2504" t="s">
        <v>260</v>
      </c>
      <c r="L2504">
        <v>81</v>
      </c>
      <c r="M2504">
        <v>94.43</v>
      </c>
      <c r="N2504" t="s">
        <v>20</v>
      </c>
      <c r="O2504" s="3" t="s">
        <v>873</v>
      </c>
    </row>
    <row r="2505" spans="3:15" x14ac:dyDescent="0.3">
      <c r="C2505" t="s">
        <v>853</v>
      </c>
      <c r="D2505">
        <v>20160204</v>
      </c>
      <c r="F2505">
        <v>50017280</v>
      </c>
      <c r="G2505">
        <v>62120001</v>
      </c>
      <c r="H2505" s="5" t="s">
        <v>896</v>
      </c>
      <c r="I2505">
        <v>1300</v>
      </c>
      <c r="J2505" t="s">
        <v>28</v>
      </c>
      <c r="K2505" t="s">
        <v>260</v>
      </c>
      <c r="L2505">
        <v>81</v>
      </c>
      <c r="M2505">
        <v>83.32</v>
      </c>
      <c r="N2505" t="s">
        <v>20</v>
      </c>
      <c r="O2505" s="3" t="s">
        <v>873</v>
      </c>
    </row>
    <row r="2506" spans="3:15" x14ac:dyDescent="0.3">
      <c r="C2506" t="s">
        <v>853</v>
      </c>
      <c r="D2506">
        <v>20160204</v>
      </c>
      <c r="F2506">
        <v>50017280</v>
      </c>
      <c r="G2506">
        <v>62120001</v>
      </c>
      <c r="H2506" s="5" t="s">
        <v>896</v>
      </c>
      <c r="I2506">
        <v>1300</v>
      </c>
      <c r="J2506" t="s">
        <v>28</v>
      </c>
      <c r="K2506" t="s">
        <v>260</v>
      </c>
      <c r="L2506">
        <v>81</v>
      </c>
      <c r="M2506">
        <v>94.43</v>
      </c>
      <c r="N2506" t="s">
        <v>20</v>
      </c>
      <c r="O2506" s="3" t="s">
        <v>873</v>
      </c>
    </row>
    <row r="2507" spans="3:15" x14ac:dyDescent="0.3">
      <c r="C2507" t="s">
        <v>853</v>
      </c>
      <c r="D2507">
        <v>20160204</v>
      </c>
      <c r="F2507">
        <v>50017280</v>
      </c>
      <c r="G2507">
        <v>62120001</v>
      </c>
      <c r="H2507" s="5" t="s">
        <v>896</v>
      </c>
      <c r="I2507">
        <v>1300</v>
      </c>
      <c r="J2507" t="s">
        <v>28</v>
      </c>
      <c r="K2507" t="s">
        <v>260</v>
      </c>
      <c r="L2507">
        <v>81</v>
      </c>
      <c r="M2507">
        <v>94.43</v>
      </c>
      <c r="N2507" t="s">
        <v>20</v>
      </c>
      <c r="O2507" s="3" t="s">
        <v>873</v>
      </c>
    </row>
    <row r="2508" spans="3:15" x14ac:dyDescent="0.3">
      <c r="C2508" t="s">
        <v>853</v>
      </c>
      <c r="D2508">
        <v>20160204</v>
      </c>
      <c r="F2508">
        <v>50017280</v>
      </c>
      <c r="G2508">
        <v>62120001</v>
      </c>
      <c r="H2508" s="5" t="s">
        <v>896</v>
      </c>
      <c r="I2508">
        <v>1300</v>
      </c>
      <c r="J2508" t="s">
        <v>28</v>
      </c>
      <c r="K2508" t="s">
        <v>260</v>
      </c>
      <c r="L2508">
        <v>81</v>
      </c>
      <c r="M2508">
        <v>78.84</v>
      </c>
      <c r="N2508" t="s">
        <v>20</v>
      </c>
      <c r="O2508" s="3" t="s">
        <v>873</v>
      </c>
    </row>
    <row r="2509" spans="3:15" x14ac:dyDescent="0.3">
      <c r="C2509" t="s">
        <v>853</v>
      </c>
      <c r="D2509">
        <v>20160318</v>
      </c>
      <c r="F2509">
        <v>50047913</v>
      </c>
      <c r="G2509">
        <v>62120001</v>
      </c>
      <c r="H2509" s="5" t="s">
        <v>896</v>
      </c>
      <c r="I2509">
        <v>1300</v>
      </c>
      <c r="J2509" t="s">
        <v>28</v>
      </c>
      <c r="K2509" t="s">
        <v>261</v>
      </c>
      <c r="L2509">
        <v>81</v>
      </c>
      <c r="M2509">
        <v>95.76</v>
      </c>
      <c r="N2509" t="s">
        <v>20</v>
      </c>
      <c r="O2509" s="3" t="s">
        <v>873</v>
      </c>
    </row>
    <row r="2510" spans="3:15" x14ac:dyDescent="0.3">
      <c r="C2510" t="s">
        <v>853</v>
      </c>
      <c r="D2510">
        <v>20160318</v>
      </c>
      <c r="F2510">
        <v>50047913</v>
      </c>
      <c r="G2510">
        <v>62120001</v>
      </c>
      <c r="H2510" s="5" t="s">
        <v>896</v>
      </c>
      <c r="I2510">
        <v>1300</v>
      </c>
      <c r="J2510" t="s">
        <v>28</v>
      </c>
      <c r="K2510" t="s">
        <v>261</v>
      </c>
      <c r="L2510">
        <v>81</v>
      </c>
      <c r="M2510">
        <v>78.84</v>
      </c>
      <c r="N2510" t="s">
        <v>20</v>
      </c>
      <c r="O2510" s="3" t="s">
        <v>873</v>
      </c>
    </row>
    <row r="2511" spans="3:15" x14ac:dyDescent="0.3">
      <c r="C2511" t="s">
        <v>853</v>
      </c>
      <c r="D2511">
        <v>20160318</v>
      </c>
      <c r="F2511">
        <v>50047913</v>
      </c>
      <c r="G2511">
        <v>62120001</v>
      </c>
      <c r="H2511" s="5" t="s">
        <v>896</v>
      </c>
      <c r="I2511">
        <v>1300</v>
      </c>
      <c r="J2511" t="s">
        <v>28</v>
      </c>
      <c r="K2511" t="s">
        <v>261</v>
      </c>
      <c r="L2511">
        <v>81</v>
      </c>
      <c r="M2511">
        <v>94.43</v>
      </c>
      <c r="N2511" t="s">
        <v>20</v>
      </c>
      <c r="O2511" s="3" t="s">
        <v>873</v>
      </c>
    </row>
    <row r="2512" spans="3:15" x14ac:dyDescent="0.3">
      <c r="C2512" t="s">
        <v>853</v>
      </c>
      <c r="D2512">
        <v>20160318</v>
      </c>
      <c r="F2512">
        <v>50047913</v>
      </c>
      <c r="G2512">
        <v>62120001</v>
      </c>
      <c r="H2512" s="5" t="s">
        <v>896</v>
      </c>
      <c r="I2512">
        <v>1300</v>
      </c>
      <c r="J2512" t="s">
        <v>28</v>
      </c>
      <c r="K2512" t="s">
        <v>261</v>
      </c>
      <c r="L2512">
        <v>81</v>
      </c>
      <c r="M2512">
        <v>83.32</v>
      </c>
      <c r="N2512" t="s">
        <v>20</v>
      </c>
      <c r="O2512" s="3" t="s">
        <v>873</v>
      </c>
    </row>
    <row r="2513" spans="3:15" x14ac:dyDescent="0.3">
      <c r="C2513" t="s">
        <v>853</v>
      </c>
      <c r="D2513">
        <v>20160318</v>
      </c>
      <c r="F2513">
        <v>50047913</v>
      </c>
      <c r="G2513">
        <v>62120001</v>
      </c>
      <c r="H2513" s="5" t="s">
        <v>896</v>
      </c>
      <c r="I2513">
        <v>1300</v>
      </c>
      <c r="J2513" t="s">
        <v>28</v>
      </c>
      <c r="K2513" t="s">
        <v>261</v>
      </c>
      <c r="L2513">
        <v>81</v>
      </c>
      <c r="M2513">
        <v>94.43</v>
      </c>
      <c r="N2513" t="s">
        <v>20</v>
      </c>
      <c r="O2513" s="3" t="s">
        <v>873</v>
      </c>
    </row>
    <row r="2514" spans="3:15" x14ac:dyDescent="0.3">
      <c r="C2514" t="s">
        <v>853</v>
      </c>
      <c r="D2514">
        <v>20160318</v>
      </c>
      <c r="F2514">
        <v>50047913</v>
      </c>
      <c r="G2514">
        <v>62120001</v>
      </c>
      <c r="H2514" s="5" t="s">
        <v>896</v>
      </c>
      <c r="I2514">
        <v>1300</v>
      </c>
      <c r="J2514" t="s">
        <v>28</v>
      </c>
      <c r="K2514" t="s">
        <v>261</v>
      </c>
      <c r="L2514">
        <v>81</v>
      </c>
      <c r="M2514">
        <v>94.43</v>
      </c>
      <c r="N2514" t="s">
        <v>20</v>
      </c>
      <c r="O2514" s="3" t="s">
        <v>873</v>
      </c>
    </row>
    <row r="2515" spans="3:15" x14ac:dyDescent="0.3">
      <c r="C2515" t="s">
        <v>853</v>
      </c>
      <c r="D2515">
        <v>20160318</v>
      </c>
      <c r="F2515">
        <v>50047913</v>
      </c>
      <c r="G2515">
        <v>62120001</v>
      </c>
      <c r="H2515" s="5" t="s">
        <v>896</v>
      </c>
      <c r="I2515">
        <v>1300</v>
      </c>
      <c r="J2515" t="s">
        <v>28</v>
      </c>
      <c r="K2515" t="s">
        <v>261</v>
      </c>
      <c r="L2515">
        <v>81</v>
      </c>
      <c r="M2515">
        <v>78.84</v>
      </c>
      <c r="N2515" t="s">
        <v>20</v>
      </c>
      <c r="O2515" s="3" t="s">
        <v>873</v>
      </c>
    </row>
    <row r="2516" spans="3:15" x14ac:dyDescent="0.3">
      <c r="C2516" t="s">
        <v>853</v>
      </c>
      <c r="D2516">
        <v>20160408</v>
      </c>
      <c r="F2516">
        <v>50061236</v>
      </c>
      <c r="G2516">
        <v>62120001</v>
      </c>
      <c r="H2516" s="5" t="s">
        <v>896</v>
      </c>
      <c r="I2516">
        <v>1300</v>
      </c>
      <c r="J2516" t="s">
        <v>28</v>
      </c>
      <c r="K2516" t="s">
        <v>262</v>
      </c>
      <c r="L2516">
        <v>81</v>
      </c>
      <c r="M2516">
        <v>95.76</v>
      </c>
      <c r="N2516" t="s">
        <v>20</v>
      </c>
      <c r="O2516" s="3" t="s">
        <v>873</v>
      </c>
    </row>
    <row r="2517" spans="3:15" x14ac:dyDescent="0.3">
      <c r="C2517" t="s">
        <v>853</v>
      </c>
      <c r="D2517">
        <v>20160408</v>
      </c>
      <c r="F2517">
        <v>50061236</v>
      </c>
      <c r="G2517">
        <v>62120001</v>
      </c>
      <c r="H2517" s="5" t="s">
        <v>896</v>
      </c>
      <c r="I2517">
        <v>1300</v>
      </c>
      <c r="J2517" t="s">
        <v>28</v>
      </c>
      <c r="K2517" t="s">
        <v>262</v>
      </c>
      <c r="L2517">
        <v>81</v>
      </c>
      <c r="M2517">
        <v>78.84</v>
      </c>
      <c r="N2517" t="s">
        <v>20</v>
      </c>
      <c r="O2517" s="3" t="s">
        <v>873</v>
      </c>
    </row>
    <row r="2518" spans="3:15" x14ac:dyDescent="0.3">
      <c r="C2518" t="s">
        <v>853</v>
      </c>
      <c r="D2518">
        <v>20160408</v>
      </c>
      <c r="F2518">
        <v>50061236</v>
      </c>
      <c r="G2518">
        <v>62120001</v>
      </c>
      <c r="H2518" s="5" t="s">
        <v>896</v>
      </c>
      <c r="I2518">
        <v>1300</v>
      </c>
      <c r="J2518" t="s">
        <v>28</v>
      </c>
      <c r="K2518" t="s">
        <v>262</v>
      </c>
      <c r="L2518">
        <v>81</v>
      </c>
      <c r="M2518">
        <v>94.43</v>
      </c>
      <c r="N2518" t="s">
        <v>20</v>
      </c>
      <c r="O2518" s="3" t="s">
        <v>873</v>
      </c>
    </row>
    <row r="2519" spans="3:15" x14ac:dyDescent="0.3">
      <c r="C2519" t="s">
        <v>853</v>
      </c>
      <c r="D2519">
        <v>20160408</v>
      </c>
      <c r="F2519">
        <v>50061236</v>
      </c>
      <c r="G2519">
        <v>62120001</v>
      </c>
      <c r="H2519" s="5" t="s">
        <v>896</v>
      </c>
      <c r="I2519">
        <v>1300</v>
      </c>
      <c r="J2519" t="s">
        <v>28</v>
      </c>
      <c r="K2519" t="s">
        <v>262</v>
      </c>
      <c r="L2519">
        <v>81</v>
      </c>
      <c r="M2519">
        <v>83.32</v>
      </c>
      <c r="N2519" t="s">
        <v>20</v>
      </c>
      <c r="O2519" s="3" t="s">
        <v>873</v>
      </c>
    </row>
    <row r="2520" spans="3:15" x14ac:dyDescent="0.3">
      <c r="C2520" t="s">
        <v>853</v>
      </c>
      <c r="D2520">
        <v>20160408</v>
      </c>
      <c r="F2520">
        <v>50061236</v>
      </c>
      <c r="G2520">
        <v>62120001</v>
      </c>
      <c r="H2520" s="5" t="s">
        <v>896</v>
      </c>
      <c r="I2520">
        <v>1300</v>
      </c>
      <c r="J2520" t="s">
        <v>28</v>
      </c>
      <c r="K2520" t="s">
        <v>262</v>
      </c>
      <c r="L2520">
        <v>81</v>
      </c>
      <c r="M2520">
        <v>94.43</v>
      </c>
      <c r="N2520" t="s">
        <v>20</v>
      </c>
      <c r="O2520" s="3" t="s">
        <v>873</v>
      </c>
    </row>
    <row r="2521" spans="3:15" x14ac:dyDescent="0.3">
      <c r="C2521" t="s">
        <v>853</v>
      </c>
      <c r="D2521">
        <v>20160408</v>
      </c>
      <c r="F2521">
        <v>50061236</v>
      </c>
      <c r="G2521">
        <v>62120001</v>
      </c>
      <c r="H2521" s="5" t="s">
        <v>896</v>
      </c>
      <c r="I2521">
        <v>1300</v>
      </c>
      <c r="J2521" t="s">
        <v>28</v>
      </c>
      <c r="K2521" t="s">
        <v>262</v>
      </c>
      <c r="L2521">
        <v>81</v>
      </c>
      <c r="M2521">
        <v>94.43</v>
      </c>
      <c r="N2521" t="s">
        <v>20</v>
      </c>
      <c r="O2521" s="3" t="s">
        <v>873</v>
      </c>
    </row>
    <row r="2522" spans="3:15" x14ac:dyDescent="0.3">
      <c r="C2522" t="s">
        <v>853</v>
      </c>
      <c r="D2522">
        <v>20160408</v>
      </c>
      <c r="F2522">
        <v>50061236</v>
      </c>
      <c r="G2522">
        <v>62120001</v>
      </c>
      <c r="H2522" s="5" t="s">
        <v>896</v>
      </c>
      <c r="I2522">
        <v>1300</v>
      </c>
      <c r="J2522" t="s">
        <v>28</v>
      </c>
      <c r="K2522" t="s">
        <v>262</v>
      </c>
      <c r="L2522">
        <v>81</v>
      </c>
      <c r="M2522">
        <v>78.84</v>
      </c>
      <c r="N2522" t="s">
        <v>20</v>
      </c>
      <c r="O2522" s="3" t="s">
        <v>873</v>
      </c>
    </row>
    <row r="2523" spans="3:15" x14ac:dyDescent="0.3">
      <c r="C2523" t="s">
        <v>853</v>
      </c>
      <c r="D2523">
        <v>20160513</v>
      </c>
      <c r="F2523">
        <v>50087292</v>
      </c>
      <c r="G2523">
        <v>62120001</v>
      </c>
      <c r="H2523" s="5" t="s">
        <v>896</v>
      </c>
      <c r="I2523">
        <v>1300</v>
      </c>
      <c r="J2523" t="s">
        <v>28</v>
      </c>
      <c r="K2523" t="s">
        <v>278</v>
      </c>
      <c r="L2523">
        <v>81</v>
      </c>
      <c r="M2523">
        <v>95.76</v>
      </c>
      <c r="N2523" t="s">
        <v>20</v>
      </c>
      <c r="O2523" s="3" t="s">
        <v>873</v>
      </c>
    </row>
    <row r="2524" spans="3:15" x14ac:dyDescent="0.3">
      <c r="C2524" t="s">
        <v>853</v>
      </c>
      <c r="D2524">
        <v>20160513</v>
      </c>
      <c r="F2524">
        <v>50087292</v>
      </c>
      <c r="G2524">
        <v>62120001</v>
      </c>
      <c r="H2524" s="5" t="s">
        <v>896</v>
      </c>
      <c r="I2524">
        <v>1300</v>
      </c>
      <c r="J2524" t="s">
        <v>28</v>
      </c>
      <c r="K2524" t="s">
        <v>278</v>
      </c>
      <c r="L2524">
        <v>81</v>
      </c>
      <c r="M2524">
        <v>78.84</v>
      </c>
      <c r="N2524" t="s">
        <v>20</v>
      </c>
      <c r="O2524" s="3" t="s">
        <v>873</v>
      </c>
    </row>
    <row r="2525" spans="3:15" x14ac:dyDescent="0.3">
      <c r="C2525" t="s">
        <v>853</v>
      </c>
      <c r="D2525">
        <v>20160513</v>
      </c>
      <c r="F2525">
        <v>50087292</v>
      </c>
      <c r="G2525">
        <v>62120001</v>
      </c>
      <c r="H2525" s="5" t="s">
        <v>896</v>
      </c>
      <c r="I2525">
        <v>1300</v>
      </c>
      <c r="J2525" t="s">
        <v>28</v>
      </c>
      <c r="K2525" t="s">
        <v>278</v>
      </c>
      <c r="L2525">
        <v>81</v>
      </c>
      <c r="M2525">
        <v>94.43</v>
      </c>
      <c r="N2525" t="s">
        <v>20</v>
      </c>
      <c r="O2525" s="3" t="s">
        <v>873</v>
      </c>
    </row>
    <row r="2526" spans="3:15" x14ac:dyDescent="0.3">
      <c r="C2526" t="s">
        <v>853</v>
      </c>
      <c r="D2526">
        <v>20160513</v>
      </c>
      <c r="F2526">
        <v>50087292</v>
      </c>
      <c r="G2526">
        <v>62120001</v>
      </c>
      <c r="H2526" s="5" t="s">
        <v>896</v>
      </c>
      <c r="I2526">
        <v>1300</v>
      </c>
      <c r="J2526" t="s">
        <v>28</v>
      </c>
      <c r="K2526" t="s">
        <v>278</v>
      </c>
      <c r="L2526">
        <v>81</v>
      </c>
      <c r="M2526">
        <v>83.32</v>
      </c>
      <c r="N2526" t="s">
        <v>20</v>
      </c>
      <c r="O2526" s="3" t="s">
        <v>873</v>
      </c>
    </row>
    <row r="2527" spans="3:15" x14ac:dyDescent="0.3">
      <c r="C2527" t="s">
        <v>853</v>
      </c>
      <c r="D2527">
        <v>20160513</v>
      </c>
      <c r="F2527">
        <v>50087292</v>
      </c>
      <c r="G2527">
        <v>62120001</v>
      </c>
      <c r="H2527" s="5" t="s">
        <v>896</v>
      </c>
      <c r="I2527">
        <v>1300</v>
      </c>
      <c r="J2527" t="s">
        <v>28</v>
      </c>
      <c r="K2527" t="s">
        <v>278</v>
      </c>
      <c r="L2527">
        <v>81</v>
      </c>
      <c r="M2527">
        <v>94.43</v>
      </c>
      <c r="N2527" t="s">
        <v>20</v>
      </c>
      <c r="O2527" s="3" t="s">
        <v>873</v>
      </c>
    </row>
    <row r="2528" spans="3:15" x14ac:dyDescent="0.3">
      <c r="C2528" t="s">
        <v>853</v>
      </c>
      <c r="D2528">
        <v>20160513</v>
      </c>
      <c r="F2528">
        <v>50087292</v>
      </c>
      <c r="G2528">
        <v>62120001</v>
      </c>
      <c r="H2528" s="5" t="s">
        <v>896</v>
      </c>
      <c r="I2528">
        <v>1300</v>
      </c>
      <c r="J2528" t="s">
        <v>28</v>
      </c>
      <c r="K2528" t="s">
        <v>278</v>
      </c>
      <c r="L2528">
        <v>81</v>
      </c>
      <c r="M2528">
        <v>94.43</v>
      </c>
      <c r="N2528" t="s">
        <v>20</v>
      </c>
      <c r="O2528" s="3" t="s">
        <v>873</v>
      </c>
    </row>
    <row r="2529" spans="3:15" x14ac:dyDescent="0.3">
      <c r="C2529" t="s">
        <v>853</v>
      </c>
      <c r="D2529">
        <v>20160513</v>
      </c>
      <c r="F2529">
        <v>50087292</v>
      </c>
      <c r="G2529">
        <v>62120001</v>
      </c>
      <c r="H2529" s="5" t="s">
        <v>896</v>
      </c>
      <c r="I2529">
        <v>1300</v>
      </c>
      <c r="J2529" t="s">
        <v>28</v>
      </c>
      <c r="K2529" t="s">
        <v>278</v>
      </c>
      <c r="L2529">
        <v>81</v>
      </c>
      <c r="M2529">
        <v>78.84</v>
      </c>
      <c r="N2529" t="s">
        <v>20</v>
      </c>
      <c r="O2529" s="3" t="s">
        <v>873</v>
      </c>
    </row>
    <row r="2530" spans="3:15" x14ac:dyDescent="0.3">
      <c r="C2530" t="s">
        <v>853</v>
      </c>
      <c r="D2530">
        <v>20160601</v>
      </c>
      <c r="F2530">
        <v>50098698</v>
      </c>
      <c r="G2530">
        <v>62120001</v>
      </c>
      <c r="H2530" s="5" t="s">
        <v>896</v>
      </c>
      <c r="I2530">
        <v>1300</v>
      </c>
      <c r="J2530" t="s">
        <v>28</v>
      </c>
      <c r="K2530" t="s">
        <v>112</v>
      </c>
      <c r="L2530">
        <v>81</v>
      </c>
      <c r="M2530">
        <v>95.76</v>
      </c>
      <c r="N2530" t="s">
        <v>20</v>
      </c>
      <c r="O2530" s="3" t="s">
        <v>873</v>
      </c>
    </row>
    <row r="2531" spans="3:15" x14ac:dyDescent="0.3">
      <c r="C2531" t="s">
        <v>853</v>
      </c>
      <c r="D2531">
        <v>20160601</v>
      </c>
      <c r="F2531">
        <v>50098698</v>
      </c>
      <c r="G2531">
        <v>62120001</v>
      </c>
      <c r="H2531" s="5" t="s">
        <v>896</v>
      </c>
      <c r="I2531">
        <v>1300</v>
      </c>
      <c r="J2531" t="s">
        <v>28</v>
      </c>
      <c r="K2531" t="s">
        <v>112</v>
      </c>
      <c r="L2531">
        <v>81</v>
      </c>
      <c r="M2531">
        <v>78.84</v>
      </c>
      <c r="N2531" t="s">
        <v>20</v>
      </c>
      <c r="O2531" s="3" t="s">
        <v>873</v>
      </c>
    </row>
    <row r="2532" spans="3:15" x14ac:dyDescent="0.3">
      <c r="C2532" t="s">
        <v>853</v>
      </c>
      <c r="D2532">
        <v>20160601</v>
      </c>
      <c r="F2532">
        <v>50098698</v>
      </c>
      <c r="G2532">
        <v>62120001</v>
      </c>
      <c r="H2532" s="5" t="s">
        <v>896</v>
      </c>
      <c r="I2532">
        <v>1300</v>
      </c>
      <c r="J2532" t="s">
        <v>28</v>
      </c>
      <c r="K2532" t="s">
        <v>112</v>
      </c>
      <c r="L2532">
        <v>81</v>
      </c>
      <c r="M2532">
        <v>94.43</v>
      </c>
      <c r="N2532" t="s">
        <v>20</v>
      </c>
      <c r="O2532" s="3" t="s">
        <v>873</v>
      </c>
    </row>
    <row r="2533" spans="3:15" x14ac:dyDescent="0.3">
      <c r="C2533" t="s">
        <v>853</v>
      </c>
      <c r="D2533">
        <v>20160601</v>
      </c>
      <c r="F2533">
        <v>50098698</v>
      </c>
      <c r="G2533">
        <v>62120001</v>
      </c>
      <c r="H2533" s="5" t="s">
        <v>896</v>
      </c>
      <c r="I2533">
        <v>1300</v>
      </c>
      <c r="J2533" t="s">
        <v>28</v>
      </c>
      <c r="K2533" t="s">
        <v>112</v>
      </c>
      <c r="L2533">
        <v>81</v>
      </c>
      <c r="M2533">
        <v>83.32</v>
      </c>
      <c r="N2533" t="s">
        <v>20</v>
      </c>
      <c r="O2533" s="3" t="s">
        <v>873</v>
      </c>
    </row>
    <row r="2534" spans="3:15" x14ac:dyDescent="0.3">
      <c r="C2534" t="s">
        <v>853</v>
      </c>
      <c r="D2534">
        <v>20160601</v>
      </c>
      <c r="F2534">
        <v>50098698</v>
      </c>
      <c r="G2534">
        <v>62120001</v>
      </c>
      <c r="H2534" s="5" t="s">
        <v>896</v>
      </c>
      <c r="I2534">
        <v>1300</v>
      </c>
      <c r="J2534" t="s">
        <v>28</v>
      </c>
      <c r="K2534" t="s">
        <v>112</v>
      </c>
      <c r="L2534">
        <v>81</v>
      </c>
      <c r="M2534">
        <v>94.43</v>
      </c>
      <c r="N2534" t="s">
        <v>20</v>
      </c>
      <c r="O2534" s="3" t="s">
        <v>873</v>
      </c>
    </row>
    <row r="2535" spans="3:15" x14ac:dyDescent="0.3">
      <c r="C2535" t="s">
        <v>853</v>
      </c>
      <c r="D2535">
        <v>20160601</v>
      </c>
      <c r="F2535">
        <v>50098698</v>
      </c>
      <c r="G2535">
        <v>62120001</v>
      </c>
      <c r="H2535" s="5" t="s">
        <v>896</v>
      </c>
      <c r="I2535">
        <v>1300</v>
      </c>
      <c r="J2535" t="s">
        <v>28</v>
      </c>
      <c r="K2535" t="s">
        <v>112</v>
      </c>
      <c r="L2535">
        <v>81</v>
      </c>
      <c r="M2535">
        <v>94.43</v>
      </c>
      <c r="N2535" t="s">
        <v>20</v>
      </c>
      <c r="O2535" s="3" t="s">
        <v>873</v>
      </c>
    </row>
    <row r="2536" spans="3:15" x14ac:dyDescent="0.3">
      <c r="C2536" t="s">
        <v>853</v>
      </c>
      <c r="D2536">
        <v>20160601</v>
      </c>
      <c r="F2536">
        <v>50098698</v>
      </c>
      <c r="G2536">
        <v>62120001</v>
      </c>
      <c r="H2536" s="5" t="s">
        <v>896</v>
      </c>
      <c r="I2536">
        <v>1300</v>
      </c>
      <c r="J2536" t="s">
        <v>28</v>
      </c>
      <c r="K2536" t="s">
        <v>112</v>
      </c>
      <c r="L2536">
        <v>81</v>
      </c>
      <c r="M2536">
        <v>78.84</v>
      </c>
      <c r="N2536" t="s">
        <v>20</v>
      </c>
      <c r="O2536" s="3" t="s">
        <v>873</v>
      </c>
    </row>
    <row r="2537" spans="3:15" x14ac:dyDescent="0.3">
      <c r="C2537" t="s">
        <v>853</v>
      </c>
      <c r="D2537">
        <v>20160706</v>
      </c>
      <c r="F2537">
        <v>50124102</v>
      </c>
      <c r="G2537">
        <v>62120001</v>
      </c>
      <c r="H2537" s="5" t="s">
        <v>896</v>
      </c>
      <c r="I2537">
        <v>1300</v>
      </c>
      <c r="J2537" t="s">
        <v>28</v>
      </c>
      <c r="K2537" t="s">
        <v>279</v>
      </c>
      <c r="L2537">
        <v>81</v>
      </c>
      <c r="M2537">
        <v>96.8</v>
      </c>
      <c r="N2537" t="s">
        <v>20</v>
      </c>
      <c r="O2537" s="3" t="s">
        <v>873</v>
      </c>
    </row>
    <row r="2538" spans="3:15" x14ac:dyDescent="0.3">
      <c r="C2538" t="s">
        <v>853</v>
      </c>
      <c r="D2538">
        <v>20160706</v>
      </c>
      <c r="F2538">
        <v>50124102</v>
      </c>
      <c r="G2538">
        <v>62120001</v>
      </c>
      <c r="H2538" s="5" t="s">
        <v>896</v>
      </c>
      <c r="I2538">
        <v>1300</v>
      </c>
      <c r="J2538" t="s">
        <v>28</v>
      </c>
      <c r="K2538" t="s">
        <v>279</v>
      </c>
      <c r="L2538">
        <v>81</v>
      </c>
      <c r="M2538">
        <v>84.7</v>
      </c>
      <c r="N2538" t="s">
        <v>20</v>
      </c>
      <c r="O2538" s="3" t="s">
        <v>873</v>
      </c>
    </row>
    <row r="2539" spans="3:15" x14ac:dyDescent="0.3">
      <c r="C2539" t="s">
        <v>853</v>
      </c>
      <c r="D2539">
        <v>20160706</v>
      </c>
      <c r="F2539">
        <v>50124102</v>
      </c>
      <c r="G2539">
        <v>62120001</v>
      </c>
      <c r="H2539" s="5" t="s">
        <v>896</v>
      </c>
      <c r="I2539">
        <v>1300</v>
      </c>
      <c r="J2539" t="s">
        <v>28</v>
      </c>
      <c r="K2539" t="s">
        <v>279</v>
      </c>
      <c r="L2539">
        <v>81</v>
      </c>
      <c r="M2539">
        <v>96.8</v>
      </c>
      <c r="N2539" t="s">
        <v>20</v>
      </c>
      <c r="O2539" s="3" t="s">
        <v>873</v>
      </c>
    </row>
    <row r="2540" spans="3:15" x14ac:dyDescent="0.3">
      <c r="C2540" t="s">
        <v>853</v>
      </c>
      <c r="D2540">
        <v>20160706</v>
      </c>
      <c r="F2540">
        <v>50124102</v>
      </c>
      <c r="G2540">
        <v>62120001</v>
      </c>
      <c r="H2540" s="5" t="s">
        <v>896</v>
      </c>
      <c r="I2540">
        <v>1300</v>
      </c>
      <c r="J2540" t="s">
        <v>28</v>
      </c>
      <c r="K2540" t="s">
        <v>279</v>
      </c>
      <c r="L2540">
        <v>81</v>
      </c>
      <c r="M2540">
        <v>84.7</v>
      </c>
      <c r="N2540" t="s">
        <v>20</v>
      </c>
      <c r="O2540" s="3" t="s">
        <v>873</v>
      </c>
    </row>
    <row r="2541" spans="3:15" x14ac:dyDescent="0.3">
      <c r="C2541" t="s">
        <v>853</v>
      </c>
      <c r="D2541">
        <v>20160706</v>
      </c>
      <c r="F2541">
        <v>50124102</v>
      </c>
      <c r="G2541">
        <v>62120001</v>
      </c>
      <c r="H2541" s="5" t="s">
        <v>896</v>
      </c>
      <c r="I2541">
        <v>1300</v>
      </c>
      <c r="J2541" t="s">
        <v>28</v>
      </c>
      <c r="K2541" t="s">
        <v>279</v>
      </c>
      <c r="L2541">
        <v>81</v>
      </c>
      <c r="M2541">
        <v>96.8</v>
      </c>
      <c r="N2541" t="s">
        <v>20</v>
      </c>
      <c r="O2541" s="3" t="s">
        <v>873</v>
      </c>
    </row>
    <row r="2542" spans="3:15" x14ac:dyDescent="0.3">
      <c r="C2542" t="s">
        <v>853</v>
      </c>
      <c r="D2542">
        <v>20160706</v>
      </c>
      <c r="F2542">
        <v>50124102</v>
      </c>
      <c r="G2542">
        <v>62120001</v>
      </c>
      <c r="H2542" s="5" t="s">
        <v>896</v>
      </c>
      <c r="I2542">
        <v>1300</v>
      </c>
      <c r="J2542" t="s">
        <v>28</v>
      </c>
      <c r="K2542" t="s">
        <v>279</v>
      </c>
      <c r="L2542">
        <v>81</v>
      </c>
      <c r="M2542">
        <v>96.8</v>
      </c>
      <c r="N2542" t="s">
        <v>20</v>
      </c>
      <c r="O2542" s="3" t="s">
        <v>873</v>
      </c>
    </row>
    <row r="2543" spans="3:15" x14ac:dyDescent="0.3">
      <c r="C2543" t="s">
        <v>853</v>
      </c>
      <c r="D2543">
        <v>20160706</v>
      </c>
      <c r="F2543">
        <v>50124102</v>
      </c>
      <c r="G2543">
        <v>62120001</v>
      </c>
      <c r="H2543" s="5" t="s">
        <v>896</v>
      </c>
      <c r="I2543">
        <v>1300</v>
      </c>
      <c r="J2543" t="s">
        <v>28</v>
      </c>
      <c r="K2543" t="s">
        <v>279</v>
      </c>
      <c r="L2543">
        <v>81</v>
      </c>
      <c r="M2543">
        <v>84.7</v>
      </c>
      <c r="N2543" t="s">
        <v>20</v>
      </c>
      <c r="O2543" s="3" t="s">
        <v>873</v>
      </c>
    </row>
    <row r="2544" spans="3:15" x14ac:dyDescent="0.3">
      <c r="C2544" t="s">
        <v>853</v>
      </c>
      <c r="D2544">
        <v>20160706</v>
      </c>
      <c r="F2544">
        <v>50124102</v>
      </c>
      <c r="G2544">
        <v>62120001</v>
      </c>
      <c r="H2544" s="5" t="s">
        <v>896</v>
      </c>
      <c r="I2544">
        <v>1300</v>
      </c>
      <c r="J2544" t="s">
        <v>28</v>
      </c>
      <c r="K2544" t="s">
        <v>279</v>
      </c>
      <c r="L2544">
        <v>81</v>
      </c>
      <c r="M2544">
        <v>60.5</v>
      </c>
      <c r="N2544" t="s">
        <v>20</v>
      </c>
      <c r="O2544" s="3" t="s">
        <v>873</v>
      </c>
    </row>
    <row r="2545" spans="3:15" x14ac:dyDescent="0.3">
      <c r="C2545" t="s">
        <v>853</v>
      </c>
      <c r="D2545">
        <v>20160802</v>
      </c>
      <c r="F2545">
        <v>50140834</v>
      </c>
      <c r="G2545">
        <v>62120001</v>
      </c>
      <c r="H2545" s="5" t="s">
        <v>896</v>
      </c>
      <c r="I2545">
        <v>1300</v>
      </c>
      <c r="J2545" t="s">
        <v>28</v>
      </c>
      <c r="K2545" t="s">
        <v>265</v>
      </c>
      <c r="L2545">
        <v>81</v>
      </c>
      <c r="M2545">
        <v>96.8</v>
      </c>
      <c r="N2545" t="s">
        <v>20</v>
      </c>
      <c r="O2545" s="3" t="s">
        <v>873</v>
      </c>
    </row>
    <row r="2546" spans="3:15" x14ac:dyDescent="0.3">
      <c r="C2546" t="s">
        <v>853</v>
      </c>
      <c r="D2546">
        <v>20160802</v>
      </c>
      <c r="F2546">
        <v>50140834</v>
      </c>
      <c r="G2546">
        <v>62120001</v>
      </c>
      <c r="H2546" s="5" t="s">
        <v>896</v>
      </c>
      <c r="I2546">
        <v>1300</v>
      </c>
      <c r="J2546" t="s">
        <v>28</v>
      </c>
      <c r="K2546" t="s">
        <v>265</v>
      </c>
      <c r="L2546">
        <v>81</v>
      </c>
      <c r="M2546">
        <v>84.7</v>
      </c>
      <c r="N2546" t="s">
        <v>20</v>
      </c>
      <c r="O2546" s="3" t="s">
        <v>873</v>
      </c>
    </row>
    <row r="2547" spans="3:15" x14ac:dyDescent="0.3">
      <c r="C2547" t="s">
        <v>853</v>
      </c>
      <c r="D2547">
        <v>20160802</v>
      </c>
      <c r="F2547">
        <v>50140834</v>
      </c>
      <c r="G2547">
        <v>62120001</v>
      </c>
      <c r="H2547" s="5" t="s">
        <v>896</v>
      </c>
      <c r="I2547">
        <v>1300</v>
      </c>
      <c r="J2547" t="s">
        <v>28</v>
      </c>
      <c r="K2547" t="s">
        <v>265</v>
      </c>
      <c r="L2547">
        <v>81</v>
      </c>
      <c r="M2547">
        <v>96.8</v>
      </c>
      <c r="N2547" t="s">
        <v>20</v>
      </c>
      <c r="O2547" s="3" t="s">
        <v>873</v>
      </c>
    </row>
    <row r="2548" spans="3:15" x14ac:dyDescent="0.3">
      <c r="C2548" t="s">
        <v>853</v>
      </c>
      <c r="D2548">
        <v>20160802</v>
      </c>
      <c r="F2548">
        <v>50140834</v>
      </c>
      <c r="G2548">
        <v>62120001</v>
      </c>
      <c r="H2548" s="5" t="s">
        <v>896</v>
      </c>
      <c r="I2548">
        <v>1300</v>
      </c>
      <c r="J2548" t="s">
        <v>28</v>
      </c>
      <c r="K2548" t="s">
        <v>265</v>
      </c>
      <c r="L2548">
        <v>81</v>
      </c>
      <c r="M2548">
        <v>84.7</v>
      </c>
      <c r="N2548" t="s">
        <v>20</v>
      </c>
      <c r="O2548" s="3" t="s">
        <v>873</v>
      </c>
    </row>
    <row r="2549" spans="3:15" x14ac:dyDescent="0.3">
      <c r="C2549" t="s">
        <v>853</v>
      </c>
      <c r="D2549">
        <v>20160802</v>
      </c>
      <c r="F2549">
        <v>50140834</v>
      </c>
      <c r="G2549">
        <v>62120001</v>
      </c>
      <c r="H2549" s="5" t="s">
        <v>896</v>
      </c>
      <c r="I2549">
        <v>1300</v>
      </c>
      <c r="J2549" t="s">
        <v>28</v>
      </c>
      <c r="K2549" t="s">
        <v>265</v>
      </c>
      <c r="L2549">
        <v>81</v>
      </c>
      <c r="M2549">
        <v>96.8</v>
      </c>
      <c r="N2549" t="s">
        <v>20</v>
      </c>
      <c r="O2549" s="3" t="s">
        <v>873</v>
      </c>
    </row>
    <row r="2550" spans="3:15" x14ac:dyDescent="0.3">
      <c r="C2550" t="s">
        <v>853</v>
      </c>
      <c r="D2550">
        <v>20160802</v>
      </c>
      <c r="F2550">
        <v>50140834</v>
      </c>
      <c r="G2550">
        <v>62120001</v>
      </c>
      <c r="H2550" s="5" t="s">
        <v>896</v>
      </c>
      <c r="I2550">
        <v>1300</v>
      </c>
      <c r="J2550" t="s">
        <v>28</v>
      </c>
      <c r="K2550" t="s">
        <v>265</v>
      </c>
      <c r="L2550">
        <v>81</v>
      </c>
      <c r="M2550">
        <v>96.8</v>
      </c>
      <c r="N2550" t="s">
        <v>20</v>
      </c>
      <c r="O2550" s="3" t="s">
        <v>873</v>
      </c>
    </row>
    <row r="2551" spans="3:15" x14ac:dyDescent="0.3">
      <c r="C2551" t="s">
        <v>853</v>
      </c>
      <c r="D2551">
        <v>20160802</v>
      </c>
      <c r="F2551">
        <v>50140834</v>
      </c>
      <c r="G2551">
        <v>62120001</v>
      </c>
      <c r="H2551" s="5" t="s">
        <v>896</v>
      </c>
      <c r="I2551">
        <v>1300</v>
      </c>
      <c r="J2551" t="s">
        <v>28</v>
      </c>
      <c r="K2551" t="s">
        <v>265</v>
      </c>
      <c r="L2551">
        <v>81</v>
      </c>
      <c r="M2551">
        <v>84.7</v>
      </c>
      <c r="N2551" t="s">
        <v>20</v>
      </c>
      <c r="O2551" s="3" t="s">
        <v>873</v>
      </c>
    </row>
    <row r="2552" spans="3:15" x14ac:dyDescent="0.3">
      <c r="C2552" t="s">
        <v>853</v>
      </c>
      <c r="D2552">
        <v>20160802</v>
      </c>
      <c r="F2552">
        <v>50140834</v>
      </c>
      <c r="G2552">
        <v>62120001</v>
      </c>
      <c r="H2552" s="5" t="s">
        <v>896</v>
      </c>
      <c r="I2552">
        <v>1300</v>
      </c>
      <c r="J2552" t="s">
        <v>28</v>
      </c>
      <c r="K2552" t="s">
        <v>265</v>
      </c>
      <c r="L2552">
        <v>81</v>
      </c>
      <c r="M2552">
        <v>60.5</v>
      </c>
      <c r="N2552" t="s">
        <v>20</v>
      </c>
      <c r="O2552" s="3" t="s">
        <v>873</v>
      </c>
    </row>
    <row r="2553" spans="3:15" x14ac:dyDescent="0.3">
      <c r="C2553" t="s">
        <v>853</v>
      </c>
      <c r="D2553">
        <v>20160902</v>
      </c>
      <c r="F2553">
        <v>50154721</v>
      </c>
      <c r="G2553">
        <v>62120001</v>
      </c>
      <c r="H2553" s="5" t="s">
        <v>896</v>
      </c>
      <c r="I2553">
        <v>1300</v>
      </c>
      <c r="J2553" t="s">
        <v>28</v>
      </c>
      <c r="K2553" t="s">
        <v>266</v>
      </c>
      <c r="L2553">
        <v>81</v>
      </c>
      <c r="M2553">
        <v>96.8</v>
      </c>
      <c r="N2553" t="s">
        <v>20</v>
      </c>
      <c r="O2553" s="3" t="s">
        <v>873</v>
      </c>
    </row>
    <row r="2554" spans="3:15" x14ac:dyDescent="0.3">
      <c r="C2554" t="s">
        <v>853</v>
      </c>
      <c r="D2554">
        <v>20160902</v>
      </c>
      <c r="F2554">
        <v>50154721</v>
      </c>
      <c r="G2554">
        <v>62120001</v>
      </c>
      <c r="H2554" s="5" t="s">
        <v>896</v>
      </c>
      <c r="I2554">
        <v>1300</v>
      </c>
      <c r="J2554" t="s">
        <v>28</v>
      </c>
      <c r="K2554" t="s">
        <v>266</v>
      </c>
      <c r="L2554">
        <v>81</v>
      </c>
      <c r="M2554">
        <v>84.7</v>
      </c>
      <c r="N2554" t="s">
        <v>20</v>
      </c>
      <c r="O2554" s="3" t="s">
        <v>873</v>
      </c>
    </row>
    <row r="2555" spans="3:15" x14ac:dyDescent="0.3">
      <c r="C2555" t="s">
        <v>853</v>
      </c>
      <c r="D2555">
        <v>20160902</v>
      </c>
      <c r="F2555">
        <v>50154721</v>
      </c>
      <c r="G2555">
        <v>62120001</v>
      </c>
      <c r="H2555" s="5" t="s">
        <v>896</v>
      </c>
      <c r="I2555">
        <v>1300</v>
      </c>
      <c r="J2555" t="s">
        <v>28</v>
      </c>
      <c r="K2555" t="s">
        <v>266</v>
      </c>
      <c r="L2555">
        <v>81</v>
      </c>
      <c r="M2555">
        <v>96.8</v>
      </c>
      <c r="N2555" t="s">
        <v>20</v>
      </c>
      <c r="O2555" s="3" t="s">
        <v>873</v>
      </c>
    </row>
    <row r="2556" spans="3:15" x14ac:dyDescent="0.3">
      <c r="C2556" t="s">
        <v>853</v>
      </c>
      <c r="D2556">
        <v>20160902</v>
      </c>
      <c r="F2556">
        <v>50154721</v>
      </c>
      <c r="G2556">
        <v>62120001</v>
      </c>
      <c r="H2556" s="5" t="s">
        <v>896</v>
      </c>
      <c r="I2556">
        <v>1300</v>
      </c>
      <c r="J2556" t="s">
        <v>28</v>
      </c>
      <c r="K2556" t="s">
        <v>266</v>
      </c>
      <c r="L2556">
        <v>81</v>
      </c>
      <c r="M2556">
        <v>84.7</v>
      </c>
      <c r="N2556" t="s">
        <v>20</v>
      </c>
      <c r="O2556" s="3" t="s">
        <v>873</v>
      </c>
    </row>
    <row r="2557" spans="3:15" x14ac:dyDescent="0.3">
      <c r="C2557" t="s">
        <v>853</v>
      </c>
      <c r="D2557">
        <v>20160902</v>
      </c>
      <c r="F2557">
        <v>50154721</v>
      </c>
      <c r="G2557">
        <v>62120001</v>
      </c>
      <c r="H2557" s="5" t="s">
        <v>896</v>
      </c>
      <c r="I2557">
        <v>1300</v>
      </c>
      <c r="J2557" t="s">
        <v>28</v>
      </c>
      <c r="K2557" t="s">
        <v>266</v>
      </c>
      <c r="L2557">
        <v>81</v>
      </c>
      <c r="M2557">
        <v>96.8</v>
      </c>
      <c r="N2557" t="s">
        <v>20</v>
      </c>
      <c r="O2557" s="3" t="s">
        <v>873</v>
      </c>
    </row>
    <row r="2558" spans="3:15" x14ac:dyDescent="0.3">
      <c r="C2558" t="s">
        <v>853</v>
      </c>
      <c r="D2558">
        <v>20160902</v>
      </c>
      <c r="F2558">
        <v>50154721</v>
      </c>
      <c r="G2558">
        <v>62120001</v>
      </c>
      <c r="H2558" s="5" t="s">
        <v>896</v>
      </c>
      <c r="I2558">
        <v>1300</v>
      </c>
      <c r="J2558" t="s">
        <v>28</v>
      </c>
      <c r="K2558" t="s">
        <v>266</v>
      </c>
      <c r="L2558">
        <v>81</v>
      </c>
      <c r="M2558">
        <v>96.8</v>
      </c>
      <c r="N2558" t="s">
        <v>20</v>
      </c>
      <c r="O2558" s="3" t="s">
        <v>873</v>
      </c>
    </row>
    <row r="2559" spans="3:15" x14ac:dyDescent="0.3">
      <c r="C2559" t="s">
        <v>853</v>
      </c>
      <c r="D2559">
        <v>20160902</v>
      </c>
      <c r="F2559">
        <v>50154721</v>
      </c>
      <c r="G2559">
        <v>62120001</v>
      </c>
      <c r="H2559" s="5" t="s">
        <v>896</v>
      </c>
      <c r="I2559">
        <v>1300</v>
      </c>
      <c r="J2559" t="s">
        <v>28</v>
      </c>
      <c r="K2559" t="s">
        <v>266</v>
      </c>
      <c r="L2559">
        <v>81</v>
      </c>
      <c r="M2559">
        <v>84.7</v>
      </c>
      <c r="N2559" t="s">
        <v>20</v>
      </c>
      <c r="O2559" s="3" t="s">
        <v>873</v>
      </c>
    </row>
    <row r="2560" spans="3:15" x14ac:dyDescent="0.3">
      <c r="C2560" t="s">
        <v>853</v>
      </c>
      <c r="D2560">
        <v>20160902</v>
      </c>
      <c r="F2560">
        <v>50154721</v>
      </c>
      <c r="G2560">
        <v>62120001</v>
      </c>
      <c r="H2560" s="5" t="s">
        <v>896</v>
      </c>
      <c r="I2560">
        <v>1300</v>
      </c>
      <c r="J2560" t="s">
        <v>28</v>
      </c>
      <c r="K2560" t="s">
        <v>266</v>
      </c>
      <c r="L2560">
        <v>81</v>
      </c>
      <c r="M2560">
        <v>60.5</v>
      </c>
      <c r="N2560" t="s">
        <v>20</v>
      </c>
      <c r="O2560" s="3" t="s">
        <v>873</v>
      </c>
    </row>
    <row r="2561" spans="3:15" x14ac:dyDescent="0.3">
      <c r="C2561" t="s">
        <v>853</v>
      </c>
      <c r="D2561">
        <v>20160902</v>
      </c>
      <c r="F2561">
        <v>50155181</v>
      </c>
      <c r="G2561">
        <v>62120001</v>
      </c>
      <c r="H2561" s="5" t="s">
        <v>896</v>
      </c>
      <c r="I2561">
        <v>1300</v>
      </c>
      <c r="J2561" t="s">
        <v>28</v>
      </c>
      <c r="K2561" t="s">
        <v>266</v>
      </c>
      <c r="L2561">
        <v>91</v>
      </c>
      <c r="M2561">
        <v>-96.8</v>
      </c>
      <c r="N2561" t="s">
        <v>20</v>
      </c>
      <c r="O2561" s="3" t="s">
        <v>873</v>
      </c>
    </row>
    <row r="2562" spans="3:15" x14ac:dyDescent="0.3">
      <c r="C2562" t="s">
        <v>853</v>
      </c>
      <c r="D2562">
        <v>20160902</v>
      </c>
      <c r="F2562">
        <v>50155181</v>
      </c>
      <c r="G2562">
        <v>62120001</v>
      </c>
      <c r="H2562" s="5" t="s">
        <v>896</v>
      </c>
      <c r="I2562">
        <v>1300</v>
      </c>
      <c r="J2562" t="s">
        <v>28</v>
      </c>
      <c r="K2562" t="s">
        <v>266</v>
      </c>
      <c r="L2562">
        <v>91</v>
      </c>
      <c r="M2562">
        <v>-84.7</v>
      </c>
      <c r="N2562" t="s">
        <v>20</v>
      </c>
      <c r="O2562" s="3" t="s">
        <v>873</v>
      </c>
    </row>
    <row r="2563" spans="3:15" x14ac:dyDescent="0.3">
      <c r="C2563" t="s">
        <v>853</v>
      </c>
      <c r="D2563">
        <v>20160902</v>
      </c>
      <c r="F2563">
        <v>50155181</v>
      </c>
      <c r="G2563">
        <v>62120001</v>
      </c>
      <c r="H2563" s="5" t="s">
        <v>896</v>
      </c>
      <c r="I2563">
        <v>1300</v>
      </c>
      <c r="J2563" t="s">
        <v>28</v>
      </c>
      <c r="K2563" t="s">
        <v>266</v>
      </c>
      <c r="L2563">
        <v>91</v>
      </c>
      <c r="M2563">
        <v>-96.8</v>
      </c>
      <c r="N2563" t="s">
        <v>20</v>
      </c>
      <c r="O2563" s="3" t="s">
        <v>873</v>
      </c>
    </row>
    <row r="2564" spans="3:15" x14ac:dyDescent="0.3">
      <c r="C2564" t="s">
        <v>853</v>
      </c>
      <c r="D2564">
        <v>20160902</v>
      </c>
      <c r="F2564">
        <v>50155181</v>
      </c>
      <c r="G2564">
        <v>62120001</v>
      </c>
      <c r="H2564" s="5" t="s">
        <v>896</v>
      </c>
      <c r="I2564">
        <v>1300</v>
      </c>
      <c r="J2564" t="s">
        <v>28</v>
      </c>
      <c r="K2564" t="s">
        <v>266</v>
      </c>
      <c r="L2564">
        <v>91</v>
      </c>
      <c r="M2564">
        <v>-84.7</v>
      </c>
      <c r="N2564" t="s">
        <v>20</v>
      </c>
      <c r="O2564" s="3" t="s">
        <v>873</v>
      </c>
    </row>
    <row r="2565" spans="3:15" x14ac:dyDescent="0.3">
      <c r="C2565" t="s">
        <v>853</v>
      </c>
      <c r="D2565">
        <v>20160902</v>
      </c>
      <c r="F2565">
        <v>50155181</v>
      </c>
      <c r="G2565">
        <v>62120001</v>
      </c>
      <c r="H2565" s="5" t="s">
        <v>896</v>
      </c>
      <c r="I2565">
        <v>1300</v>
      </c>
      <c r="J2565" t="s">
        <v>28</v>
      </c>
      <c r="K2565" t="s">
        <v>266</v>
      </c>
      <c r="L2565">
        <v>91</v>
      </c>
      <c r="M2565">
        <v>-96.8</v>
      </c>
      <c r="N2565" t="s">
        <v>20</v>
      </c>
      <c r="O2565" s="3" t="s">
        <v>873</v>
      </c>
    </row>
    <row r="2566" spans="3:15" x14ac:dyDescent="0.3">
      <c r="C2566" t="s">
        <v>853</v>
      </c>
      <c r="D2566">
        <v>20160902</v>
      </c>
      <c r="F2566">
        <v>50155181</v>
      </c>
      <c r="G2566">
        <v>62120001</v>
      </c>
      <c r="H2566" s="5" t="s">
        <v>896</v>
      </c>
      <c r="I2566">
        <v>1300</v>
      </c>
      <c r="J2566" t="s">
        <v>28</v>
      </c>
      <c r="K2566" t="s">
        <v>266</v>
      </c>
      <c r="L2566">
        <v>91</v>
      </c>
      <c r="M2566">
        <v>-96.8</v>
      </c>
      <c r="N2566" t="s">
        <v>20</v>
      </c>
      <c r="O2566" s="3" t="s">
        <v>873</v>
      </c>
    </row>
    <row r="2567" spans="3:15" x14ac:dyDescent="0.3">
      <c r="C2567" t="s">
        <v>853</v>
      </c>
      <c r="D2567">
        <v>20160902</v>
      </c>
      <c r="F2567">
        <v>50155181</v>
      </c>
      <c r="G2567">
        <v>62120001</v>
      </c>
      <c r="H2567" s="5" t="s">
        <v>896</v>
      </c>
      <c r="I2567">
        <v>1300</v>
      </c>
      <c r="J2567" t="s">
        <v>28</v>
      </c>
      <c r="K2567" t="s">
        <v>266</v>
      </c>
      <c r="L2567">
        <v>91</v>
      </c>
      <c r="M2567">
        <v>-84.7</v>
      </c>
      <c r="N2567" t="s">
        <v>20</v>
      </c>
      <c r="O2567" s="3" t="s">
        <v>873</v>
      </c>
    </row>
    <row r="2568" spans="3:15" x14ac:dyDescent="0.3">
      <c r="C2568" t="s">
        <v>853</v>
      </c>
      <c r="D2568">
        <v>20160902</v>
      </c>
      <c r="F2568">
        <v>50155181</v>
      </c>
      <c r="G2568">
        <v>62120001</v>
      </c>
      <c r="H2568" s="5" t="s">
        <v>896</v>
      </c>
      <c r="I2568">
        <v>1300</v>
      </c>
      <c r="J2568" t="s">
        <v>28</v>
      </c>
      <c r="K2568" t="s">
        <v>266</v>
      </c>
      <c r="L2568">
        <v>91</v>
      </c>
      <c r="M2568">
        <v>-60.5</v>
      </c>
      <c r="N2568" t="s">
        <v>20</v>
      </c>
      <c r="O2568" s="3" t="s">
        <v>873</v>
      </c>
    </row>
    <row r="2569" spans="3:15" x14ac:dyDescent="0.3">
      <c r="C2569" t="s">
        <v>853</v>
      </c>
      <c r="D2569">
        <v>20160802</v>
      </c>
      <c r="F2569">
        <v>50155182</v>
      </c>
      <c r="G2569">
        <v>62120001</v>
      </c>
      <c r="H2569" s="5" t="s">
        <v>896</v>
      </c>
      <c r="I2569">
        <v>1300</v>
      </c>
      <c r="J2569" t="s">
        <v>28</v>
      </c>
      <c r="K2569" t="s">
        <v>265</v>
      </c>
      <c r="L2569">
        <v>91</v>
      </c>
      <c r="M2569">
        <v>-96.8</v>
      </c>
      <c r="N2569" t="s">
        <v>20</v>
      </c>
      <c r="O2569" s="3" t="s">
        <v>873</v>
      </c>
    </row>
    <row r="2570" spans="3:15" x14ac:dyDescent="0.3">
      <c r="C2570" t="s">
        <v>853</v>
      </c>
      <c r="D2570">
        <v>20160802</v>
      </c>
      <c r="F2570">
        <v>50155182</v>
      </c>
      <c r="G2570">
        <v>62120001</v>
      </c>
      <c r="H2570" s="5" t="s">
        <v>896</v>
      </c>
      <c r="I2570">
        <v>1300</v>
      </c>
      <c r="J2570" t="s">
        <v>28</v>
      </c>
      <c r="K2570" t="s">
        <v>265</v>
      </c>
      <c r="L2570">
        <v>91</v>
      </c>
      <c r="M2570">
        <v>-84.7</v>
      </c>
      <c r="N2570" t="s">
        <v>20</v>
      </c>
      <c r="O2570" s="3" t="s">
        <v>873</v>
      </c>
    </row>
    <row r="2571" spans="3:15" x14ac:dyDescent="0.3">
      <c r="C2571" t="s">
        <v>853</v>
      </c>
      <c r="D2571">
        <v>20160802</v>
      </c>
      <c r="F2571">
        <v>50155182</v>
      </c>
      <c r="G2571">
        <v>62120001</v>
      </c>
      <c r="H2571" s="5" t="s">
        <v>896</v>
      </c>
      <c r="I2571">
        <v>1300</v>
      </c>
      <c r="J2571" t="s">
        <v>28</v>
      </c>
      <c r="K2571" t="s">
        <v>265</v>
      </c>
      <c r="L2571">
        <v>91</v>
      </c>
      <c r="M2571">
        <v>-96.8</v>
      </c>
      <c r="N2571" t="s">
        <v>20</v>
      </c>
      <c r="O2571" s="3" t="s">
        <v>873</v>
      </c>
    </row>
    <row r="2572" spans="3:15" x14ac:dyDescent="0.3">
      <c r="C2572" t="s">
        <v>853</v>
      </c>
      <c r="D2572">
        <v>20160802</v>
      </c>
      <c r="F2572">
        <v>50155182</v>
      </c>
      <c r="G2572">
        <v>62120001</v>
      </c>
      <c r="H2572" s="5" t="s">
        <v>896</v>
      </c>
      <c r="I2572">
        <v>1300</v>
      </c>
      <c r="J2572" t="s">
        <v>28</v>
      </c>
      <c r="K2572" t="s">
        <v>265</v>
      </c>
      <c r="L2572">
        <v>91</v>
      </c>
      <c r="M2572">
        <v>-84.7</v>
      </c>
      <c r="N2572" t="s">
        <v>20</v>
      </c>
      <c r="O2572" s="3" t="s">
        <v>873</v>
      </c>
    </row>
    <row r="2573" spans="3:15" x14ac:dyDescent="0.3">
      <c r="C2573" t="s">
        <v>853</v>
      </c>
      <c r="D2573">
        <v>20160802</v>
      </c>
      <c r="F2573">
        <v>50155182</v>
      </c>
      <c r="G2573">
        <v>62120001</v>
      </c>
      <c r="H2573" s="5" t="s">
        <v>896</v>
      </c>
      <c r="I2573">
        <v>1300</v>
      </c>
      <c r="J2573" t="s">
        <v>28</v>
      </c>
      <c r="K2573" t="s">
        <v>265</v>
      </c>
      <c r="L2573">
        <v>91</v>
      </c>
      <c r="M2573">
        <v>-96.8</v>
      </c>
      <c r="N2573" t="s">
        <v>20</v>
      </c>
      <c r="O2573" s="3" t="s">
        <v>873</v>
      </c>
    </row>
    <row r="2574" spans="3:15" x14ac:dyDescent="0.3">
      <c r="C2574" t="s">
        <v>853</v>
      </c>
      <c r="D2574">
        <v>20160802</v>
      </c>
      <c r="F2574">
        <v>50155182</v>
      </c>
      <c r="G2574">
        <v>62120001</v>
      </c>
      <c r="H2574" s="5" t="s">
        <v>896</v>
      </c>
      <c r="I2574">
        <v>1300</v>
      </c>
      <c r="J2574" t="s">
        <v>28</v>
      </c>
      <c r="K2574" t="s">
        <v>265</v>
      </c>
      <c r="L2574">
        <v>91</v>
      </c>
      <c r="M2574">
        <v>-96.8</v>
      </c>
      <c r="N2574" t="s">
        <v>20</v>
      </c>
      <c r="O2574" s="3" t="s">
        <v>873</v>
      </c>
    </row>
    <row r="2575" spans="3:15" x14ac:dyDescent="0.3">
      <c r="C2575" t="s">
        <v>853</v>
      </c>
      <c r="D2575">
        <v>20160802</v>
      </c>
      <c r="F2575">
        <v>50155182</v>
      </c>
      <c r="G2575">
        <v>62120001</v>
      </c>
      <c r="H2575" s="5" t="s">
        <v>896</v>
      </c>
      <c r="I2575">
        <v>1300</v>
      </c>
      <c r="J2575" t="s">
        <v>28</v>
      </c>
      <c r="K2575" t="s">
        <v>265</v>
      </c>
      <c r="L2575">
        <v>91</v>
      </c>
      <c r="M2575">
        <v>-84.7</v>
      </c>
      <c r="N2575" t="s">
        <v>20</v>
      </c>
      <c r="O2575" s="3" t="s">
        <v>873</v>
      </c>
    </row>
    <row r="2576" spans="3:15" x14ac:dyDescent="0.3">
      <c r="C2576" t="s">
        <v>853</v>
      </c>
      <c r="D2576">
        <v>20160802</v>
      </c>
      <c r="F2576">
        <v>50155182</v>
      </c>
      <c r="G2576">
        <v>62120001</v>
      </c>
      <c r="H2576" s="5" t="s">
        <v>896</v>
      </c>
      <c r="I2576">
        <v>1300</v>
      </c>
      <c r="J2576" t="s">
        <v>28</v>
      </c>
      <c r="K2576" t="s">
        <v>265</v>
      </c>
      <c r="L2576">
        <v>91</v>
      </c>
      <c r="M2576">
        <v>-60.5</v>
      </c>
      <c r="N2576" t="s">
        <v>20</v>
      </c>
      <c r="O2576" s="3" t="s">
        <v>873</v>
      </c>
    </row>
    <row r="2577" spans="3:15" x14ac:dyDescent="0.3">
      <c r="C2577" t="s">
        <v>853</v>
      </c>
      <c r="D2577">
        <v>20160902</v>
      </c>
      <c r="F2577">
        <v>50155185</v>
      </c>
      <c r="G2577">
        <v>62120001</v>
      </c>
      <c r="H2577" s="5" t="s">
        <v>896</v>
      </c>
      <c r="I2577">
        <v>1300</v>
      </c>
      <c r="J2577" t="s">
        <v>28</v>
      </c>
      <c r="K2577" t="s">
        <v>279</v>
      </c>
      <c r="L2577">
        <v>91</v>
      </c>
      <c r="M2577">
        <v>-96.8</v>
      </c>
      <c r="N2577" t="s">
        <v>20</v>
      </c>
      <c r="O2577" s="3" t="s">
        <v>873</v>
      </c>
    </row>
    <row r="2578" spans="3:15" x14ac:dyDescent="0.3">
      <c r="C2578" t="s">
        <v>853</v>
      </c>
      <c r="D2578">
        <v>20160902</v>
      </c>
      <c r="F2578">
        <v>50155185</v>
      </c>
      <c r="G2578">
        <v>62120001</v>
      </c>
      <c r="H2578" s="5" t="s">
        <v>896</v>
      </c>
      <c r="I2578">
        <v>1300</v>
      </c>
      <c r="J2578" t="s">
        <v>28</v>
      </c>
      <c r="K2578" t="s">
        <v>279</v>
      </c>
      <c r="L2578">
        <v>91</v>
      </c>
      <c r="M2578">
        <v>-84.7</v>
      </c>
      <c r="N2578" t="s">
        <v>20</v>
      </c>
      <c r="O2578" s="3" t="s">
        <v>873</v>
      </c>
    </row>
    <row r="2579" spans="3:15" x14ac:dyDescent="0.3">
      <c r="C2579" t="s">
        <v>853</v>
      </c>
      <c r="D2579">
        <v>20160902</v>
      </c>
      <c r="F2579">
        <v>50155185</v>
      </c>
      <c r="G2579">
        <v>62120001</v>
      </c>
      <c r="H2579" s="5" t="s">
        <v>896</v>
      </c>
      <c r="I2579">
        <v>1300</v>
      </c>
      <c r="J2579" t="s">
        <v>28</v>
      </c>
      <c r="K2579" t="s">
        <v>279</v>
      </c>
      <c r="L2579">
        <v>91</v>
      </c>
      <c r="M2579">
        <v>-96.8</v>
      </c>
      <c r="N2579" t="s">
        <v>20</v>
      </c>
      <c r="O2579" s="3" t="s">
        <v>873</v>
      </c>
    </row>
    <row r="2580" spans="3:15" x14ac:dyDescent="0.3">
      <c r="C2580" t="s">
        <v>853</v>
      </c>
      <c r="D2580">
        <v>20160902</v>
      </c>
      <c r="F2580">
        <v>50155185</v>
      </c>
      <c r="G2580">
        <v>62120001</v>
      </c>
      <c r="H2580" s="5" t="s">
        <v>896</v>
      </c>
      <c r="I2580">
        <v>1300</v>
      </c>
      <c r="J2580" t="s">
        <v>28</v>
      </c>
      <c r="K2580" t="s">
        <v>279</v>
      </c>
      <c r="L2580">
        <v>91</v>
      </c>
      <c r="M2580">
        <v>-84.7</v>
      </c>
      <c r="N2580" t="s">
        <v>20</v>
      </c>
      <c r="O2580" s="3" t="s">
        <v>873</v>
      </c>
    </row>
    <row r="2581" spans="3:15" x14ac:dyDescent="0.3">
      <c r="C2581" t="s">
        <v>853</v>
      </c>
      <c r="D2581">
        <v>20160902</v>
      </c>
      <c r="F2581">
        <v>50155185</v>
      </c>
      <c r="G2581">
        <v>62120001</v>
      </c>
      <c r="H2581" s="5" t="s">
        <v>896</v>
      </c>
      <c r="I2581">
        <v>1300</v>
      </c>
      <c r="J2581" t="s">
        <v>28</v>
      </c>
      <c r="K2581" t="s">
        <v>279</v>
      </c>
      <c r="L2581">
        <v>91</v>
      </c>
      <c r="M2581">
        <v>-96.8</v>
      </c>
      <c r="N2581" t="s">
        <v>20</v>
      </c>
      <c r="O2581" s="3" t="s">
        <v>873</v>
      </c>
    </row>
    <row r="2582" spans="3:15" x14ac:dyDescent="0.3">
      <c r="C2582" t="s">
        <v>853</v>
      </c>
      <c r="D2582">
        <v>20160902</v>
      </c>
      <c r="F2582">
        <v>50155185</v>
      </c>
      <c r="G2582">
        <v>62120001</v>
      </c>
      <c r="H2582" s="5" t="s">
        <v>896</v>
      </c>
      <c r="I2582">
        <v>1300</v>
      </c>
      <c r="J2582" t="s">
        <v>28</v>
      </c>
      <c r="K2582" t="s">
        <v>279</v>
      </c>
      <c r="L2582">
        <v>91</v>
      </c>
      <c r="M2582">
        <v>-96.8</v>
      </c>
      <c r="N2582" t="s">
        <v>20</v>
      </c>
      <c r="O2582" s="3" t="s">
        <v>873</v>
      </c>
    </row>
    <row r="2583" spans="3:15" x14ac:dyDescent="0.3">
      <c r="C2583" t="s">
        <v>853</v>
      </c>
      <c r="D2583">
        <v>20160902</v>
      </c>
      <c r="F2583">
        <v>50155185</v>
      </c>
      <c r="G2583">
        <v>62120001</v>
      </c>
      <c r="H2583" s="5" t="s">
        <v>896</v>
      </c>
      <c r="I2583">
        <v>1300</v>
      </c>
      <c r="J2583" t="s">
        <v>28</v>
      </c>
      <c r="K2583" t="s">
        <v>279</v>
      </c>
      <c r="L2583">
        <v>91</v>
      </c>
      <c r="M2583">
        <v>-84.7</v>
      </c>
      <c r="N2583" t="s">
        <v>20</v>
      </c>
      <c r="O2583" s="3" t="s">
        <v>873</v>
      </c>
    </row>
    <row r="2584" spans="3:15" x14ac:dyDescent="0.3">
      <c r="C2584" t="s">
        <v>853</v>
      </c>
      <c r="D2584">
        <v>20160902</v>
      </c>
      <c r="F2584">
        <v>50155185</v>
      </c>
      <c r="G2584">
        <v>62120001</v>
      </c>
      <c r="H2584" s="5" t="s">
        <v>896</v>
      </c>
      <c r="I2584">
        <v>1300</v>
      </c>
      <c r="J2584" t="s">
        <v>28</v>
      </c>
      <c r="K2584" t="s">
        <v>279</v>
      </c>
      <c r="L2584">
        <v>91</v>
      </c>
      <c r="M2584">
        <v>-60.5</v>
      </c>
      <c r="N2584" t="s">
        <v>20</v>
      </c>
      <c r="O2584" s="3" t="s">
        <v>873</v>
      </c>
    </row>
    <row r="2585" spans="3:15" x14ac:dyDescent="0.3">
      <c r="C2585" t="s">
        <v>853</v>
      </c>
      <c r="D2585">
        <v>20160902</v>
      </c>
      <c r="F2585">
        <v>50155725</v>
      </c>
      <c r="G2585">
        <v>62120001</v>
      </c>
      <c r="H2585" s="5" t="s">
        <v>896</v>
      </c>
      <c r="I2585">
        <v>1300</v>
      </c>
      <c r="J2585" t="s">
        <v>28</v>
      </c>
      <c r="K2585" t="s">
        <v>266</v>
      </c>
      <c r="L2585">
        <v>81</v>
      </c>
      <c r="M2585">
        <v>89.06</v>
      </c>
      <c r="N2585" t="s">
        <v>20</v>
      </c>
      <c r="O2585" s="3" t="s">
        <v>873</v>
      </c>
    </row>
    <row r="2586" spans="3:15" x14ac:dyDescent="0.3">
      <c r="C2586" t="s">
        <v>853</v>
      </c>
      <c r="D2586">
        <v>20160902</v>
      </c>
      <c r="F2586">
        <v>50155725</v>
      </c>
      <c r="G2586">
        <v>62120001</v>
      </c>
      <c r="H2586" s="5" t="s">
        <v>896</v>
      </c>
      <c r="I2586">
        <v>1300</v>
      </c>
      <c r="J2586" t="s">
        <v>28</v>
      </c>
      <c r="K2586" t="s">
        <v>266</v>
      </c>
      <c r="L2586">
        <v>81</v>
      </c>
      <c r="M2586">
        <v>77.92</v>
      </c>
      <c r="N2586" t="s">
        <v>20</v>
      </c>
      <c r="O2586" s="3" t="s">
        <v>873</v>
      </c>
    </row>
    <row r="2587" spans="3:15" x14ac:dyDescent="0.3">
      <c r="C2587" t="s">
        <v>853</v>
      </c>
      <c r="D2587">
        <v>20160902</v>
      </c>
      <c r="F2587">
        <v>50155725</v>
      </c>
      <c r="G2587">
        <v>62120001</v>
      </c>
      <c r="H2587" s="5" t="s">
        <v>896</v>
      </c>
      <c r="I2587">
        <v>1300</v>
      </c>
      <c r="J2587" t="s">
        <v>28</v>
      </c>
      <c r="K2587" t="s">
        <v>266</v>
      </c>
      <c r="L2587">
        <v>81</v>
      </c>
      <c r="M2587">
        <v>89.06</v>
      </c>
      <c r="N2587" t="s">
        <v>20</v>
      </c>
      <c r="O2587" s="3" t="s">
        <v>873</v>
      </c>
    </row>
    <row r="2588" spans="3:15" x14ac:dyDescent="0.3">
      <c r="C2588" t="s">
        <v>853</v>
      </c>
      <c r="D2588">
        <v>20160902</v>
      </c>
      <c r="F2588">
        <v>50155725</v>
      </c>
      <c r="G2588">
        <v>62120001</v>
      </c>
      <c r="H2588" s="5" t="s">
        <v>896</v>
      </c>
      <c r="I2588">
        <v>1300</v>
      </c>
      <c r="J2588" t="s">
        <v>28</v>
      </c>
      <c r="K2588" t="s">
        <v>266</v>
      </c>
      <c r="L2588">
        <v>81</v>
      </c>
      <c r="M2588">
        <v>77.92</v>
      </c>
      <c r="N2588" t="s">
        <v>20</v>
      </c>
      <c r="O2588" s="3" t="s">
        <v>873</v>
      </c>
    </row>
    <row r="2589" spans="3:15" x14ac:dyDescent="0.3">
      <c r="C2589" t="s">
        <v>853</v>
      </c>
      <c r="D2589">
        <v>20160902</v>
      </c>
      <c r="F2589">
        <v>50155725</v>
      </c>
      <c r="G2589">
        <v>62120001</v>
      </c>
      <c r="H2589" s="5" t="s">
        <v>896</v>
      </c>
      <c r="I2589">
        <v>1300</v>
      </c>
      <c r="J2589" t="s">
        <v>28</v>
      </c>
      <c r="K2589" t="s">
        <v>266</v>
      </c>
      <c r="L2589">
        <v>81</v>
      </c>
      <c r="M2589">
        <v>89.06</v>
      </c>
      <c r="N2589" t="s">
        <v>20</v>
      </c>
      <c r="O2589" s="3" t="s">
        <v>873</v>
      </c>
    </row>
    <row r="2590" spans="3:15" x14ac:dyDescent="0.3">
      <c r="C2590" t="s">
        <v>853</v>
      </c>
      <c r="D2590">
        <v>20160902</v>
      </c>
      <c r="F2590">
        <v>50155725</v>
      </c>
      <c r="G2590">
        <v>62120001</v>
      </c>
      <c r="H2590" s="5" t="s">
        <v>896</v>
      </c>
      <c r="I2590">
        <v>1300</v>
      </c>
      <c r="J2590" t="s">
        <v>28</v>
      </c>
      <c r="K2590" t="s">
        <v>266</v>
      </c>
      <c r="L2590">
        <v>81</v>
      </c>
      <c r="M2590">
        <v>89.06</v>
      </c>
      <c r="N2590" t="s">
        <v>20</v>
      </c>
      <c r="O2590" s="3" t="s">
        <v>873</v>
      </c>
    </row>
    <row r="2591" spans="3:15" x14ac:dyDescent="0.3">
      <c r="C2591" t="s">
        <v>853</v>
      </c>
      <c r="D2591">
        <v>20160902</v>
      </c>
      <c r="F2591">
        <v>50155725</v>
      </c>
      <c r="G2591">
        <v>62120001</v>
      </c>
      <c r="H2591" s="5" t="s">
        <v>896</v>
      </c>
      <c r="I2591">
        <v>1300</v>
      </c>
      <c r="J2591" t="s">
        <v>28</v>
      </c>
      <c r="K2591" t="s">
        <v>266</v>
      </c>
      <c r="L2591">
        <v>81</v>
      </c>
      <c r="M2591">
        <v>77.92</v>
      </c>
      <c r="N2591" t="s">
        <v>20</v>
      </c>
      <c r="O2591" s="3" t="s">
        <v>873</v>
      </c>
    </row>
    <row r="2592" spans="3:15" x14ac:dyDescent="0.3">
      <c r="C2592" t="s">
        <v>853</v>
      </c>
      <c r="D2592">
        <v>20160902</v>
      </c>
      <c r="F2592">
        <v>50155725</v>
      </c>
      <c r="G2592">
        <v>62120001</v>
      </c>
      <c r="H2592" s="5" t="s">
        <v>896</v>
      </c>
      <c r="I2592">
        <v>1300</v>
      </c>
      <c r="J2592" t="s">
        <v>28</v>
      </c>
      <c r="K2592" t="s">
        <v>266</v>
      </c>
      <c r="L2592">
        <v>81</v>
      </c>
      <c r="M2592">
        <v>55.66</v>
      </c>
      <c r="N2592" t="s">
        <v>20</v>
      </c>
      <c r="O2592" s="3" t="s">
        <v>873</v>
      </c>
    </row>
    <row r="2593" spans="3:15" x14ac:dyDescent="0.3">
      <c r="C2593" t="s">
        <v>853</v>
      </c>
      <c r="D2593">
        <v>20160831</v>
      </c>
      <c r="F2593">
        <v>50155742</v>
      </c>
      <c r="G2593">
        <v>62120001</v>
      </c>
      <c r="H2593" s="5" t="s">
        <v>896</v>
      </c>
      <c r="I2593">
        <v>1300</v>
      </c>
      <c r="J2593" t="s">
        <v>28</v>
      </c>
      <c r="K2593" t="s">
        <v>45</v>
      </c>
      <c r="L2593">
        <v>81</v>
      </c>
      <c r="M2593">
        <v>89.06</v>
      </c>
      <c r="N2593" t="s">
        <v>20</v>
      </c>
      <c r="O2593" s="3" t="s">
        <v>873</v>
      </c>
    </row>
    <row r="2594" spans="3:15" x14ac:dyDescent="0.3">
      <c r="C2594" t="s">
        <v>853</v>
      </c>
      <c r="D2594">
        <v>20160831</v>
      </c>
      <c r="F2594">
        <v>50155742</v>
      </c>
      <c r="G2594">
        <v>62120001</v>
      </c>
      <c r="H2594" s="5" t="s">
        <v>896</v>
      </c>
      <c r="I2594">
        <v>1300</v>
      </c>
      <c r="J2594" t="s">
        <v>28</v>
      </c>
      <c r="K2594" t="s">
        <v>45</v>
      </c>
      <c r="L2594">
        <v>81</v>
      </c>
      <c r="M2594">
        <v>77.92</v>
      </c>
      <c r="N2594" t="s">
        <v>20</v>
      </c>
      <c r="O2594" s="3" t="s">
        <v>873</v>
      </c>
    </row>
    <row r="2595" spans="3:15" x14ac:dyDescent="0.3">
      <c r="C2595" t="s">
        <v>853</v>
      </c>
      <c r="D2595">
        <v>20160831</v>
      </c>
      <c r="F2595">
        <v>50155742</v>
      </c>
      <c r="G2595">
        <v>62120001</v>
      </c>
      <c r="H2595" s="5" t="s">
        <v>896</v>
      </c>
      <c r="I2595">
        <v>1300</v>
      </c>
      <c r="J2595" t="s">
        <v>28</v>
      </c>
      <c r="K2595" t="s">
        <v>45</v>
      </c>
      <c r="L2595">
        <v>81</v>
      </c>
      <c r="M2595">
        <v>89.06</v>
      </c>
      <c r="N2595" t="s">
        <v>20</v>
      </c>
      <c r="O2595" s="3" t="s">
        <v>873</v>
      </c>
    </row>
    <row r="2596" spans="3:15" x14ac:dyDescent="0.3">
      <c r="C2596" t="s">
        <v>853</v>
      </c>
      <c r="D2596">
        <v>20160831</v>
      </c>
      <c r="F2596">
        <v>50155742</v>
      </c>
      <c r="G2596">
        <v>62120001</v>
      </c>
      <c r="H2596" s="5" t="s">
        <v>896</v>
      </c>
      <c r="I2596">
        <v>1300</v>
      </c>
      <c r="J2596" t="s">
        <v>28</v>
      </c>
      <c r="K2596" t="s">
        <v>45</v>
      </c>
      <c r="L2596">
        <v>81</v>
      </c>
      <c r="M2596">
        <v>77.92</v>
      </c>
      <c r="N2596" t="s">
        <v>20</v>
      </c>
      <c r="O2596" s="3" t="s">
        <v>873</v>
      </c>
    </row>
    <row r="2597" spans="3:15" x14ac:dyDescent="0.3">
      <c r="C2597" t="s">
        <v>853</v>
      </c>
      <c r="D2597">
        <v>20160831</v>
      </c>
      <c r="F2597">
        <v>50155742</v>
      </c>
      <c r="G2597">
        <v>62120001</v>
      </c>
      <c r="H2597" s="5" t="s">
        <v>896</v>
      </c>
      <c r="I2597">
        <v>1300</v>
      </c>
      <c r="J2597" t="s">
        <v>28</v>
      </c>
      <c r="K2597" t="s">
        <v>45</v>
      </c>
      <c r="L2597">
        <v>81</v>
      </c>
      <c r="M2597">
        <v>89.06</v>
      </c>
      <c r="N2597" t="s">
        <v>20</v>
      </c>
      <c r="O2597" s="3" t="s">
        <v>873</v>
      </c>
    </row>
    <row r="2598" spans="3:15" x14ac:dyDescent="0.3">
      <c r="C2598" t="s">
        <v>853</v>
      </c>
      <c r="D2598">
        <v>20160831</v>
      </c>
      <c r="F2598">
        <v>50155742</v>
      </c>
      <c r="G2598">
        <v>62120001</v>
      </c>
      <c r="H2598" s="5" t="s">
        <v>896</v>
      </c>
      <c r="I2598">
        <v>1300</v>
      </c>
      <c r="J2598" t="s">
        <v>28</v>
      </c>
      <c r="K2598" t="s">
        <v>45</v>
      </c>
      <c r="L2598">
        <v>81</v>
      </c>
      <c r="M2598">
        <v>89.06</v>
      </c>
      <c r="N2598" t="s">
        <v>20</v>
      </c>
      <c r="O2598" s="3" t="s">
        <v>873</v>
      </c>
    </row>
    <row r="2599" spans="3:15" x14ac:dyDescent="0.3">
      <c r="C2599" t="s">
        <v>853</v>
      </c>
      <c r="D2599">
        <v>20160831</v>
      </c>
      <c r="F2599">
        <v>50155742</v>
      </c>
      <c r="G2599">
        <v>62120001</v>
      </c>
      <c r="H2599" s="5" t="s">
        <v>896</v>
      </c>
      <c r="I2599">
        <v>1300</v>
      </c>
      <c r="J2599" t="s">
        <v>28</v>
      </c>
      <c r="K2599" t="s">
        <v>45</v>
      </c>
      <c r="L2599">
        <v>81</v>
      </c>
      <c r="M2599">
        <v>77.92</v>
      </c>
      <c r="N2599" t="s">
        <v>20</v>
      </c>
      <c r="O2599" s="3" t="s">
        <v>873</v>
      </c>
    </row>
    <row r="2600" spans="3:15" x14ac:dyDescent="0.3">
      <c r="C2600" t="s">
        <v>853</v>
      </c>
      <c r="D2600">
        <v>20160831</v>
      </c>
      <c r="F2600">
        <v>50155742</v>
      </c>
      <c r="G2600">
        <v>62120001</v>
      </c>
      <c r="H2600" s="5" t="s">
        <v>896</v>
      </c>
      <c r="I2600">
        <v>1300</v>
      </c>
      <c r="J2600" t="s">
        <v>28</v>
      </c>
      <c r="K2600" t="s">
        <v>45</v>
      </c>
      <c r="L2600">
        <v>81</v>
      </c>
      <c r="M2600">
        <v>55.66</v>
      </c>
      <c r="N2600" t="s">
        <v>20</v>
      </c>
      <c r="O2600" s="3" t="s">
        <v>873</v>
      </c>
    </row>
    <row r="2601" spans="3:15" x14ac:dyDescent="0.3">
      <c r="C2601" t="s">
        <v>853</v>
      </c>
      <c r="D2601">
        <v>20160905</v>
      </c>
      <c r="F2601">
        <v>50155744</v>
      </c>
      <c r="G2601">
        <v>62120001</v>
      </c>
      <c r="H2601" s="5" t="s">
        <v>896</v>
      </c>
      <c r="I2601">
        <v>1300</v>
      </c>
      <c r="J2601" t="s">
        <v>28</v>
      </c>
      <c r="K2601" t="s">
        <v>175</v>
      </c>
      <c r="L2601">
        <v>81</v>
      </c>
      <c r="M2601">
        <v>89.06</v>
      </c>
      <c r="N2601" t="s">
        <v>20</v>
      </c>
      <c r="O2601" s="3" t="s">
        <v>873</v>
      </c>
    </row>
    <row r="2602" spans="3:15" x14ac:dyDescent="0.3">
      <c r="C2602" t="s">
        <v>853</v>
      </c>
      <c r="D2602">
        <v>20160905</v>
      </c>
      <c r="F2602">
        <v>50155744</v>
      </c>
      <c r="G2602">
        <v>62120001</v>
      </c>
      <c r="H2602" s="5" t="s">
        <v>896</v>
      </c>
      <c r="I2602">
        <v>1300</v>
      </c>
      <c r="J2602" t="s">
        <v>28</v>
      </c>
      <c r="K2602" t="s">
        <v>175</v>
      </c>
      <c r="L2602">
        <v>81</v>
      </c>
      <c r="M2602">
        <v>77.92</v>
      </c>
      <c r="N2602" t="s">
        <v>20</v>
      </c>
      <c r="O2602" s="3" t="s">
        <v>873</v>
      </c>
    </row>
    <row r="2603" spans="3:15" x14ac:dyDescent="0.3">
      <c r="C2603" t="s">
        <v>853</v>
      </c>
      <c r="D2603">
        <v>20160905</v>
      </c>
      <c r="F2603">
        <v>50155744</v>
      </c>
      <c r="G2603">
        <v>62120001</v>
      </c>
      <c r="H2603" s="5" t="s">
        <v>896</v>
      </c>
      <c r="I2603">
        <v>1300</v>
      </c>
      <c r="J2603" t="s">
        <v>28</v>
      </c>
      <c r="K2603" t="s">
        <v>175</v>
      </c>
      <c r="L2603">
        <v>81</v>
      </c>
      <c r="M2603">
        <v>89.06</v>
      </c>
      <c r="N2603" t="s">
        <v>20</v>
      </c>
      <c r="O2603" s="3" t="s">
        <v>873</v>
      </c>
    </row>
    <row r="2604" spans="3:15" x14ac:dyDescent="0.3">
      <c r="C2604" t="s">
        <v>853</v>
      </c>
      <c r="D2604">
        <v>20160905</v>
      </c>
      <c r="F2604">
        <v>50155744</v>
      </c>
      <c r="G2604">
        <v>62120001</v>
      </c>
      <c r="H2604" s="5" t="s">
        <v>896</v>
      </c>
      <c r="I2604">
        <v>1300</v>
      </c>
      <c r="J2604" t="s">
        <v>28</v>
      </c>
      <c r="K2604" t="s">
        <v>175</v>
      </c>
      <c r="L2604">
        <v>81</v>
      </c>
      <c r="M2604">
        <v>77.92</v>
      </c>
      <c r="N2604" t="s">
        <v>20</v>
      </c>
      <c r="O2604" s="3" t="s">
        <v>873</v>
      </c>
    </row>
    <row r="2605" spans="3:15" x14ac:dyDescent="0.3">
      <c r="C2605" t="s">
        <v>853</v>
      </c>
      <c r="D2605">
        <v>20160905</v>
      </c>
      <c r="F2605">
        <v>50155744</v>
      </c>
      <c r="G2605">
        <v>62120001</v>
      </c>
      <c r="H2605" s="5" t="s">
        <v>896</v>
      </c>
      <c r="I2605">
        <v>1300</v>
      </c>
      <c r="J2605" t="s">
        <v>28</v>
      </c>
      <c r="K2605" t="s">
        <v>175</v>
      </c>
      <c r="L2605">
        <v>81</v>
      </c>
      <c r="M2605">
        <v>89.06</v>
      </c>
      <c r="N2605" t="s">
        <v>20</v>
      </c>
      <c r="O2605" s="3" t="s">
        <v>873</v>
      </c>
    </row>
    <row r="2606" spans="3:15" x14ac:dyDescent="0.3">
      <c r="C2606" t="s">
        <v>853</v>
      </c>
      <c r="D2606">
        <v>20160905</v>
      </c>
      <c r="F2606">
        <v>50155744</v>
      </c>
      <c r="G2606">
        <v>62120001</v>
      </c>
      <c r="H2606" s="5" t="s">
        <v>896</v>
      </c>
      <c r="I2606">
        <v>1300</v>
      </c>
      <c r="J2606" t="s">
        <v>28</v>
      </c>
      <c r="K2606" t="s">
        <v>175</v>
      </c>
      <c r="L2606">
        <v>81</v>
      </c>
      <c r="M2606">
        <v>89.06</v>
      </c>
      <c r="N2606" t="s">
        <v>20</v>
      </c>
      <c r="O2606" s="3" t="s">
        <v>873</v>
      </c>
    </row>
    <row r="2607" spans="3:15" x14ac:dyDescent="0.3">
      <c r="C2607" t="s">
        <v>853</v>
      </c>
      <c r="D2607">
        <v>20160905</v>
      </c>
      <c r="F2607">
        <v>50155744</v>
      </c>
      <c r="G2607">
        <v>62120001</v>
      </c>
      <c r="H2607" s="5" t="s">
        <v>896</v>
      </c>
      <c r="I2607">
        <v>1300</v>
      </c>
      <c r="J2607" t="s">
        <v>28</v>
      </c>
      <c r="K2607" t="s">
        <v>175</v>
      </c>
      <c r="L2607">
        <v>81</v>
      </c>
      <c r="M2607">
        <v>77.92</v>
      </c>
      <c r="N2607" t="s">
        <v>20</v>
      </c>
      <c r="O2607" s="3" t="s">
        <v>873</v>
      </c>
    </row>
    <row r="2608" spans="3:15" x14ac:dyDescent="0.3">
      <c r="C2608" t="s">
        <v>853</v>
      </c>
      <c r="D2608">
        <v>20160905</v>
      </c>
      <c r="F2608">
        <v>50155744</v>
      </c>
      <c r="G2608">
        <v>62120001</v>
      </c>
      <c r="H2608" s="5" t="s">
        <v>896</v>
      </c>
      <c r="I2608">
        <v>1300</v>
      </c>
      <c r="J2608" t="s">
        <v>28</v>
      </c>
      <c r="K2608" t="s">
        <v>175</v>
      </c>
      <c r="L2608">
        <v>81</v>
      </c>
      <c r="M2608">
        <v>55.66</v>
      </c>
      <c r="N2608" t="s">
        <v>20</v>
      </c>
      <c r="O2608" s="3" t="s">
        <v>873</v>
      </c>
    </row>
    <row r="2609" spans="3:15" x14ac:dyDescent="0.3">
      <c r="C2609" t="s">
        <v>853</v>
      </c>
      <c r="D2609">
        <v>20161006</v>
      </c>
      <c r="F2609">
        <v>50172801</v>
      </c>
      <c r="G2609">
        <v>62120001</v>
      </c>
      <c r="H2609" s="5" t="s">
        <v>896</v>
      </c>
      <c r="I2609">
        <v>1300</v>
      </c>
      <c r="J2609" t="s">
        <v>28</v>
      </c>
      <c r="K2609" t="s">
        <v>267</v>
      </c>
      <c r="L2609">
        <v>81</v>
      </c>
      <c r="M2609">
        <v>89.06</v>
      </c>
      <c r="N2609" t="s">
        <v>20</v>
      </c>
      <c r="O2609" s="3" t="s">
        <v>873</v>
      </c>
    </row>
    <row r="2610" spans="3:15" x14ac:dyDescent="0.3">
      <c r="C2610" t="s">
        <v>853</v>
      </c>
      <c r="D2610">
        <v>20161006</v>
      </c>
      <c r="F2610">
        <v>50172801</v>
      </c>
      <c r="G2610">
        <v>62120001</v>
      </c>
      <c r="H2610" s="5" t="s">
        <v>896</v>
      </c>
      <c r="I2610">
        <v>1300</v>
      </c>
      <c r="J2610" t="s">
        <v>28</v>
      </c>
      <c r="K2610" t="s">
        <v>267</v>
      </c>
      <c r="L2610">
        <v>81</v>
      </c>
      <c r="M2610">
        <v>77.92</v>
      </c>
      <c r="N2610" t="s">
        <v>20</v>
      </c>
      <c r="O2610" s="3" t="s">
        <v>873</v>
      </c>
    </row>
    <row r="2611" spans="3:15" x14ac:dyDescent="0.3">
      <c r="C2611" t="s">
        <v>853</v>
      </c>
      <c r="D2611">
        <v>20161006</v>
      </c>
      <c r="F2611">
        <v>50172801</v>
      </c>
      <c r="G2611">
        <v>62120001</v>
      </c>
      <c r="H2611" s="5" t="s">
        <v>896</v>
      </c>
      <c r="I2611">
        <v>1300</v>
      </c>
      <c r="J2611" t="s">
        <v>28</v>
      </c>
      <c r="K2611" t="s">
        <v>267</v>
      </c>
      <c r="L2611">
        <v>81</v>
      </c>
      <c r="M2611">
        <v>89.06</v>
      </c>
      <c r="N2611" t="s">
        <v>20</v>
      </c>
      <c r="O2611" s="3" t="s">
        <v>873</v>
      </c>
    </row>
    <row r="2612" spans="3:15" x14ac:dyDescent="0.3">
      <c r="C2612" t="s">
        <v>853</v>
      </c>
      <c r="D2612">
        <v>20161006</v>
      </c>
      <c r="F2612">
        <v>50172801</v>
      </c>
      <c r="G2612">
        <v>62120001</v>
      </c>
      <c r="H2612" s="5" t="s">
        <v>896</v>
      </c>
      <c r="I2612">
        <v>1300</v>
      </c>
      <c r="J2612" t="s">
        <v>28</v>
      </c>
      <c r="K2612" t="s">
        <v>267</v>
      </c>
      <c r="L2612">
        <v>81</v>
      </c>
      <c r="M2612">
        <v>77.92</v>
      </c>
      <c r="N2612" t="s">
        <v>20</v>
      </c>
      <c r="O2612" s="3" t="s">
        <v>873</v>
      </c>
    </row>
    <row r="2613" spans="3:15" x14ac:dyDescent="0.3">
      <c r="C2613" t="s">
        <v>853</v>
      </c>
      <c r="D2613">
        <v>20161006</v>
      </c>
      <c r="F2613">
        <v>50172801</v>
      </c>
      <c r="G2613">
        <v>62120001</v>
      </c>
      <c r="H2613" s="5" t="s">
        <v>896</v>
      </c>
      <c r="I2613">
        <v>1300</v>
      </c>
      <c r="J2613" t="s">
        <v>28</v>
      </c>
      <c r="K2613" t="s">
        <v>267</v>
      </c>
      <c r="L2613">
        <v>81</v>
      </c>
      <c r="M2613">
        <v>89.06</v>
      </c>
      <c r="N2613" t="s">
        <v>20</v>
      </c>
      <c r="O2613" s="3" t="s">
        <v>873</v>
      </c>
    </row>
    <row r="2614" spans="3:15" x14ac:dyDescent="0.3">
      <c r="C2614" t="s">
        <v>853</v>
      </c>
      <c r="D2614">
        <v>20161006</v>
      </c>
      <c r="F2614">
        <v>50172801</v>
      </c>
      <c r="G2614">
        <v>62120001</v>
      </c>
      <c r="H2614" s="5" t="s">
        <v>896</v>
      </c>
      <c r="I2614">
        <v>1300</v>
      </c>
      <c r="J2614" t="s">
        <v>28</v>
      </c>
      <c r="K2614" t="s">
        <v>267</v>
      </c>
      <c r="L2614">
        <v>81</v>
      </c>
      <c r="M2614">
        <v>89.06</v>
      </c>
      <c r="N2614" t="s">
        <v>20</v>
      </c>
      <c r="O2614" s="3" t="s">
        <v>873</v>
      </c>
    </row>
    <row r="2615" spans="3:15" x14ac:dyDescent="0.3">
      <c r="C2615" t="s">
        <v>853</v>
      </c>
      <c r="D2615">
        <v>20161006</v>
      </c>
      <c r="F2615">
        <v>50172801</v>
      </c>
      <c r="G2615">
        <v>62120001</v>
      </c>
      <c r="H2615" s="5" t="s">
        <v>896</v>
      </c>
      <c r="I2615">
        <v>1300</v>
      </c>
      <c r="J2615" t="s">
        <v>28</v>
      </c>
      <c r="K2615" t="s">
        <v>267</v>
      </c>
      <c r="L2615">
        <v>81</v>
      </c>
      <c r="M2615">
        <v>77.92</v>
      </c>
      <c r="N2615" t="s">
        <v>20</v>
      </c>
      <c r="O2615" s="3" t="s">
        <v>873</v>
      </c>
    </row>
    <row r="2616" spans="3:15" x14ac:dyDescent="0.3">
      <c r="C2616" t="s">
        <v>853</v>
      </c>
      <c r="D2616">
        <v>20161006</v>
      </c>
      <c r="F2616">
        <v>50172801</v>
      </c>
      <c r="G2616">
        <v>62120001</v>
      </c>
      <c r="H2616" s="5" t="s">
        <v>896</v>
      </c>
      <c r="I2616">
        <v>1300</v>
      </c>
      <c r="J2616" t="s">
        <v>28</v>
      </c>
      <c r="K2616" t="s">
        <v>267</v>
      </c>
      <c r="L2616">
        <v>81</v>
      </c>
      <c r="M2616">
        <v>55.66</v>
      </c>
      <c r="N2616" t="s">
        <v>20</v>
      </c>
      <c r="O2616" s="3" t="s">
        <v>873</v>
      </c>
    </row>
    <row r="2617" spans="3:15" x14ac:dyDescent="0.3">
      <c r="C2617" t="s">
        <v>853</v>
      </c>
      <c r="D2617">
        <v>20161104</v>
      </c>
      <c r="F2617">
        <v>50190016</v>
      </c>
      <c r="G2617">
        <v>62120001</v>
      </c>
      <c r="H2617" s="5" t="s">
        <v>896</v>
      </c>
      <c r="I2617">
        <v>1300</v>
      </c>
      <c r="J2617" t="s">
        <v>28</v>
      </c>
      <c r="K2617" t="s">
        <v>234</v>
      </c>
      <c r="L2617">
        <v>81</v>
      </c>
      <c r="M2617">
        <v>89.06</v>
      </c>
      <c r="N2617" t="s">
        <v>20</v>
      </c>
      <c r="O2617" s="3" t="s">
        <v>873</v>
      </c>
    </row>
    <row r="2618" spans="3:15" x14ac:dyDescent="0.3">
      <c r="C2618" t="s">
        <v>853</v>
      </c>
      <c r="D2618">
        <v>20161104</v>
      </c>
      <c r="F2618">
        <v>50190016</v>
      </c>
      <c r="G2618">
        <v>62120001</v>
      </c>
      <c r="H2618" s="5" t="s">
        <v>896</v>
      </c>
      <c r="I2618">
        <v>1300</v>
      </c>
      <c r="J2618" t="s">
        <v>28</v>
      </c>
      <c r="K2618" t="s">
        <v>234</v>
      </c>
      <c r="L2618">
        <v>81</v>
      </c>
      <c r="M2618">
        <v>77.92</v>
      </c>
      <c r="N2618" t="s">
        <v>20</v>
      </c>
      <c r="O2618" s="3" t="s">
        <v>873</v>
      </c>
    </row>
    <row r="2619" spans="3:15" x14ac:dyDescent="0.3">
      <c r="C2619" t="s">
        <v>853</v>
      </c>
      <c r="D2619">
        <v>20161104</v>
      </c>
      <c r="F2619">
        <v>50190016</v>
      </c>
      <c r="G2619">
        <v>62120001</v>
      </c>
      <c r="H2619" s="5" t="s">
        <v>896</v>
      </c>
      <c r="I2619">
        <v>1300</v>
      </c>
      <c r="J2619" t="s">
        <v>28</v>
      </c>
      <c r="K2619" t="s">
        <v>234</v>
      </c>
      <c r="L2619">
        <v>81</v>
      </c>
      <c r="M2619">
        <v>89.06</v>
      </c>
      <c r="N2619" t="s">
        <v>20</v>
      </c>
      <c r="O2619" s="3" t="s">
        <v>873</v>
      </c>
    </row>
    <row r="2620" spans="3:15" x14ac:dyDescent="0.3">
      <c r="C2620" t="s">
        <v>853</v>
      </c>
      <c r="D2620">
        <v>20161104</v>
      </c>
      <c r="F2620">
        <v>50190016</v>
      </c>
      <c r="G2620">
        <v>62120001</v>
      </c>
      <c r="H2620" s="5" t="s">
        <v>896</v>
      </c>
      <c r="I2620">
        <v>1300</v>
      </c>
      <c r="J2620" t="s">
        <v>28</v>
      </c>
      <c r="K2620" t="s">
        <v>234</v>
      </c>
      <c r="L2620">
        <v>81</v>
      </c>
      <c r="M2620">
        <v>77.92</v>
      </c>
      <c r="N2620" t="s">
        <v>20</v>
      </c>
      <c r="O2620" s="3" t="s">
        <v>873</v>
      </c>
    </row>
    <row r="2621" spans="3:15" x14ac:dyDescent="0.3">
      <c r="C2621" t="s">
        <v>853</v>
      </c>
      <c r="D2621">
        <v>20161104</v>
      </c>
      <c r="F2621">
        <v>50190016</v>
      </c>
      <c r="G2621">
        <v>62120001</v>
      </c>
      <c r="H2621" s="5" t="s">
        <v>896</v>
      </c>
      <c r="I2621">
        <v>1300</v>
      </c>
      <c r="J2621" t="s">
        <v>28</v>
      </c>
      <c r="K2621" t="s">
        <v>234</v>
      </c>
      <c r="L2621">
        <v>81</v>
      </c>
      <c r="M2621">
        <v>89.06</v>
      </c>
      <c r="N2621" t="s">
        <v>20</v>
      </c>
      <c r="O2621" s="3" t="s">
        <v>873</v>
      </c>
    </row>
    <row r="2622" spans="3:15" x14ac:dyDescent="0.3">
      <c r="C2622" t="s">
        <v>853</v>
      </c>
      <c r="D2622">
        <v>20161104</v>
      </c>
      <c r="F2622">
        <v>50190016</v>
      </c>
      <c r="G2622">
        <v>62120001</v>
      </c>
      <c r="H2622" s="5" t="s">
        <v>896</v>
      </c>
      <c r="I2622">
        <v>1300</v>
      </c>
      <c r="J2622" t="s">
        <v>28</v>
      </c>
      <c r="K2622" t="s">
        <v>234</v>
      </c>
      <c r="L2622">
        <v>81</v>
      </c>
      <c r="M2622">
        <v>89.06</v>
      </c>
      <c r="N2622" t="s">
        <v>20</v>
      </c>
      <c r="O2622" s="3" t="s">
        <v>873</v>
      </c>
    </row>
    <row r="2623" spans="3:15" x14ac:dyDescent="0.3">
      <c r="C2623" t="s">
        <v>853</v>
      </c>
      <c r="D2623">
        <v>20161104</v>
      </c>
      <c r="F2623">
        <v>50190016</v>
      </c>
      <c r="G2623">
        <v>62120001</v>
      </c>
      <c r="H2623" s="5" t="s">
        <v>896</v>
      </c>
      <c r="I2623">
        <v>1300</v>
      </c>
      <c r="J2623" t="s">
        <v>28</v>
      </c>
      <c r="K2623" t="s">
        <v>234</v>
      </c>
      <c r="L2623">
        <v>81</v>
      </c>
      <c r="M2623">
        <v>77.92</v>
      </c>
      <c r="N2623" t="s">
        <v>20</v>
      </c>
      <c r="O2623" s="3" t="s">
        <v>873</v>
      </c>
    </row>
    <row r="2624" spans="3:15" x14ac:dyDescent="0.3">
      <c r="C2624" t="s">
        <v>853</v>
      </c>
      <c r="D2624">
        <v>20161104</v>
      </c>
      <c r="F2624">
        <v>50190016</v>
      </c>
      <c r="G2624">
        <v>62120001</v>
      </c>
      <c r="H2624" s="5" t="s">
        <v>896</v>
      </c>
      <c r="I2624">
        <v>1300</v>
      </c>
      <c r="J2624" t="s">
        <v>28</v>
      </c>
      <c r="K2624" t="s">
        <v>234</v>
      </c>
      <c r="L2624">
        <v>81</v>
      </c>
      <c r="M2624">
        <v>55.66</v>
      </c>
      <c r="N2624" t="s">
        <v>20</v>
      </c>
      <c r="O2624" s="3" t="s">
        <v>873</v>
      </c>
    </row>
    <row r="2625" spans="2:16" x14ac:dyDescent="0.3">
      <c r="C2625" t="s">
        <v>853</v>
      </c>
      <c r="D2625">
        <v>20161205</v>
      </c>
      <c r="F2625">
        <v>50210447</v>
      </c>
      <c r="G2625">
        <v>62120001</v>
      </c>
      <c r="H2625" s="5" t="s">
        <v>896</v>
      </c>
      <c r="I2625">
        <v>1300</v>
      </c>
      <c r="J2625" t="s">
        <v>28</v>
      </c>
      <c r="K2625" t="s">
        <v>38</v>
      </c>
      <c r="L2625">
        <v>81</v>
      </c>
      <c r="M2625">
        <v>89.06</v>
      </c>
      <c r="N2625" t="s">
        <v>20</v>
      </c>
      <c r="O2625" s="3" t="s">
        <v>873</v>
      </c>
    </row>
    <row r="2626" spans="2:16" x14ac:dyDescent="0.3">
      <c r="C2626" t="s">
        <v>853</v>
      </c>
      <c r="D2626">
        <v>20161205</v>
      </c>
      <c r="F2626">
        <v>50210447</v>
      </c>
      <c r="G2626">
        <v>62120001</v>
      </c>
      <c r="H2626" s="5" t="s">
        <v>896</v>
      </c>
      <c r="I2626">
        <v>1300</v>
      </c>
      <c r="J2626" t="s">
        <v>28</v>
      </c>
      <c r="K2626" t="s">
        <v>38</v>
      </c>
      <c r="L2626">
        <v>81</v>
      </c>
      <c r="M2626">
        <v>77.92</v>
      </c>
      <c r="N2626" t="s">
        <v>20</v>
      </c>
      <c r="O2626" s="3" t="s">
        <v>873</v>
      </c>
    </row>
    <row r="2627" spans="2:16" x14ac:dyDescent="0.3">
      <c r="C2627" t="s">
        <v>853</v>
      </c>
      <c r="D2627">
        <v>20161205</v>
      </c>
      <c r="F2627">
        <v>50210447</v>
      </c>
      <c r="G2627">
        <v>62120001</v>
      </c>
      <c r="H2627" s="5" t="s">
        <v>896</v>
      </c>
      <c r="I2627">
        <v>1300</v>
      </c>
      <c r="J2627" t="s">
        <v>28</v>
      </c>
      <c r="K2627" t="s">
        <v>38</v>
      </c>
      <c r="L2627">
        <v>81</v>
      </c>
      <c r="M2627">
        <v>89.06</v>
      </c>
      <c r="N2627" t="s">
        <v>20</v>
      </c>
      <c r="O2627" s="3" t="s">
        <v>873</v>
      </c>
    </row>
    <row r="2628" spans="2:16" x14ac:dyDescent="0.3">
      <c r="C2628" t="s">
        <v>853</v>
      </c>
      <c r="D2628">
        <v>20161205</v>
      </c>
      <c r="F2628">
        <v>50210447</v>
      </c>
      <c r="G2628">
        <v>62120001</v>
      </c>
      <c r="H2628" s="5" t="s">
        <v>896</v>
      </c>
      <c r="I2628">
        <v>1300</v>
      </c>
      <c r="J2628" t="s">
        <v>28</v>
      </c>
      <c r="K2628" t="s">
        <v>38</v>
      </c>
      <c r="L2628">
        <v>81</v>
      </c>
      <c r="M2628">
        <v>77.92</v>
      </c>
      <c r="N2628" t="s">
        <v>20</v>
      </c>
      <c r="O2628" s="3" t="s">
        <v>873</v>
      </c>
    </row>
    <row r="2629" spans="2:16" x14ac:dyDescent="0.3">
      <c r="C2629" t="s">
        <v>853</v>
      </c>
      <c r="D2629">
        <v>20161205</v>
      </c>
      <c r="F2629">
        <v>50210447</v>
      </c>
      <c r="G2629">
        <v>62120001</v>
      </c>
      <c r="H2629" s="5" t="s">
        <v>896</v>
      </c>
      <c r="I2629">
        <v>1300</v>
      </c>
      <c r="J2629" t="s">
        <v>28</v>
      </c>
      <c r="K2629" t="s">
        <v>38</v>
      </c>
      <c r="L2629">
        <v>81</v>
      </c>
      <c r="M2629">
        <v>89.06</v>
      </c>
      <c r="N2629" t="s">
        <v>20</v>
      </c>
      <c r="O2629" s="3" t="s">
        <v>873</v>
      </c>
    </row>
    <row r="2630" spans="2:16" x14ac:dyDescent="0.3">
      <c r="C2630" t="s">
        <v>853</v>
      </c>
      <c r="D2630">
        <v>20161205</v>
      </c>
      <c r="F2630">
        <v>50210447</v>
      </c>
      <c r="G2630">
        <v>62120001</v>
      </c>
      <c r="H2630" s="5" t="s">
        <v>896</v>
      </c>
      <c r="I2630">
        <v>1300</v>
      </c>
      <c r="J2630" t="s">
        <v>28</v>
      </c>
      <c r="K2630" t="s">
        <v>38</v>
      </c>
      <c r="L2630">
        <v>81</v>
      </c>
      <c r="M2630">
        <v>89.06</v>
      </c>
      <c r="N2630" t="s">
        <v>20</v>
      </c>
      <c r="O2630" s="3" t="s">
        <v>873</v>
      </c>
    </row>
    <row r="2631" spans="2:16" x14ac:dyDescent="0.3">
      <c r="C2631" t="s">
        <v>853</v>
      </c>
      <c r="D2631">
        <v>20161205</v>
      </c>
      <c r="F2631">
        <v>50210447</v>
      </c>
      <c r="G2631">
        <v>62120001</v>
      </c>
      <c r="H2631" s="5" t="s">
        <v>896</v>
      </c>
      <c r="I2631">
        <v>1300</v>
      </c>
      <c r="J2631" t="s">
        <v>28</v>
      </c>
      <c r="K2631" t="s">
        <v>38</v>
      </c>
      <c r="L2631">
        <v>81</v>
      </c>
      <c r="M2631">
        <v>77.92</v>
      </c>
      <c r="N2631" t="s">
        <v>20</v>
      </c>
      <c r="O2631" s="3" t="s">
        <v>873</v>
      </c>
    </row>
    <row r="2632" spans="2:16" x14ac:dyDescent="0.3">
      <c r="C2632" t="s">
        <v>853</v>
      </c>
      <c r="D2632">
        <v>20161205</v>
      </c>
      <c r="F2632">
        <v>50210447</v>
      </c>
      <c r="G2632">
        <v>62120001</v>
      </c>
      <c r="H2632" s="5" t="s">
        <v>896</v>
      </c>
      <c r="I2632">
        <v>1300</v>
      </c>
      <c r="J2632" t="s">
        <v>28</v>
      </c>
      <c r="K2632" t="s">
        <v>38</v>
      </c>
      <c r="L2632">
        <v>81</v>
      </c>
      <c r="M2632">
        <v>55.66</v>
      </c>
      <c r="N2632" t="s">
        <v>20</v>
      </c>
      <c r="O2632" s="3" t="s">
        <v>873</v>
      </c>
    </row>
    <row r="2634" spans="2:16" x14ac:dyDescent="0.3">
      <c r="B2634" t="s">
        <v>1</v>
      </c>
      <c r="C2634" t="s">
        <v>853</v>
      </c>
      <c r="G2634">
        <v>62120001</v>
      </c>
      <c r="H2634" s="5" t="s">
        <v>896</v>
      </c>
      <c r="M2634" s="1">
        <v>7594.26</v>
      </c>
      <c r="N2634" t="s">
        <v>20</v>
      </c>
      <c r="O2634" s="3" t="s">
        <v>873</v>
      </c>
    </row>
    <row r="2636" spans="2:16" x14ac:dyDescent="0.3">
      <c r="C2636" t="s">
        <v>857</v>
      </c>
      <c r="D2636">
        <v>20160628</v>
      </c>
      <c r="F2636">
        <v>50117679</v>
      </c>
      <c r="G2636">
        <v>62120001</v>
      </c>
      <c r="H2636" s="5" t="s">
        <v>896</v>
      </c>
      <c r="I2636">
        <v>1100</v>
      </c>
      <c r="J2636" t="s">
        <v>28</v>
      </c>
      <c r="K2636" t="s">
        <v>854</v>
      </c>
      <c r="L2636">
        <v>81</v>
      </c>
      <c r="M2636" s="1">
        <v>22397.1</v>
      </c>
      <c r="N2636" t="s">
        <v>20</v>
      </c>
      <c r="O2636" s="3" t="s">
        <v>875</v>
      </c>
      <c r="P2636" t="s">
        <v>855</v>
      </c>
    </row>
    <row r="2637" spans="2:16" x14ac:dyDescent="0.3">
      <c r="C2637" t="s">
        <v>857</v>
      </c>
      <c r="D2637">
        <v>20160712</v>
      </c>
      <c r="F2637">
        <v>50128294</v>
      </c>
      <c r="G2637">
        <v>62120001</v>
      </c>
      <c r="H2637" s="5" t="s">
        <v>896</v>
      </c>
      <c r="I2637">
        <v>1100</v>
      </c>
      <c r="J2637" t="s">
        <v>28</v>
      </c>
      <c r="K2637" t="s">
        <v>34</v>
      </c>
      <c r="L2637">
        <v>81</v>
      </c>
      <c r="M2637" s="1">
        <v>22397.1</v>
      </c>
      <c r="N2637" t="s">
        <v>20</v>
      </c>
      <c r="O2637" s="3" t="s">
        <v>875</v>
      </c>
      <c r="P2637" t="s">
        <v>855</v>
      </c>
    </row>
    <row r="2638" spans="2:16" x14ac:dyDescent="0.3">
      <c r="C2638" t="s">
        <v>857</v>
      </c>
      <c r="D2638">
        <v>20160831</v>
      </c>
      <c r="F2638">
        <v>50153724</v>
      </c>
      <c r="G2638">
        <v>62120001</v>
      </c>
      <c r="H2638" s="5" t="s">
        <v>896</v>
      </c>
      <c r="I2638">
        <v>1100</v>
      </c>
      <c r="J2638" t="s">
        <v>28</v>
      </c>
      <c r="K2638" t="s">
        <v>45</v>
      </c>
      <c r="L2638">
        <v>81</v>
      </c>
      <c r="M2638" s="1">
        <v>22397.1</v>
      </c>
      <c r="N2638" t="s">
        <v>20</v>
      </c>
      <c r="O2638" s="3" t="s">
        <v>875</v>
      </c>
      <c r="P2638" t="s">
        <v>855</v>
      </c>
    </row>
    <row r="2639" spans="2:16" x14ac:dyDescent="0.3">
      <c r="C2639" t="s">
        <v>857</v>
      </c>
      <c r="D2639">
        <v>20160930</v>
      </c>
      <c r="F2639">
        <v>50170708</v>
      </c>
      <c r="G2639">
        <v>62120001</v>
      </c>
      <c r="H2639" s="5" t="s">
        <v>896</v>
      </c>
      <c r="I2639">
        <v>1100</v>
      </c>
      <c r="J2639" t="s">
        <v>28</v>
      </c>
      <c r="K2639" t="s">
        <v>46</v>
      </c>
      <c r="L2639">
        <v>81</v>
      </c>
      <c r="M2639" s="1">
        <v>22397.1</v>
      </c>
      <c r="N2639" t="s">
        <v>20</v>
      </c>
      <c r="O2639" s="3" t="s">
        <v>875</v>
      </c>
    </row>
    <row r="2640" spans="2:16" x14ac:dyDescent="0.3">
      <c r="C2640" t="s">
        <v>857</v>
      </c>
      <c r="D2640">
        <v>20161031</v>
      </c>
      <c r="F2640">
        <v>50192586</v>
      </c>
      <c r="G2640">
        <v>62120001</v>
      </c>
      <c r="H2640" s="5" t="s">
        <v>896</v>
      </c>
      <c r="I2640">
        <v>1100</v>
      </c>
      <c r="J2640" t="s">
        <v>28</v>
      </c>
      <c r="K2640" t="s">
        <v>47</v>
      </c>
      <c r="L2640">
        <v>81</v>
      </c>
      <c r="M2640" s="1">
        <v>22397.1</v>
      </c>
      <c r="N2640" t="s">
        <v>20</v>
      </c>
      <c r="O2640" s="3" t="s">
        <v>875</v>
      </c>
      <c r="P2640" t="s">
        <v>855</v>
      </c>
    </row>
    <row r="2641" spans="2:16" x14ac:dyDescent="0.3">
      <c r="C2641" t="s">
        <v>857</v>
      </c>
      <c r="D2641">
        <v>20161130</v>
      </c>
      <c r="F2641">
        <v>50209170</v>
      </c>
      <c r="G2641">
        <v>62120001</v>
      </c>
      <c r="H2641" s="5" t="s">
        <v>896</v>
      </c>
      <c r="I2641">
        <v>1100</v>
      </c>
      <c r="J2641" t="s">
        <v>28</v>
      </c>
      <c r="K2641" t="s">
        <v>48</v>
      </c>
      <c r="L2641">
        <v>81</v>
      </c>
      <c r="M2641" s="1">
        <v>22397.1</v>
      </c>
      <c r="N2641" t="s">
        <v>20</v>
      </c>
      <c r="O2641" s="3" t="s">
        <v>875</v>
      </c>
    </row>
    <row r="2642" spans="2:16" x14ac:dyDescent="0.3">
      <c r="C2642" t="s">
        <v>857</v>
      </c>
      <c r="D2642">
        <v>20161231</v>
      </c>
      <c r="F2642">
        <v>50226298</v>
      </c>
      <c r="G2642">
        <v>62120001</v>
      </c>
      <c r="H2642" s="5" t="s">
        <v>896</v>
      </c>
      <c r="I2642">
        <v>1100</v>
      </c>
      <c r="J2642" t="s">
        <v>28</v>
      </c>
      <c r="K2642" t="s">
        <v>24</v>
      </c>
      <c r="L2642">
        <v>81</v>
      </c>
      <c r="M2642" s="1">
        <v>22397.1</v>
      </c>
      <c r="N2642" t="s">
        <v>20</v>
      </c>
      <c r="O2642" s="3" t="s">
        <v>875</v>
      </c>
      <c r="P2642" t="s">
        <v>856</v>
      </c>
    </row>
    <row r="2644" spans="2:16" x14ac:dyDescent="0.3">
      <c r="B2644" t="s">
        <v>1</v>
      </c>
      <c r="C2644" t="s">
        <v>857</v>
      </c>
      <c r="G2644">
        <v>62120001</v>
      </c>
      <c r="H2644" s="5" t="s">
        <v>896</v>
      </c>
      <c r="M2644" s="1">
        <v>156779.70000000001</v>
      </c>
      <c r="N2644" t="s">
        <v>20</v>
      </c>
      <c r="O2644" s="3" t="s">
        <v>875</v>
      </c>
    </row>
    <row r="2646" spans="2:16" x14ac:dyDescent="0.3">
      <c r="C2646" t="s">
        <v>864</v>
      </c>
      <c r="D2646">
        <v>20160701</v>
      </c>
      <c r="F2646">
        <v>50130459</v>
      </c>
      <c r="G2646">
        <v>62120001</v>
      </c>
      <c r="H2646" s="5" t="s">
        <v>896</v>
      </c>
      <c r="I2646">
        <v>1600</v>
      </c>
      <c r="J2646" t="s">
        <v>28</v>
      </c>
      <c r="K2646" t="s">
        <v>43</v>
      </c>
      <c r="L2646">
        <v>81</v>
      </c>
      <c r="M2646" s="1">
        <v>4840</v>
      </c>
      <c r="N2646" t="s">
        <v>20</v>
      </c>
      <c r="O2646" s="3" t="s">
        <v>876</v>
      </c>
      <c r="P2646" t="s">
        <v>858</v>
      </c>
    </row>
    <row r="2647" spans="2:16" x14ac:dyDescent="0.3">
      <c r="C2647" t="s">
        <v>864</v>
      </c>
      <c r="D2647">
        <v>20160701</v>
      </c>
      <c r="F2647">
        <v>50130461</v>
      </c>
      <c r="G2647">
        <v>62120001</v>
      </c>
      <c r="H2647" s="5" t="s">
        <v>896</v>
      </c>
      <c r="I2647">
        <v>1600</v>
      </c>
      <c r="J2647" t="s">
        <v>28</v>
      </c>
      <c r="K2647" t="s">
        <v>44</v>
      </c>
      <c r="L2647">
        <v>81</v>
      </c>
      <c r="M2647" s="1">
        <v>4840</v>
      </c>
      <c r="N2647" t="s">
        <v>20</v>
      </c>
      <c r="O2647" s="3" t="s">
        <v>876</v>
      </c>
      <c r="P2647" t="s">
        <v>859</v>
      </c>
    </row>
    <row r="2648" spans="2:16" x14ac:dyDescent="0.3">
      <c r="C2648" t="s">
        <v>864</v>
      </c>
      <c r="D2648">
        <v>20160701</v>
      </c>
      <c r="F2648">
        <v>50130462</v>
      </c>
      <c r="G2648">
        <v>62120001</v>
      </c>
      <c r="H2648" s="5" t="s">
        <v>896</v>
      </c>
      <c r="I2648">
        <v>1600</v>
      </c>
      <c r="J2648" t="s">
        <v>28</v>
      </c>
      <c r="K2648" t="s">
        <v>22</v>
      </c>
      <c r="L2648">
        <v>81</v>
      </c>
      <c r="M2648" s="1">
        <v>4840</v>
      </c>
      <c r="N2648" t="s">
        <v>20</v>
      </c>
      <c r="O2648" s="3" t="s">
        <v>876</v>
      </c>
      <c r="P2648" t="s">
        <v>860</v>
      </c>
    </row>
    <row r="2649" spans="2:16" x14ac:dyDescent="0.3">
      <c r="C2649" t="s">
        <v>864</v>
      </c>
      <c r="D2649">
        <v>20160801</v>
      </c>
      <c r="F2649">
        <v>50157518</v>
      </c>
      <c r="G2649">
        <v>62120001</v>
      </c>
      <c r="H2649" s="5" t="s">
        <v>896</v>
      </c>
      <c r="I2649">
        <v>1600</v>
      </c>
      <c r="J2649" t="s">
        <v>28</v>
      </c>
      <c r="K2649" t="s">
        <v>34</v>
      </c>
      <c r="L2649">
        <v>81</v>
      </c>
      <c r="M2649" s="1">
        <v>4840</v>
      </c>
      <c r="N2649" t="s">
        <v>20</v>
      </c>
      <c r="O2649" s="3" t="s">
        <v>876</v>
      </c>
      <c r="P2649" t="s">
        <v>227</v>
      </c>
    </row>
    <row r="2650" spans="2:16" x14ac:dyDescent="0.3">
      <c r="C2650" t="s">
        <v>864</v>
      </c>
      <c r="D2650">
        <v>20160907</v>
      </c>
      <c r="F2650">
        <v>50157524</v>
      </c>
      <c r="G2650">
        <v>62120001</v>
      </c>
      <c r="H2650" s="5" t="s">
        <v>896</v>
      </c>
      <c r="I2650">
        <v>1600</v>
      </c>
      <c r="J2650" t="s">
        <v>28</v>
      </c>
      <c r="K2650" t="s">
        <v>45</v>
      </c>
      <c r="L2650">
        <v>81</v>
      </c>
      <c r="M2650" s="1">
        <v>4840</v>
      </c>
      <c r="N2650" t="s">
        <v>20</v>
      </c>
      <c r="O2650" s="3" t="s">
        <v>876</v>
      </c>
      <c r="P2650" t="s">
        <v>861</v>
      </c>
    </row>
    <row r="2651" spans="2:16" x14ac:dyDescent="0.3">
      <c r="C2651" t="s">
        <v>864</v>
      </c>
      <c r="D2651">
        <v>20160907</v>
      </c>
      <c r="F2651">
        <v>50157530</v>
      </c>
      <c r="G2651">
        <v>62120001</v>
      </c>
      <c r="H2651" s="5" t="s">
        <v>896</v>
      </c>
      <c r="I2651">
        <v>1600</v>
      </c>
      <c r="J2651" t="s">
        <v>28</v>
      </c>
      <c r="K2651" t="s">
        <v>45</v>
      </c>
      <c r="L2651">
        <v>91</v>
      </c>
      <c r="M2651" s="1">
        <v>-4840</v>
      </c>
      <c r="N2651" t="s">
        <v>20</v>
      </c>
      <c r="O2651" s="3" t="s">
        <v>876</v>
      </c>
      <c r="P2651" t="s">
        <v>861</v>
      </c>
    </row>
    <row r="2652" spans="2:16" x14ac:dyDescent="0.3">
      <c r="C2652" t="s">
        <v>864</v>
      </c>
      <c r="D2652">
        <v>20160831</v>
      </c>
      <c r="F2652">
        <v>50157533</v>
      </c>
      <c r="G2652">
        <v>62120001</v>
      </c>
      <c r="H2652" s="5" t="s">
        <v>896</v>
      </c>
      <c r="I2652">
        <v>1600</v>
      </c>
      <c r="J2652" t="s">
        <v>28</v>
      </c>
      <c r="K2652" t="s">
        <v>45</v>
      </c>
      <c r="L2652">
        <v>81</v>
      </c>
      <c r="M2652" s="1">
        <v>4840</v>
      </c>
      <c r="N2652" t="s">
        <v>20</v>
      </c>
      <c r="O2652" s="3" t="s">
        <v>876</v>
      </c>
      <c r="P2652" t="s">
        <v>861</v>
      </c>
    </row>
    <row r="2653" spans="2:16" x14ac:dyDescent="0.3">
      <c r="C2653" t="s">
        <v>864</v>
      </c>
      <c r="D2653">
        <v>20161001</v>
      </c>
      <c r="F2653">
        <v>50181345</v>
      </c>
      <c r="G2653">
        <v>62120001</v>
      </c>
      <c r="H2653" s="5" t="s">
        <v>896</v>
      </c>
      <c r="I2653">
        <v>1600</v>
      </c>
      <c r="J2653" t="s">
        <v>28</v>
      </c>
      <c r="K2653" t="s">
        <v>46</v>
      </c>
      <c r="L2653">
        <v>81</v>
      </c>
      <c r="M2653" s="1">
        <v>4840</v>
      </c>
      <c r="N2653" t="s">
        <v>20</v>
      </c>
      <c r="O2653" s="3" t="s">
        <v>876</v>
      </c>
      <c r="P2653" t="s">
        <v>862</v>
      </c>
    </row>
    <row r="2654" spans="2:16" x14ac:dyDescent="0.3">
      <c r="C2654" t="s">
        <v>864</v>
      </c>
      <c r="D2654">
        <v>20161101</v>
      </c>
      <c r="F2654">
        <v>50198000</v>
      </c>
      <c r="G2654">
        <v>62120001</v>
      </c>
      <c r="H2654" s="5" t="s">
        <v>896</v>
      </c>
      <c r="I2654">
        <v>1600</v>
      </c>
      <c r="J2654" t="s">
        <v>28</v>
      </c>
      <c r="K2654" t="s">
        <v>47</v>
      </c>
      <c r="L2654">
        <v>81</v>
      </c>
      <c r="M2654" s="1">
        <v>4840</v>
      </c>
      <c r="N2654" t="s">
        <v>20</v>
      </c>
      <c r="O2654" s="3" t="s">
        <v>876</v>
      </c>
      <c r="P2654" t="s">
        <v>862</v>
      </c>
    </row>
    <row r="2655" spans="2:16" x14ac:dyDescent="0.3">
      <c r="C2655" t="s">
        <v>864</v>
      </c>
      <c r="D2655">
        <v>20161201</v>
      </c>
      <c r="F2655">
        <v>50213267</v>
      </c>
      <c r="G2655">
        <v>62120001</v>
      </c>
      <c r="H2655" s="5" t="s">
        <v>896</v>
      </c>
      <c r="I2655">
        <v>1600</v>
      </c>
      <c r="J2655" t="s">
        <v>28</v>
      </c>
      <c r="K2655" t="s">
        <v>48</v>
      </c>
      <c r="L2655">
        <v>81</v>
      </c>
      <c r="M2655" s="1">
        <v>4840</v>
      </c>
      <c r="N2655" t="s">
        <v>20</v>
      </c>
      <c r="O2655" s="3" t="s">
        <v>876</v>
      </c>
      <c r="P2655" t="s">
        <v>862</v>
      </c>
    </row>
    <row r="2656" spans="2:16" x14ac:dyDescent="0.3">
      <c r="C2656" t="s">
        <v>864</v>
      </c>
      <c r="D2656">
        <v>20161231</v>
      </c>
      <c r="F2656">
        <v>50226595</v>
      </c>
      <c r="G2656">
        <v>62120001</v>
      </c>
      <c r="H2656" s="5" t="s">
        <v>896</v>
      </c>
      <c r="I2656">
        <v>1600</v>
      </c>
      <c r="J2656" t="s">
        <v>28</v>
      </c>
      <c r="K2656" t="s">
        <v>863</v>
      </c>
      <c r="L2656">
        <v>81</v>
      </c>
      <c r="M2656" s="1">
        <v>4840</v>
      </c>
      <c r="N2656" t="s">
        <v>20</v>
      </c>
      <c r="O2656" s="3" t="s">
        <v>876</v>
      </c>
      <c r="P2656" t="s">
        <v>862</v>
      </c>
    </row>
    <row r="2658" spans="2:15" x14ac:dyDescent="0.3">
      <c r="B2658" t="s">
        <v>1</v>
      </c>
      <c r="C2658" t="s">
        <v>864</v>
      </c>
      <c r="G2658">
        <v>62120001</v>
      </c>
      <c r="H2658" s="5" t="s">
        <v>896</v>
      </c>
      <c r="M2658" s="1">
        <v>43560</v>
      </c>
      <c r="N2658" t="s">
        <v>20</v>
      </c>
      <c r="O2658" s="3" t="s">
        <v>876</v>
      </c>
    </row>
    <row r="2660" spans="2:15" x14ac:dyDescent="0.3">
      <c r="C2660" t="s">
        <v>866</v>
      </c>
      <c r="D2660">
        <v>20160301</v>
      </c>
      <c r="F2660">
        <v>50044999</v>
      </c>
      <c r="G2660">
        <v>62120001</v>
      </c>
      <c r="H2660" s="5" t="s">
        <v>896</v>
      </c>
      <c r="I2660">
        <v>1100</v>
      </c>
      <c r="J2660" t="s">
        <v>28</v>
      </c>
      <c r="K2660" t="s">
        <v>865</v>
      </c>
      <c r="L2660">
        <v>81</v>
      </c>
      <c r="M2660">
        <v>251.7</v>
      </c>
      <c r="N2660" t="s">
        <v>20</v>
      </c>
      <c r="O2660" s="3" t="s">
        <v>877</v>
      </c>
    </row>
    <row r="2662" spans="2:15" x14ac:dyDescent="0.3">
      <c r="B2662" t="s">
        <v>1</v>
      </c>
      <c r="C2662" t="s">
        <v>866</v>
      </c>
      <c r="G2662">
        <v>62120001</v>
      </c>
      <c r="H2662" s="5" t="s">
        <v>896</v>
      </c>
      <c r="M2662">
        <v>251.7</v>
      </c>
      <c r="N2662" t="s">
        <v>20</v>
      </c>
      <c r="O2662" s="3" t="s">
        <v>877</v>
      </c>
    </row>
    <row r="2664" spans="2:15" x14ac:dyDescent="0.3">
      <c r="B2664" t="s">
        <v>867</v>
      </c>
      <c r="M2664" s="1">
        <v>1524408.54</v>
      </c>
      <c r="N2664" t="s">
        <v>20</v>
      </c>
    </row>
    <row r="2668" spans="2:15" x14ac:dyDescent="0.3">
      <c r="N2668" s="3"/>
    </row>
  </sheetData>
  <autoFilter ref="A2:R2664"/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08"/>
  <sheetViews>
    <sheetView workbookViewId="0">
      <selection activeCell="J12" sqref="J12"/>
    </sheetView>
  </sheetViews>
  <sheetFormatPr baseColWidth="10" defaultRowHeight="14.4" x14ac:dyDescent="0.3"/>
  <cols>
    <col min="3" max="3" width="33" customWidth="1"/>
    <col min="4" max="4" width="34.109375" customWidth="1"/>
    <col min="5" max="5" width="45.109375" customWidth="1"/>
    <col min="6" max="6" width="26.88671875" customWidth="1"/>
  </cols>
  <sheetData>
    <row r="4" spans="3:6" s="6" customFormat="1" ht="18.75" x14ac:dyDescent="0.3">
      <c r="C4" s="6" t="s">
        <v>899</v>
      </c>
      <c r="D4" s="6" t="s">
        <v>900</v>
      </c>
      <c r="E4" s="6" t="s">
        <v>901</v>
      </c>
      <c r="F4" s="6" t="s">
        <v>902</v>
      </c>
    </row>
    <row r="5" spans="3:6" x14ac:dyDescent="0.3">
      <c r="C5" t="s">
        <v>904</v>
      </c>
      <c r="D5" s="3" t="s">
        <v>881</v>
      </c>
      <c r="E5" t="s">
        <v>903</v>
      </c>
      <c r="F5" s="1">
        <v>82860.570000000007</v>
      </c>
    </row>
    <row r="6" spans="3:6" x14ac:dyDescent="0.3">
      <c r="C6" t="s">
        <v>904</v>
      </c>
      <c r="D6" s="3" t="s">
        <v>874</v>
      </c>
      <c r="E6" t="s">
        <v>905</v>
      </c>
      <c r="F6" s="1">
        <v>2527.44</v>
      </c>
    </row>
    <row r="7" spans="3:6" x14ac:dyDescent="0.3">
      <c r="C7" t="s">
        <v>904</v>
      </c>
      <c r="D7" s="3" t="s">
        <v>874</v>
      </c>
      <c r="E7" t="s">
        <v>906</v>
      </c>
      <c r="F7" s="1">
        <v>8846.2800000000007</v>
      </c>
    </row>
    <row r="8" spans="3:6" x14ac:dyDescent="0.3">
      <c r="C8" t="s">
        <v>904</v>
      </c>
      <c r="D8" s="3" t="s">
        <v>874</v>
      </c>
      <c r="E8" t="s">
        <v>907</v>
      </c>
      <c r="F8" s="1">
        <v>2527.44</v>
      </c>
    </row>
    <row r="9" spans="3:6" x14ac:dyDescent="0.3">
      <c r="C9" t="s">
        <v>904</v>
      </c>
      <c r="D9" s="3" t="s">
        <v>874</v>
      </c>
      <c r="E9" t="s">
        <v>908</v>
      </c>
      <c r="F9" s="1">
        <v>8846.2800000000007</v>
      </c>
    </row>
    <row r="10" spans="3:6" ht="28.8" x14ac:dyDescent="0.3">
      <c r="C10" t="s">
        <v>904</v>
      </c>
      <c r="D10" s="3" t="s">
        <v>875</v>
      </c>
      <c r="E10" t="s">
        <v>910</v>
      </c>
      <c r="F10" s="1">
        <v>4268.8900000000003</v>
      </c>
    </row>
    <row r="11" spans="3:6" ht="28.8" x14ac:dyDescent="0.3">
      <c r="C11" t="s">
        <v>904</v>
      </c>
      <c r="D11" s="3" t="s">
        <v>875</v>
      </c>
      <c r="E11" t="s">
        <v>911</v>
      </c>
      <c r="F11" s="1">
        <v>156779.70000000001</v>
      </c>
    </row>
    <row r="12" spans="3:6" ht="28.8" x14ac:dyDescent="0.3">
      <c r="C12" t="s">
        <v>904</v>
      </c>
      <c r="D12" s="3" t="s">
        <v>895</v>
      </c>
      <c r="E12" t="s">
        <v>912</v>
      </c>
      <c r="F12" s="1">
        <v>10791.71</v>
      </c>
    </row>
    <row r="13" spans="3:6" x14ac:dyDescent="0.3">
      <c r="C13" t="s">
        <v>904</v>
      </c>
      <c r="D13" s="3" t="s">
        <v>914</v>
      </c>
      <c r="E13" t="s">
        <v>913</v>
      </c>
      <c r="F13" s="1">
        <v>8712</v>
      </c>
    </row>
    <row r="14" spans="3:6" ht="28.8" x14ac:dyDescent="0.3">
      <c r="C14" t="s">
        <v>904</v>
      </c>
      <c r="D14" s="3" t="s">
        <v>870</v>
      </c>
      <c r="E14" t="s">
        <v>915</v>
      </c>
      <c r="F14" s="1">
        <v>31709.83</v>
      </c>
    </row>
    <row r="15" spans="3:6" x14ac:dyDescent="0.3">
      <c r="C15" t="s">
        <v>904</v>
      </c>
      <c r="D15" s="3" t="s">
        <v>873</v>
      </c>
      <c r="E15" t="s">
        <v>916</v>
      </c>
      <c r="F15" s="1">
        <v>545.64</v>
      </c>
    </row>
    <row r="16" spans="3:6" ht="28.8" x14ac:dyDescent="0.3">
      <c r="C16" t="s">
        <v>904</v>
      </c>
      <c r="D16" s="3" t="s">
        <v>877</v>
      </c>
      <c r="E16" t="s">
        <v>917</v>
      </c>
      <c r="F16">
        <v>251.7</v>
      </c>
    </row>
    <row r="17" spans="3:6" ht="15.6" x14ac:dyDescent="0.3">
      <c r="E17" s="8" t="s">
        <v>1535</v>
      </c>
      <c r="F17" s="11">
        <f>SUM(F5:F16)</f>
        <v>318667.4800000001</v>
      </c>
    </row>
    <row r="18" spans="3:6" ht="15.75" x14ac:dyDescent="0.25">
      <c r="D18" s="8"/>
      <c r="E18" s="7"/>
      <c r="F18" s="1"/>
    </row>
    <row r="19" spans="3:6" ht="15.75" x14ac:dyDescent="0.25">
      <c r="D19" s="8"/>
      <c r="E19" s="7"/>
      <c r="F19" s="1"/>
    </row>
    <row r="20" spans="3:6" ht="28.8" x14ac:dyDescent="0.3">
      <c r="C20" t="s">
        <v>918</v>
      </c>
      <c r="D20" s="3" t="s">
        <v>895</v>
      </c>
      <c r="E20" t="s">
        <v>912</v>
      </c>
      <c r="F20" s="1">
        <v>12421.58</v>
      </c>
    </row>
    <row r="21" spans="3:6" ht="15.6" x14ac:dyDescent="0.3">
      <c r="E21" s="9" t="s">
        <v>1537</v>
      </c>
      <c r="F21" s="11">
        <f>SUM(F20:F20)</f>
        <v>12421.58</v>
      </c>
    </row>
    <row r="22" spans="3:6" ht="15.6" x14ac:dyDescent="0.3">
      <c r="E22" s="9"/>
      <c r="F22" s="11"/>
    </row>
    <row r="23" spans="3:6" x14ac:dyDescent="0.3">
      <c r="F23" s="1"/>
    </row>
    <row r="24" spans="3:6" ht="28.8" x14ac:dyDescent="0.3">
      <c r="C24" t="s">
        <v>919</v>
      </c>
      <c r="D24" s="3" t="s">
        <v>887</v>
      </c>
      <c r="E24" t="s">
        <v>920</v>
      </c>
      <c r="F24" s="1">
        <v>6534</v>
      </c>
    </row>
    <row r="25" spans="3:6" ht="28.8" x14ac:dyDescent="0.3">
      <c r="C25" t="s">
        <v>919</v>
      </c>
      <c r="D25" s="3" t="s">
        <v>895</v>
      </c>
      <c r="E25" t="s">
        <v>912</v>
      </c>
      <c r="F25" s="1">
        <v>8669.69</v>
      </c>
    </row>
    <row r="26" spans="3:6" x14ac:dyDescent="0.3">
      <c r="C26" t="s">
        <v>919</v>
      </c>
      <c r="D26" s="3" t="s">
        <v>890</v>
      </c>
      <c r="E26" t="s">
        <v>921</v>
      </c>
      <c r="F26" s="1">
        <v>14536.56</v>
      </c>
    </row>
    <row r="27" spans="3:6" x14ac:dyDescent="0.3">
      <c r="C27" t="s">
        <v>919</v>
      </c>
      <c r="D27" s="3" t="s">
        <v>873</v>
      </c>
      <c r="E27" t="s">
        <v>922</v>
      </c>
      <c r="F27" s="1">
        <v>7594.26</v>
      </c>
    </row>
    <row r="28" spans="3:6" x14ac:dyDescent="0.3">
      <c r="C28" t="s">
        <v>919</v>
      </c>
      <c r="D28" s="3" t="s">
        <v>882</v>
      </c>
      <c r="E28" t="s">
        <v>923</v>
      </c>
      <c r="F28" s="1">
        <v>1427.8</v>
      </c>
    </row>
    <row r="29" spans="3:6" x14ac:dyDescent="0.3">
      <c r="C29" t="s">
        <v>919</v>
      </c>
      <c r="D29" s="3" t="s">
        <v>868</v>
      </c>
      <c r="E29" t="s">
        <v>924</v>
      </c>
      <c r="F29" s="1">
        <v>26620</v>
      </c>
    </row>
    <row r="30" spans="3:6" ht="15.6" x14ac:dyDescent="0.3">
      <c r="E30" s="9" t="s">
        <v>1538</v>
      </c>
      <c r="F30" s="11">
        <f>SUM(F24:F29)</f>
        <v>65382.310000000005</v>
      </c>
    </row>
    <row r="31" spans="3:6" ht="15.6" x14ac:dyDescent="0.3">
      <c r="E31" s="9"/>
      <c r="F31" s="11"/>
    </row>
    <row r="32" spans="3:6" ht="15.6" x14ac:dyDescent="0.3">
      <c r="D32" s="9"/>
      <c r="F32" s="1"/>
    </row>
    <row r="33" spans="3:6" ht="28.8" x14ac:dyDescent="0.3">
      <c r="C33" t="s">
        <v>925</v>
      </c>
      <c r="D33" s="3" t="s">
        <v>895</v>
      </c>
      <c r="E33" t="s">
        <v>912</v>
      </c>
      <c r="F33" s="1">
        <v>4541.4399999999996</v>
      </c>
    </row>
    <row r="34" spans="3:6" x14ac:dyDescent="0.3">
      <c r="C34" t="s">
        <v>925</v>
      </c>
      <c r="D34" s="3" t="s">
        <v>889</v>
      </c>
      <c r="E34" t="s">
        <v>926</v>
      </c>
      <c r="F34" s="1">
        <v>7785.89</v>
      </c>
    </row>
    <row r="35" spans="3:6" x14ac:dyDescent="0.3">
      <c r="C35" t="s">
        <v>925</v>
      </c>
      <c r="D35" s="3" t="s">
        <v>909</v>
      </c>
      <c r="E35" t="s">
        <v>927</v>
      </c>
      <c r="F35" s="1">
        <v>9241.56</v>
      </c>
    </row>
    <row r="36" spans="3:6" x14ac:dyDescent="0.3">
      <c r="C36" t="s">
        <v>925</v>
      </c>
      <c r="D36" s="3" t="s">
        <v>892</v>
      </c>
      <c r="E36" t="s">
        <v>928</v>
      </c>
      <c r="F36" s="1">
        <v>11616</v>
      </c>
    </row>
    <row r="37" spans="3:6" ht="15.6" x14ac:dyDescent="0.3">
      <c r="E37" s="9" t="s">
        <v>1539</v>
      </c>
      <c r="F37" s="11">
        <f>SUM(F33:F36)</f>
        <v>33184.89</v>
      </c>
    </row>
    <row r="38" spans="3:6" ht="15.6" x14ac:dyDescent="0.3">
      <c r="E38" s="9"/>
      <c r="F38" s="11"/>
    </row>
    <row r="39" spans="3:6" ht="15.6" x14ac:dyDescent="0.3">
      <c r="D39" s="9"/>
      <c r="F39" s="1"/>
    </row>
    <row r="40" spans="3:6" ht="28.8" x14ac:dyDescent="0.3">
      <c r="C40" t="s">
        <v>929</v>
      </c>
      <c r="D40" s="3" t="s">
        <v>894</v>
      </c>
      <c r="E40" t="s">
        <v>930</v>
      </c>
      <c r="F40" s="1">
        <v>7728.94</v>
      </c>
    </row>
    <row r="41" spans="3:6" x14ac:dyDescent="0.3">
      <c r="C41" t="s">
        <v>929</v>
      </c>
      <c r="D41" s="3" t="s">
        <v>869</v>
      </c>
      <c r="E41" t="s">
        <v>931</v>
      </c>
      <c r="F41" s="1">
        <v>8651.5</v>
      </c>
    </row>
    <row r="42" spans="3:6" ht="28.8" x14ac:dyDescent="0.3">
      <c r="C42" t="s">
        <v>929</v>
      </c>
      <c r="D42" s="3" t="s">
        <v>895</v>
      </c>
      <c r="E42" t="s">
        <v>912</v>
      </c>
      <c r="F42" s="1">
        <v>5533.78</v>
      </c>
    </row>
    <row r="43" spans="3:6" x14ac:dyDescent="0.3">
      <c r="D43" s="3"/>
      <c r="F43" s="1"/>
    </row>
    <row r="44" spans="3:6" ht="15.6" x14ac:dyDescent="0.3">
      <c r="D44" s="3"/>
      <c r="E44" s="9" t="s">
        <v>1540</v>
      </c>
      <c r="F44" s="11">
        <f>SUM(F40:F43)</f>
        <v>21914.219999999998</v>
      </c>
    </row>
    <row r="45" spans="3:6" ht="15.6" x14ac:dyDescent="0.3">
      <c r="D45" s="3"/>
      <c r="E45" s="9"/>
      <c r="F45" s="11"/>
    </row>
    <row r="46" spans="3:6" x14ac:dyDescent="0.3">
      <c r="F46" s="1"/>
    </row>
    <row r="47" spans="3:6" ht="28.8" x14ac:dyDescent="0.3">
      <c r="C47" t="s">
        <v>932</v>
      </c>
      <c r="D47" s="3" t="s">
        <v>885</v>
      </c>
      <c r="E47" t="s">
        <v>933</v>
      </c>
      <c r="F47" s="1">
        <v>33.21</v>
      </c>
    </row>
    <row r="48" spans="3:6" x14ac:dyDescent="0.3">
      <c r="C48" t="s">
        <v>932</v>
      </c>
      <c r="D48" s="3" t="s">
        <v>872</v>
      </c>
      <c r="E48" t="s">
        <v>910</v>
      </c>
      <c r="F48" s="1">
        <v>168795</v>
      </c>
    </row>
    <row r="49" spans="3:6" ht="28.8" x14ac:dyDescent="0.3">
      <c r="C49" t="s">
        <v>932</v>
      </c>
      <c r="D49" s="3" t="s">
        <v>876</v>
      </c>
      <c r="E49" t="s">
        <v>934</v>
      </c>
      <c r="F49" s="1">
        <v>43560</v>
      </c>
    </row>
    <row r="50" spans="3:6" ht="28.8" x14ac:dyDescent="0.3">
      <c r="C50" t="s">
        <v>932</v>
      </c>
      <c r="D50" s="3" t="s">
        <v>871</v>
      </c>
      <c r="E50" t="s">
        <v>935</v>
      </c>
      <c r="F50" s="1">
        <v>12631.71</v>
      </c>
    </row>
    <row r="51" spans="3:6" ht="28.8" x14ac:dyDescent="0.3">
      <c r="C51" t="s">
        <v>932</v>
      </c>
      <c r="D51" s="3" t="s">
        <v>895</v>
      </c>
      <c r="E51" t="s">
        <v>912</v>
      </c>
      <c r="F51" s="1">
        <v>11584.5</v>
      </c>
    </row>
    <row r="52" spans="3:6" ht="15.6" x14ac:dyDescent="0.3">
      <c r="D52" s="3"/>
      <c r="E52" s="9" t="s">
        <v>1541</v>
      </c>
      <c r="F52" s="11">
        <f>SUM(F47:F51)</f>
        <v>236604.41999999998</v>
      </c>
    </row>
    <row r="53" spans="3:6" ht="15.6" x14ac:dyDescent="0.3">
      <c r="D53" s="3"/>
      <c r="E53" s="9"/>
      <c r="F53" s="11"/>
    </row>
    <row r="54" spans="3:6" x14ac:dyDescent="0.3">
      <c r="F54" s="1"/>
    </row>
    <row r="55" spans="3:6" x14ac:dyDescent="0.3">
      <c r="C55" t="s">
        <v>936</v>
      </c>
      <c r="D55" s="3" t="s">
        <v>884</v>
      </c>
      <c r="E55" t="s">
        <v>937</v>
      </c>
      <c r="F55" s="1">
        <v>374</v>
      </c>
    </row>
    <row r="56" spans="3:6" ht="28.8" x14ac:dyDescent="0.3">
      <c r="C56" t="s">
        <v>936</v>
      </c>
      <c r="D56" s="3" t="s">
        <v>883</v>
      </c>
      <c r="E56" t="s">
        <v>938</v>
      </c>
      <c r="F56" s="1">
        <v>7666.8</v>
      </c>
    </row>
    <row r="57" spans="3:6" ht="28.8" x14ac:dyDescent="0.3">
      <c r="C57" t="s">
        <v>936</v>
      </c>
      <c r="D57" s="3" t="s">
        <v>895</v>
      </c>
      <c r="E57" t="s">
        <v>912</v>
      </c>
      <c r="F57" s="1">
        <v>8779.2800000000007</v>
      </c>
    </row>
    <row r="58" spans="3:6" ht="28.8" x14ac:dyDescent="0.3">
      <c r="C58" t="s">
        <v>936</v>
      </c>
      <c r="D58" s="3" t="s">
        <v>870</v>
      </c>
      <c r="E58" t="s">
        <v>915</v>
      </c>
      <c r="F58" s="1">
        <v>22319.88</v>
      </c>
    </row>
    <row r="59" spans="3:6" x14ac:dyDescent="0.3">
      <c r="D59" s="3"/>
      <c r="E59" s="7" t="s">
        <v>1536</v>
      </c>
      <c r="F59" s="1" t="s">
        <v>1536</v>
      </c>
    </row>
    <row r="60" spans="3:6" ht="15.6" x14ac:dyDescent="0.3">
      <c r="D60" s="3"/>
      <c r="E60" s="9" t="s">
        <v>1542</v>
      </c>
      <c r="F60" s="11">
        <v>22319.88</v>
      </c>
    </row>
    <row r="61" spans="3:6" ht="15.6" x14ac:dyDescent="0.3">
      <c r="D61" s="3"/>
      <c r="E61" s="9"/>
      <c r="F61" s="11"/>
    </row>
    <row r="62" spans="3:6" x14ac:dyDescent="0.3">
      <c r="F62" s="1"/>
    </row>
    <row r="63" spans="3:6" ht="28.8" x14ac:dyDescent="0.3">
      <c r="C63" t="s">
        <v>939</v>
      </c>
      <c r="D63" s="3" t="s">
        <v>895</v>
      </c>
      <c r="E63" t="s">
        <v>912</v>
      </c>
      <c r="F63" s="1">
        <v>4408.37</v>
      </c>
    </row>
    <row r="64" spans="3:6" x14ac:dyDescent="0.3">
      <c r="C64" t="s">
        <v>939</v>
      </c>
      <c r="D64" s="3" t="s">
        <v>882</v>
      </c>
      <c r="E64" t="s">
        <v>923</v>
      </c>
      <c r="F64" s="1">
        <v>6660.6</v>
      </c>
    </row>
    <row r="65" spans="3:6" ht="15.6" x14ac:dyDescent="0.3">
      <c r="D65" s="3"/>
      <c r="E65" s="9" t="s">
        <v>1543</v>
      </c>
      <c r="F65" s="11">
        <f>SUM(F63:F64)</f>
        <v>11068.970000000001</v>
      </c>
    </row>
    <row r="66" spans="3:6" ht="15.6" x14ac:dyDescent="0.3">
      <c r="D66" s="3"/>
      <c r="E66" s="9"/>
      <c r="F66" s="11"/>
    </row>
    <row r="67" spans="3:6" x14ac:dyDescent="0.3">
      <c r="F67" s="1"/>
    </row>
    <row r="68" spans="3:6" ht="28.8" x14ac:dyDescent="0.3">
      <c r="C68" t="s">
        <v>940</v>
      </c>
      <c r="D68" s="3" t="s">
        <v>893</v>
      </c>
      <c r="E68" t="s">
        <v>941</v>
      </c>
      <c r="F68" s="1">
        <v>5354.25</v>
      </c>
    </row>
    <row r="69" spans="3:6" x14ac:dyDescent="0.3">
      <c r="C69" t="s">
        <v>940</v>
      </c>
      <c r="D69" s="3" t="s">
        <v>869</v>
      </c>
      <c r="E69" t="s">
        <v>931</v>
      </c>
      <c r="F69" s="1">
        <v>10647.92</v>
      </c>
    </row>
    <row r="70" spans="3:6" ht="28.8" x14ac:dyDescent="0.3">
      <c r="C70" t="s">
        <v>940</v>
      </c>
      <c r="D70" s="3" t="s">
        <v>871</v>
      </c>
      <c r="E70" t="s">
        <v>935</v>
      </c>
      <c r="F70" s="1">
        <v>1528.01</v>
      </c>
    </row>
    <row r="71" spans="3:6" ht="28.8" x14ac:dyDescent="0.3">
      <c r="C71" t="s">
        <v>940</v>
      </c>
      <c r="D71" s="3" t="s">
        <v>895</v>
      </c>
      <c r="E71" t="s">
        <v>912</v>
      </c>
      <c r="F71" s="1">
        <v>3007.98</v>
      </c>
    </row>
    <row r="72" spans="3:6" ht="15.6" x14ac:dyDescent="0.3">
      <c r="D72" s="3"/>
      <c r="E72" s="9" t="s">
        <v>1544</v>
      </c>
      <c r="F72" s="11">
        <f>SUM(F68:F71)</f>
        <v>20538.16</v>
      </c>
    </row>
    <row r="73" spans="3:6" ht="15.6" x14ac:dyDescent="0.3">
      <c r="D73" s="3"/>
      <c r="E73" s="9"/>
      <c r="F73" s="11"/>
    </row>
    <row r="74" spans="3:6" x14ac:dyDescent="0.3">
      <c r="F74" s="1"/>
    </row>
    <row r="75" spans="3:6" ht="28.8" x14ac:dyDescent="0.3">
      <c r="C75" t="s">
        <v>942</v>
      </c>
      <c r="D75" s="3" t="s">
        <v>895</v>
      </c>
      <c r="E75" t="s">
        <v>912</v>
      </c>
      <c r="F75" s="1">
        <v>1275.46</v>
      </c>
    </row>
    <row r="76" spans="3:6" ht="28.8" x14ac:dyDescent="0.3">
      <c r="C76" t="s">
        <v>942</v>
      </c>
      <c r="D76" s="3" t="s">
        <v>888</v>
      </c>
      <c r="E76" t="s">
        <v>943</v>
      </c>
      <c r="F76" s="1">
        <v>13068</v>
      </c>
    </row>
    <row r="77" spans="3:6" x14ac:dyDescent="0.3">
      <c r="C77" t="s">
        <v>942</v>
      </c>
      <c r="D77" s="3" t="s">
        <v>882</v>
      </c>
      <c r="E77" t="s">
        <v>923</v>
      </c>
      <c r="F77" s="1">
        <v>2968.8</v>
      </c>
    </row>
    <row r="78" spans="3:6" x14ac:dyDescent="0.3">
      <c r="D78" s="3"/>
      <c r="F78" s="1"/>
    </row>
    <row r="79" spans="3:6" ht="15.6" x14ac:dyDescent="0.3">
      <c r="D79" s="3"/>
      <c r="E79" s="9" t="s">
        <v>1545</v>
      </c>
      <c r="F79" s="11">
        <f>SUM(F75:F78)</f>
        <v>17312.259999999998</v>
      </c>
    </row>
    <row r="80" spans="3:6" ht="15.6" x14ac:dyDescent="0.3">
      <c r="D80" s="3"/>
      <c r="E80" s="9"/>
      <c r="F80" s="11"/>
    </row>
    <row r="81" spans="3:6" x14ac:dyDescent="0.3">
      <c r="F81" s="1"/>
    </row>
    <row r="82" spans="3:6" x14ac:dyDescent="0.3">
      <c r="C82" t="s">
        <v>944</v>
      </c>
      <c r="D82" s="3" t="s">
        <v>880</v>
      </c>
      <c r="E82" t="s">
        <v>945</v>
      </c>
      <c r="F82" s="1">
        <v>48.4</v>
      </c>
    </row>
    <row r="83" spans="3:6" ht="15.6" x14ac:dyDescent="0.3">
      <c r="D83" s="3"/>
      <c r="E83" s="9" t="s">
        <v>1546</v>
      </c>
      <c r="F83" s="11">
        <f>SUM(F82)</f>
        <v>48.4</v>
      </c>
    </row>
    <row r="84" spans="3:6" ht="15.6" x14ac:dyDescent="0.3">
      <c r="D84" s="3"/>
      <c r="E84" s="9"/>
      <c r="F84" s="11"/>
    </row>
    <row r="85" spans="3:6" x14ac:dyDescent="0.3">
      <c r="F85" s="1"/>
    </row>
    <row r="86" spans="3:6" ht="28.8" x14ac:dyDescent="0.3">
      <c r="C86" t="s">
        <v>946</v>
      </c>
      <c r="D86" s="3" t="s">
        <v>891</v>
      </c>
      <c r="E86" t="s">
        <v>947</v>
      </c>
      <c r="F86" s="1">
        <v>6178.5</v>
      </c>
    </row>
    <row r="87" spans="3:6" x14ac:dyDescent="0.3">
      <c r="C87" t="s">
        <v>946</v>
      </c>
      <c r="D87" s="3" t="s">
        <v>878</v>
      </c>
      <c r="E87" t="s">
        <v>948</v>
      </c>
      <c r="F87" s="1">
        <v>7054.65</v>
      </c>
    </row>
    <row r="88" spans="3:6" x14ac:dyDescent="0.3">
      <c r="D88" s="3"/>
      <c r="F88" s="1"/>
    </row>
    <row r="89" spans="3:6" ht="15.6" x14ac:dyDescent="0.3">
      <c r="D89" s="3"/>
      <c r="E89" s="9" t="s">
        <v>1547</v>
      </c>
      <c r="F89" s="11">
        <f>SUM(F86:F88)</f>
        <v>13233.15</v>
      </c>
    </row>
    <row r="90" spans="3:6" ht="15.6" x14ac:dyDescent="0.3">
      <c r="D90" s="3"/>
      <c r="E90" s="9"/>
      <c r="F90" s="11"/>
    </row>
    <row r="91" spans="3:6" x14ac:dyDescent="0.3">
      <c r="F91" s="1"/>
    </row>
    <row r="92" spans="3:6" ht="35.25" customHeight="1" x14ac:dyDescent="0.3">
      <c r="C92" t="s">
        <v>949</v>
      </c>
      <c r="D92" s="3" t="s">
        <v>886</v>
      </c>
      <c r="E92" t="s">
        <v>950</v>
      </c>
      <c r="F92" s="1">
        <v>8755.56</v>
      </c>
    </row>
    <row r="93" spans="3:6" ht="28.8" x14ac:dyDescent="0.3">
      <c r="C93" t="s">
        <v>949</v>
      </c>
      <c r="D93" s="3" t="s">
        <v>895</v>
      </c>
      <c r="E93" t="s">
        <v>912</v>
      </c>
      <c r="F93" s="1">
        <v>358</v>
      </c>
    </row>
    <row r="94" spans="3:6" x14ac:dyDescent="0.3">
      <c r="C94" t="s">
        <v>949</v>
      </c>
      <c r="D94" s="3" t="s">
        <v>878</v>
      </c>
      <c r="E94" t="s">
        <v>951</v>
      </c>
      <c r="F94" s="1">
        <v>5256.2</v>
      </c>
    </row>
    <row r="95" spans="3:6" x14ac:dyDescent="0.3">
      <c r="D95" s="3"/>
      <c r="F95" s="1"/>
    </row>
    <row r="96" spans="3:6" ht="15.6" x14ac:dyDescent="0.3">
      <c r="D96" s="3"/>
      <c r="E96" s="9" t="s">
        <v>1548</v>
      </c>
      <c r="F96" s="11">
        <f>SUM(F92:F95)</f>
        <v>14369.759999999998</v>
      </c>
    </row>
    <row r="97" spans="3:6" ht="15.6" x14ac:dyDescent="0.3">
      <c r="D97" s="3"/>
      <c r="E97" s="9"/>
      <c r="F97" s="11"/>
    </row>
    <row r="98" spans="3:6" x14ac:dyDescent="0.3">
      <c r="F98" s="1"/>
    </row>
    <row r="99" spans="3:6" ht="28.8" x14ac:dyDescent="0.3">
      <c r="C99" t="s">
        <v>952</v>
      </c>
      <c r="D99" s="3" t="s">
        <v>895</v>
      </c>
      <c r="E99" t="s">
        <v>912</v>
      </c>
      <c r="F99" s="1">
        <v>756.93</v>
      </c>
    </row>
    <row r="100" spans="3:6" x14ac:dyDescent="0.3">
      <c r="C100" t="s">
        <v>952</v>
      </c>
      <c r="D100" s="3" t="s">
        <v>878</v>
      </c>
      <c r="E100" t="s">
        <v>953</v>
      </c>
      <c r="F100" s="1">
        <v>720425.08</v>
      </c>
    </row>
    <row r="101" spans="3:6" x14ac:dyDescent="0.3">
      <c r="D101" s="3"/>
      <c r="F101" s="1"/>
    </row>
    <row r="102" spans="3:6" ht="15.6" x14ac:dyDescent="0.3">
      <c r="E102" s="10" t="s">
        <v>1549</v>
      </c>
      <c r="F102" s="11">
        <f>SUM(F99:F101)</f>
        <v>721182.01</v>
      </c>
    </row>
    <row r="105" spans="3:6" ht="18" x14ac:dyDescent="0.35">
      <c r="E105" s="13" t="s">
        <v>1550</v>
      </c>
      <c r="F105" s="12">
        <f>F102+F96+F89+F83+F79+F72+F65+F60+F52+F44+F37+F30+F21+F17</f>
        <v>1508247.4900000002</v>
      </c>
    </row>
    <row r="108" spans="3:6" x14ac:dyDescent="0.3">
      <c r="F108" s="1"/>
    </row>
  </sheetData>
  <autoFilter ref="C4:F108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38"/>
  <sheetViews>
    <sheetView workbookViewId="0">
      <selection activeCell="N2736" sqref="N2736"/>
    </sheetView>
  </sheetViews>
  <sheetFormatPr baseColWidth="10" defaultColWidth="11.44140625" defaultRowHeight="14.4" x14ac:dyDescent="0.3"/>
  <cols>
    <col min="1" max="2" width="11.44140625" style="14"/>
    <col min="3" max="3" width="43.44140625" style="19" bestFit="1" customWidth="1"/>
    <col min="4" max="7" width="11.44140625" style="14"/>
    <col min="8" max="8" width="25.6640625" style="14" bestFit="1" customWidth="1"/>
    <col min="9" max="14" width="11.44140625" style="14"/>
    <col min="15" max="15" width="46.88671875" style="17" customWidth="1"/>
    <col min="16" max="16" width="30" style="14" bestFit="1" customWidth="1"/>
    <col min="17" max="16384" width="11.44140625" style="14"/>
  </cols>
  <sheetData>
    <row r="2" spans="1:18" ht="15" x14ac:dyDescent="0.25">
      <c r="A2" s="14" t="s">
        <v>0</v>
      </c>
      <c r="E2" s="14" t="s">
        <v>1</v>
      </c>
    </row>
    <row r="3" spans="1:18" ht="15" x14ac:dyDescent="0.25">
      <c r="A3" s="14" t="s">
        <v>2</v>
      </c>
      <c r="E3" s="14" t="s">
        <v>3</v>
      </c>
    </row>
    <row r="6" spans="1:18" x14ac:dyDescent="0.3">
      <c r="C6" s="19" t="s">
        <v>4</v>
      </c>
      <c r="D6" s="14" t="s">
        <v>5</v>
      </c>
      <c r="F6" s="14" t="s">
        <v>6</v>
      </c>
      <c r="G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8" t="s">
        <v>900</v>
      </c>
      <c r="P6" s="14" t="s">
        <v>15</v>
      </c>
      <c r="Q6" s="14" t="s">
        <v>16</v>
      </c>
      <c r="R6" s="14" t="s">
        <v>17</v>
      </c>
    </row>
    <row r="8" spans="1:18" ht="15" x14ac:dyDescent="0.25">
      <c r="D8" s="14">
        <v>20161231</v>
      </c>
      <c r="F8" s="14">
        <v>1142156</v>
      </c>
      <c r="G8" s="14">
        <v>62150001</v>
      </c>
      <c r="H8" s="5" t="s">
        <v>898</v>
      </c>
      <c r="I8" s="14">
        <v>1700</v>
      </c>
      <c r="J8" s="14" t="s">
        <v>18</v>
      </c>
      <c r="K8" s="14" t="s">
        <v>24</v>
      </c>
      <c r="L8" s="14">
        <v>50</v>
      </c>
      <c r="M8" s="14">
        <v>-39.869999999999997</v>
      </c>
      <c r="N8" s="14" t="s">
        <v>20</v>
      </c>
      <c r="O8" s="17" t="s">
        <v>25</v>
      </c>
      <c r="P8" s="14" t="s">
        <v>26</v>
      </c>
    </row>
    <row r="10" spans="1:18" ht="15" x14ac:dyDescent="0.25">
      <c r="B10" s="14" t="s">
        <v>1</v>
      </c>
      <c r="C10" s="19" t="s">
        <v>27</v>
      </c>
      <c r="M10" s="14">
        <v>-39.869999999999997</v>
      </c>
      <c r="N10" s="14" t="s">
        <v>20</v>
      </c>
    </row>
    <row r="12" spans="1:18" ht="15" x14ac:dyDescent="0.25">
      <c r="C12" s="19" t="s">
        <v>1559</v>
      </c>
      <c r="D12" s="14">
        <v>20170930</v>
      </c>
      <c r="F12" s="14">
        <v>50164390</v>
      </c>
      <c r="G12" s="14">
        <v>62120001</v>
      </c>
      <c r="H12" s="5" t="s">
        <v>896</v>
      </c>
      <c r="I12" s="14">
        <v>1100</v>
      </c>
      <c r="J12" s="14" t="s">
        <v>28</v>
      </c>
      <c r="K12" s="14" t="s">
        <v>1558</v>
      </c>
      <c r="L12" s="14">
        <v>81</v>
      </c>
      <c r="M12" s="14">
        <v>726</v>
      </c>
      <c r="N12" s="14" t="s">
        <v>20</v>
      </c>
      <c r="O12" s="17" t="s">
        <v>1802</v>
      </c>
      <c r="P12" s="14" t="s">
        <v>1559</v>
      </c>
    </row>
    <row r="13" spans="1:18" ht="15" x14ac:dyDescent="0.25">
      <c r="C13" s="19" t="s">
        <v>1559</v>
      </c>
      <c r="D13" s="14">
        <v>20170930</v>
      </c>
      <c r="F13" s="14">
        <v>50164391</v>
      </c>
      <c r="G13" s="14">
        <v>62120001</v>
      </c>
      <c r="H13" s="5" t="s">
        <v>896</v>
      </c>
      <c r="I13" s="14">
        <v>1100</v>
      </c>
      <c r="J13" s="14" t="s">
        <v>28</v>
      </c>
      <c r="K13" s="14" t="s">
        <v>1558</v>
      </c>
      <c r="L13" s="14">
        <v>81</v>
      </c>
      <c r="M13" s="14">
        <v>726</v>
      </c>
      <c r="N13" s="14" t="s">
        <v>20</v>
      </c>
      <c r="O13" s="17" t="s">
        <v>1802</v>
      </c>
      <c r="P13" s="14" t="s">
        <v>1559</v>
      </c>
    </row>
    <row r="14" spans="1:18" ht="15" x14ac:dyDescent="0.25">
      <c r="C14" s="19" t="s">
        <v>1559</v>
      </c>
      <c r="D14" s="14">
        <v>20170930</v>
      </c>
      <c r="F14" s="14">
        <v>50164392</v>
      </c>
      <c r="G14" s="14">
        <v>62120001</v>
      </c>
      <c r="H14" s="5" t="s">
        <v>896</v>
      </c>
      <c r="I14" s="14">
        <v>1100</v>
      </c>
      <c r="J14" s="14" t="s">
        <v>28</v>
      </c>
      <c r="K14" s="14" t="s">
        <v>1558</v>
      </c>
      <c r="L14" s="14">
        <v>81</v>
      </c>
      <c r="M14" s="14">
        <v>726</v>
      </c>
      <c r="N14" s="14" t="s">
        <v>20</v>
      </c>
      <c r="O14" s="17" t="s">
        <v>1802</v>
      </c>
      <c r="P14" s="14" t="s">
        <v>1559</v>
      </c>
    </row>
    <row r="15" spans="1:18" ht="15" x14ac:dyDescent="0.25">
      <c r="C15" s="19" t="s">
        <v>1559</v>
      </c>
      <c r="D15" s="14">
        <v>20170930</v>
      </c>
      <c r="F15" s="14">
        <v>50164394</v>
      </c>
      <c r="G15" s="14">
        <v>62120001</v>
      </c>
      <c r="H15" s="5" t="s">
        <v>896</v>
      </c>
      <c r="I15" s="14">
        <v>1100</v>
      </c>
      <c r="J15" s="14" t="s">
        <v>28</v>
      </c>
      <c r="K15" s="14" t="s">
        <v>1558</v>
      </c>
      <c r="L15" s="14">
        <v>81</v>
      </c>
      <c r="M15" s="14">
        <v>726</v>
      </c>
      <c r="N15" s="14" t="s">
        <v>20</v>
      </c>
      <c r="O15" s="17" t="s">
        <v>1802</v>
      </c>
      <c r="P15" s="14" t="s">
        <v>1559</v>
      </c>
    </row>
    <row r="16" spans="1:18" ht="15" x14ac:dyDescent="0.25">
      <c r="C16" s="19" t="s">
        <v>1559</v>
      </c>
      <c r="D16" s="14">
        <v>20170930</v>
      </c>
      <c r="F16" s="14">
        <v>50164395</v>
      </c>
      <c r="G16" s="14">
        <v>62120001</v>
      </c>
      <c r="H16" s="5" t="s">
        <v>896</v>
      </c>
      <c r="I16" s="14">
        <v>1100</v>
      </c>
      <c r="J16" s="14" t="s">
        <v>28</v>
      </c>
      <c r="K16" s="14" t="s">
        <v>1558</v>
      </c>
      <c r="L16" s="14">
        <v>81</v>
      </c>
      <c r="M16" s="14">
        <v>726</v>
      </c>
      <c r="N16" s="14" t="s">
        <v>20</v>
      </c>
      <c r="O16" s="17" t="s">
        <v>1802</v>
      </c>
      <c r="P16" s="14" t="s">
        <v>1559</v>
      </c>
    </row>
    <row r="17" spans="2:16" ht="15" x14ac:dyDescent="0.25">
      <c r="C17" s="19" t="s">
        <v>1559</v>
      </c>
      <c r="D17" s="14">
        <v>20170930</v>
      </c>
      <c r="F17" s="14">
        <v>50164396</v>
      </c>
      <c r="G17" s="14">
        <v>62120001</v>
      </c>
      <c r="H17" s="5" t="s">
        <v>896</v>
      </c>
      <c r="I17" s="14">
        <v>1100</v>
      </c>
      <c r="J17" s="14" t="s">
        <v>28</v>
      </c>
      <c r="K17" s="14" t="s">
        <v>1558</v>
      </c>
      <c r="L17" s="14">
        <v>81</v>
      </c>
      <c r="M17" s="14">
        <v>726</v>
      </c>
      <c r="N17" s="14" t="s">
        <v>20</v>
      </c>
      <c r="O17" s="17" t="s">
        <v>1802</v>
      </c>
      <c r="P17" s="14" t="s">
        <v>1559</v>
      </c>
    </row>
    <row r="18" spans="2:16" ht="15" x14ac:dyDescent="0.25">
      <c r="C18" s="19" t="s">
        <v>1559</v>
      </c>
      <c r="D18" s="14">
        <v>20170930</v>
      </c>
      <c r="F18" s="14">
        <v>50164398</v>
      </c>
      <c r="G18" s="14">
        <v>62120001</v>
      </c>
      <c r="H18" s="5" t="s">
        <v>896</v>
      </c>
      <c r="I18" s="14">
        <v>1100</v>
      </c>
      <c r="J18" s="14" t="s">
        <v>28</v>
      </c>
      <c r="K18" s="14" t="s">
        <v>1558</v>
      </c>
      <c r="L18" s="14">
        <v>81</v>
      </c>
      <c r="M18" s="14">
        <v>726</v>
      </c>
      <c r="N18" s="14" t="s">
        <v>20</v>
      </c>
      <c r="O18" s="17" t="s">
        <v>1802</v>
      </c>
      <c r="P18" s="14" t="s">
        <v>1559</v>
      </c>
    </row>
    <row r="19" spans="2:16" ht="15" x14ac:dyDescent="0.25">
      <c r="C19" s="19" t="s">
        <v>1559</v>
      </c>
      <c r="D19" s="14">
        <v>20170930</v>
      </c>
      <c r="F19" s="14">
        <v>50164399</v>
      </c>
      <c r="G19" s="14">
        <v>62120001</v>
      </c>
      <c r="H19" s="5" t="s">
        <v>896</v>
      </c>
      <c r="I19" s="14">
        <v>1100</v>
      </c>
      <c r="J19" s="14" t="s">
        <v>28</v>
      </c>
      <c r="K19" s="14" t="s">
        <v>1558</v>
      </c>
      <c r="L19" s="14">
        <v>81</v>
      </c>
      <c r="M19" s="14">
        <v>726</v>
      </c>
      <c r="N19" s="14" t="s">
        <v>20</v>
      </c>
      <c r="O19" s="17" t="s">
        <v>1802</v>
      </c>
      <c r="P19" s="14" t="s">
        <v>1559</v>
      </c>
    </row>
    <row r="20" spans="2:16" ht="15" x14ac:dyDescent="0.25">
      <c r="C20" s="19" t="s">
        <v>1559</v>
      </c>
      <c r="D20" s="14">
        <v>20170930</v>
      </c>
      <c r="F20" s="14">
        <v>50164400</v>
      </c>
      <c r="G20" s="14">
        <v>62120001</v>
      </c>
      <c r="H20" s="5" t="s">
        <v>896</v>
      </c>
      <c r="I20" s="14">
        <v>1100</v>
      </c>
      <c r="J20" s="14" t="s">
        <v>28</v>
      </c>
      <c r="K20" s="14" t="s">
        <v>1558</v>
      </c>
      <c r="L20" s="14">
        <v>81</v>
      </c>
      <c r="M20" s="14">
        <v>726</v>
      </c>
      <c r="N20" s="14" t="s">
        <v>20</v>
      </c>
      <c r="O20" s="17" t="s">
        <v>1802</v>
      </c>
      <c r="P20" s="14" t="s">
        <v>1559</v>
      </c>
    </row>
    <row r="21" spans="2:16" ht="15" x14ac:dyDescent="0.25">
      <c r="C21" s="19" t="s">
        <v>1559</v>
      </c>
      <c r="D21" s="14">
        <v>20171027</v>
      </c>
      <c r="F21" s="14">
        <v>50181511</v>
      </c>
      <c r="G21" s="14">
        <v>62120001</v>
      </c>
      <c r="H21" s="5" t="s">
        <v>896</v>
      </c>
      <c r="I21" s="14">
        <v>1100</v>
      </c>
      <c r="J21" s="14" t="s">
        <v>28</v>
      </c>
      <c r="K21" s="14" t="s">
        <v>1560</v>
      </c>
      <c r="L21" s="14">
        <v>81</v>
      </c>
      <c r="M21" s="14">
        <v>726</v>
      </c>
      <c r="N21" s="14" t="s">
        <v>20</v>
      </c>
      <c r="O21" s="17" t="s">
        <v>1802</v>
      </c>
      <c r="P21" s="14" t="s">
        <v>1559</v>
      </c>
    </row>
    <row r="22" spans="2:16" ht="15" x14ac:dyDescent="0.25">
      <c r="C22" s="19" t="s">
        <v>1559</v>
      </c>
      <c r="D22" s="14">
        <v>20171130</v>
      </c>
      <c r="F22" s="14">
        <v>50206555</v>
      </c>
      <c r="G22" s="14">
        <v>62120001</v>
      </c>
      <c r="H22" s="5" t="s">
        <v>896</v>
      </c>
      <c r="I22" s="14">
        <v>1100</v>
      </c>
      <c r="J22" s="14" t="s">
        <v>28</v>
      </c>
      <c r="K22" s="14" t="s">
        <v>1561</v>
      </c>
      <c r="L22" s="14">
        <v>81</v>
      </c>
      <c r="M22" s="14">
        <v>726</v>
      </c>
      <c r="N22" s="14" t="s">
        <v>20</v>
      </c>
      <c r="O22" s="17" t="s">
        <v>1802</v>
      </c>
    </row>
    <row r="23" spans="2:16" ht="15" x14ac:dyDescent="0.25">
      <c r="C23" s="19" t="s">
        <v>1559</v>
      </c>
      <c r="D23" s="14">
        <v>20171231</v>
      </c>
      <c r="F23" s="14">
        <v>50220851</v>
      </c>
      <c r="G23" s="14">
        <v>62120001</v>
      </c>
      <c r="H23" s="5" t="s">
        <v>896</v>
      </c>
      <c r="I23" s="14">
        <v>1100</v>
      </c>
      <c r="J23" s="14" t="s">
        <v>28</v>
      </c>
      <c r="K23" s="14" t="s">
        <v>1562</v>
      </c>
      <c r="L23" s="14">
        <v>81</v>
      </c>
      <c r="M23" s="14">
        <v>726</v>
      </c>
      <c r="N23" s="14" t="s">
        <v>20</v>
      </c>
      <c r="O23" s="17" t="s">
        <v>1802</v>
      </c>
      <c r="P23" s="14" t="s">
        <v>1563</v>
      </c>
    </row>
    <row r="25" spans="2:16" ht="15" x14ac:dyDescent="0.25">
      <c r="B25" s="14" t="s">
        <v>1</v>
      </c>
      <c r="C25" s="19" t="s">
        <v>56</v>
      </c>
      <c r="M25" s="26">
        <v>8712</v>
      </c>
      <c r="N25" s="27" t="s">
        <v>20</v>
      </c>
      <c r="O25" s="17" t="s">
        <v>1802</v>
      </c>
    </row>
    <row r="27" spans="2:16" ht="15" x14ac:dyDescent="0.25">
      <c r="C27" s="19" t="s">
        <v>60</v>
      </c>
      <c r="D27" s="14">
        <v>20170131</v>
      </c>
      <c r="F27" s="14">
        <v>50021502</v>
      </c>
      <c r="G27" s="14">
        <v>62110001</v>
      </c>
      <c r="H27" s="5" t="s">
        <v>897</v>
      </c>
      <c r="I27" s="14">
        <v>1100</v>
      </c>
      <c r="J27" s="14" t="s">
        <v>28</v>
      </c>
      <c r="K27" s="14" t="s">
        <v>954</v>
      </c>
      <c r="L27" s="14">
        <v>81</v>
      </c>
      <c r="M27" s="15">
        <v>6373.89</v>
      </c>
      <c r="N27" s="14" t="s">
        <v>20</v>
      </c>
      <c r="O27" s="3" t="s">
        <v>881</v>
      </c>
      <c r="P27" s="16">
        <v>42736</v>
      </c>
    </row>
    <row r="28" spans="2:16" ht="15" x14ac:dyDescent="0.25">
      <c r="C28" s="19" t="s">
        <v>60</v>
      </c>
      <c r="D28" s="14">
        <v>20170228</v>
      </c>
      <c r="F28" s="14">
        <v>50042125</v>
      </c>
      <c r="G28" s="14">
        <v>62110001</v>
      </c>
      <c r="H28" s="5" t="s">
        <v>897</v>
      </c>
      <c r="I28" s="14">
        <v>1100</v>
      </c>
      <c r="J28" s="14" t="s">
        <v>28</v>
      </c>
      <c r="K28" s="14" t="s">
        <v>955</v>
      </c>
      <c r="L28" s="14">
        <v>81</v>
      </c>
      <c r="M28" s="15">
        <v>6373.89</v>
      </c>
      <c r="N28" s="14" t="s">
        <v>20</v>
      </c>
      <c r="O28" s="3" t="s">
        <v>881</v>
      </c>
    </row>
    <row r="29" spans="2:16" ht="15" x14ac:dyDescent="0.25">
      <c r="C29" s="19" t="s">
        <v>60</v>
      </c>
      <c r="D29" s="14">
        <v>20170301</v>
      </c>
      <c r="F29" s="14">
        <v>50058947</v>
      </c>
      <c r="G29" s="14">
        <v>62110001</v>
      </c>
      <c r="H29" s="5" t="s">
        <v>897</v>
      </c>
      <c r="I29" s="14">
        <v>1100</v>
      </c>
      <c r="J29" s="14" t="s">
        <v>28</v>
      </c>
      <c r="K29" s="14" t="s">
        <v>955</v>
      </c>
      <c r="L29" s="14">
        <v>91</v>
      </c>
      <c r="M29" s="15">
        <v>-6373.89</v>
      </c>
      <c r="N29" s="14" t="s">
        <v>20</v>
      </c>
      <c r="O29" s="3" t="s">
        <v>881</v>
      </c>
    </row>
    <row r="30" spans="2:16" ht="15" x14ac:dyDescent="0.25">
      <c r="C30" s="19" t="s">
        <v>60</v>
      </c>
      <c r="D30" s="14">
        <v>20170301</v>
      </c>
      <c r="F30" s="14">
        <v>50058949</v>
      </c>
      <c r="G30" s="14">
        <v>62110001</v>
      </c>
      <c r="H30" s="5" t="s">
        <v>897</v>
      </c>
      <c r="I30" s="14">
        <v>1100</v>
      </c>
      <c r="J30" s="14" t="s">
        <v>28</v>
      </c>
      <c r="K30" s="14" t="s">
        <v>954</v>
      </c>
      <c r="L30" s="14">
        <v>91</v>
      </c>
      <c r="M30" s="15">
        <v>-6373.89</v>
      </c>
      <c r="N30" s="14" t="s">
        <v>20</v>
      </c>
      <c r="O30" s="3" t="s">
        <v>881</v>
      </c>
      <c r="P30" s="16">
        <v>42736</v>
      </c>
    </row>
    <row r="31" spans="2:16" ht="15" x14ac:dyDescent="0.25">
      <c r="C31" s="19" t="s">
        <v>60</v>
      </c>
      <c r="D31" s="14">
        <v>20170331</v>
      </c>
      <c r="F31" s="14">
        <v>50061356</v>
      </c>
      <c r="G31" s="14">
        <v>62110001</v>
      </c>
      <c r="H31" s="5" t="s">
        <v>897</v>
      </c>
      <c r="I31" s="14">
        <v>1100</v>
      </c>
      <c r="J31" s="14" t="s">
        <v>28</v>
      </c>
      <c r="K31" s="14" t="s">
        <v>956</v>
      </c>
      <c r="L31" s="14">
        <v>81</v>
      </c>
      <c r="M31" s="15">
        <v>6589.96</v>
      </c>
      <c r="N31" s="14" t="s">
        <v>20</v>
      </c>
      <c r="O31" s="3" t="s">
        <v>881</v>
      </c>
      <c r="P31" s="16">
        <v>42795</v>
      </c>
    </row>
    <row r="32" spans="2:16" ht="15" x14ac:dyDescent="0.25">
      <c r="C32" s="19" t="s">
        <v>60</v>
      </c>
      <c r="D32" s="14">
        <v>20170331</v>
      </c>
      <c r="F32" s="14">
        <v>50061397</v>
      </c>
      <c r="G32" s="14">
        <v>62110001</v>
      </c>
      <c r="H32" s="5" t="s">
        <v>897</v>
      </c>
      <c r="I32" s="14">
        <v>1100</v>
      </c>
      <c r="J32" s="14" t="s">
        <v>28</v>
      </c>
      <c r="K32" s="14" t="s">
        <v>954</v>
      </c>
      <c r="L32" s="14">
        <v>81</v>
      </c>
      <c r="M32" s="15">
        <v>6589.96</v>
      </c>
      <c r="N32" s="14" t="s">
        <v>20</v>
      </c>
      <c r="O32" s="3" t="s">
        <v>881</v>
      </c>
      <c r="P32" s="16">
        <v>42736</v>
      </c>
    </row>
    <row r="33" spans="3:16" ht="15" x14ac:dyDescent="0.25">
      <c r="C33" s="19" t="s">
        <v>60</v>
      </c>
      <c r="D33" s="14">
        <v>20170331</v>
      </c>
      <c r="F33" s="14">
        <v>50061400</v>
      </c>
      <c r="G33" s="14">
        <v>62110001</v>
      </c>
      <c r="H33" s="5" t="s">
        <v>897</v>
      </c>
      <c r="I33" s="14">
        <v>1100</v>
      </c>
      <c r="J33" s="14" t="s">
        <v>28</v>
      </c>
      <c r="K33" s="14" t="s">
        <v>957</v>
      </c>
      <c r="L33" s="14">
        <v>81</v>
      </c>
      <c r="M33" s="15">
        <v>6589.96</v>
      </c>
      <c r="N33" s="14" t="s">
        <v>20</v>
      </c>
      <c r="O33" s="3" t="s">
        <v>881</v>
      </c>
      <c r="P33" s="16">
        <v>42767</v>
      </c>
    </row>
    <row r="34" spans="3:16" ht="15" x14ac:dyDescent="0.25">
      <c r="C34" s="19" t="s">
        <v>60</v>
      </c>
      <c r="D34" s="14">
        <v>20170530</v>
      </c>
      <c r="F34" s="14">
        <v>50093016</v>
      </c>
      <c r="G34" s="14">
        <v>62110001</v>
      </c>
      <c r="H34" s="5" t="s">
        <v>897</v>
      </c>
      <c r="I34" s="14">
        <v>1100</v>
      </c>
      <c r="J34" s="14" t="s">
        <v>28</v>
      </c>
      <c r="K34" s="14" t="s">
        <v>958</v>
      </c>
      <c r="L34" s="14">
        <v>81</v>
      </c>
      <c r="M34" s="15">
        <v>6589.96</v>
      </c>
      <c r="N34" s="14" t="s">
        <v>20</v>
      </c>
      <c r="O34" s="3" t="s">
        <v>881</v>
      </c>
    </row>
    <row r="35" spans="3:16" ht="15" x14ac:dyDescent="0.25">
      <c r="C35" s="19" t="s">
        <v>60</v>
      </c>
      <c r="D35" s="14">
        <v>20170531</v>
      </c>
      <c r="F35" s="14">
        <v>50100752</v>
      </c>
      <c r="G35" s="14">
        <v>62110001</v>
      </c>
      <c r="H35" s="5" t="s">
        <v>897</v>
      </c>
      <c r="I35" s="14">
        <v>1100</v>
      </c>
      <c r="J35" s="14" t="s">
        <v>28</v>
      </c>
      <c r="K35" s="14" t="s">
        <v>959</v>
      </c>
      <c r="L35" s="14">
        <v>81</v>
      </c>
      <c r="M35" s="15">
        <v>6589.96</v>
      </c>
      <c r="N35" s="14" t="s">
        <v>20</v>
      </c>
      <c r="O35" s="3" t="s">
        <v>881</v>
      </c>
    </row>
    <row r="36" spans="3:16" ht="15" x14ac:dyDescent="0.25">
      <c r="C36" s="19" t="s">
        <v>60</v>
      </c>
      <c r="D36" s="14">
        <v>20170630</v>
      </c>
      <c r="F36" s="14">
        <v>50117317</v>
      </c>
      <c r="G36" s="14">
        <v>62110001</v>
      </c>
      <c r="H36" s="5" t="s">
        <v>897</v>
      </c>
      <c r="I36" s="14">
        <v>1100</v>
      </c>
      <c r="J36" s="14" t="s">
        <v>28</v>
      </c>
      <c r="K36" s="14" t="s">
        <v>960</v>
      </c>
      <c r="L36" s="14">
        <v>81</v>
      </c>
      <c r="M36" s="15">
        <v>6589.96</v>
      </c>
      <c r="N36" s="14" t="s">
        <v>20</v>
      </c>
      <c r="O36" s="3" t="s">
        <v>881</v>
      </c>
    </row>
    <row r="37" spans="3:16" ht="15" x14ac:dyDescent="0.25">
      <c r="C37" s="19" t="s">
        <v>60</v>
      </c>
      <c r="D37" s="14">
        <v>20170630</v>
      </c>
      <c r="F37" s="14">
        <v>50117318</v>
      </c>
      <c r="G37" s="14">
        <v>62110001</v>
      </c>
      <c r="H37" s="5" t="s">
        <v>897</v>
      </c>
      <c r="I37" s="14">
        <v>1100</v>
      </c>
      <c r="J37" s="14" t="s">
        <v>28</v>
      </c>
      <c r="K37" s="14" t="s">
        <v>960</v>
      </c>
      <c r="L37" s="14">
        <v>91</v>
      </c>
      <c r="M37" s="15">
        <v>-6589.96</v>
      </c>
      <c r="N37" s="14" t="s">
        <v>20</v>
      </c>
      <c r="O37" s="3" t="s">
        <v>881</v>
      </c>
    </row>
    <row r="38" spans="3:16" ht="15" x14ac:dyDescent="0.25">
      <c r="C38" s="19" t="s">
        <v>60</v>
      </c>
      <c r="D38" s="14">
        <v>20170630</v>
      </c>
      <c r="F38" s="14">
        <v>50117319</v>
      </c>
      <c r="G38" s="14">
        <v>62110001</v>
      </c>
      <c r="H38" s="5" t="s">
        <v>897</v>
      </c>
      <c r="I38" s="14">
        <v>1100</v>
      </c>
      <c r="J38" s="14" t="s">
        <v>28</v>
      </c>
      <c r="K38" s="14" t="s">
        <v>960</v>
      </c>
      <c r="L38" s="14">
        <v>81</v>
      </c>
      <c r="M38" s="15">
        <v>6589.96</v>
      </c>
      <c r="N38" s="14" t="s">
        <v>20</v>
      </c>
      <c r="O38" s="3" t="s">
        <v>881</v>
      </c>
    </row>
    <row r="39" spans="3:16" ht="15" x14ac:dyDescent="0.25">
      <c r="C39" s="19" t="s">
        <v>60</v>
      </c>
      <c r="D39" s="14">
        <v>20170707</v>
      </c>
      <c r="F39" s="14">
        <v>50120345</v>
      </c>
      <c r="G39" s="14">
        <v>62110001</v>
      </c>
      <c r="H39" s="5" t="s">
        <v>897</v>
      </c>
      <c r="I39" s="14">
        <v>1100</v>
      </c>
      <c r="J39" s="14" t="s">
        <v>28</v>
      </c>
      <c r="K39" s="14" t="s">
        <v>959</v>
      </c>
      <c r="L39" s="14">
        <v>91</v>
      </c>
      <c r="M39" s="15">
        <v>-6589.96</v>
      </c>
      <c r="N39" s="14" t="s">
        <v>20</v>
      </c>
      <c r="O39" s="3" t="s">
        <v>881</v>
      </c>
    </row>
    <row r="40" spans="3:16" ht="15" x14ac:dyDescent="0.25">
      <c r="C40" s="19" t="s">
        <v>60</v>
      </c>
      <c r="D40" s="14">
        <v>20170731</v>
      </c>
      <c r="F40" s="14">
        <v>50139954</v>
      </c>
      <c r="G40" s="14">
        <v>62110001</v>
      </c>
      <c r="H40" s="5" t="s">
        <v>897</v>
      </c>
      <c r="I40" s="14">
        <v>1100</v>
      </c>
      <c r="J40" s="14" t="s">
        <v>28</v>
      </c>
      <c r="K40" s="14" t="s">
        <v>961</v>
      </c>
      <c r="L40" s="14">
        <v>81</v>
      </c>
      <c r="M40" s="15">
        <v>6589.96</v>
      </c>
      <c r="N40" s="14" t="s">
        <v>20</v>
      </c>
      <c r="O40" s="3" t="s">
        <v>881</v>
      </c>
    </row>
    <row r="41" spans="3:16" ht="15" x14ac:dyDescent="0.25">
      <c r="C41" s="19" t="s">
        <v>60</v>
      </c>
      <c r="D41" s="14">
        <v>20170831</v>
      </c>
      <c r="F41" s="14">
        <v>50151384</v>
      </c>
      <c r="G41" s="14">
        <v>62110001</v>
      </c>
      <c r="H41" s="5" t="s">
        <v>897</v>
      </c>
      <c r="I41" s="14">
        <v>1100</v>
      </c>
      <c r="J41" s="14" t="s">
        <v>28</v>
      </c>
      <c r="K41" s="14" t="s">
        <v>962</v>
      </c>
      <c r="L41" s="14">
        <v>81</v>
      </c>
      <c r="M41" s="15">
        <v>6589.96</v>
      </c>
      <c r="N41" s="14" t="s">
        <v>20</v>
      </c>
      <c r="O41" s="3" t="s">
        <v>881</v>
      </c>
    </row>
    <row r="42" spans="3:16" ht="15" x14ac:dyDescent="0.25">
      <c r="C42" s="19" t="s">
        <v>60</v>
      </c>
      <c r="D42" s="14">
        <v>20170930</v>
      </c>
      <c r="F42" s="14">
        <v>50170433</v>
      </c>
      <c r="G42" s="14">
        <v>62110001</v>
      </c>
      <c r="H42" s="5" t="s">
        <v>897</v>
      </c>
      <c r="I42" s="14">
        <v>1100</v>
      </c>
      <c r="J42" s="14" t="s">
        <v>28</v>
      </c>
      <c r="K42" s="14" t="s">
        <v>1564</v>
      </c>
      <c r="L42" s="14">
        <v>81</v>
      </c>
      <c r="M42" s="15">
        <v>6589.96</v>
      </c>
      <c r="N42" s="14" t="s">
        <v>20</v>
      </c>
      <c r="O42" s="3" t="s">
        <v>881</v>
      </c>
    </row>
    <row r="43" spans="3:16" ht="15" x14ac:dyDescent="0.25">
      <c r="C43" s="19" t="s">
        <v>60</v>
      </c>
      <c r="D43" s="14">
        <v>20171031</v>
      </c>
      <c r="F43" s="14">
        <v>50191151</v>
      </c>
      <c r="G43" s="14">
        <v>62110001</v>
      </c>
      <c r="H43" s="5" t="s">
        <v>897</v>
      </c>
      <c r="I43" s="14">
        <v>1100</v>
      </c>
      <c r="J43" s="14" t="s">
        <v>28</v>
      </c>
      <c r="K43" s="14" t="s">
        <v>1565</v>
      </c>
      <c r="L43" s="14">
        <v>81</v>
      </c>
      <c r="M43" s="15">
        <v>6589.96</v>
      </c>
      <c r="N43" s="14" t="s">
        <v>20</v>
      </c>
      <c r="O43" s="3" t="s">
        <v>881</v>
      </c>
      <c r="P43" s="16">
        <v>43009</v>
      </c>
    </row>
    <row r="44" spans="3:16" ht="15" x14ac:dyDescent="0.25">
      <c r="C44" s="19" t="s">
        <v>60</v>
      </c>
      <c r="D44" s="14">
        <v>20171101</v>
      </c>
      <c r="F44" s="14">
        <v>50196793</v>
      </c>
      <c r="G44" s="14">
        <v>62110001</v>
      </c>
      <c r="H44" s="5" t="s">
        <v>897</v>
      </c>
      <c r="I44" s="14">
        <v>1100</v>
      </c>
      <c r="J44" s="14" t="s">
        <v>28</v>
      </c>
      <c r="K44" s="14" t="s">
        <v>1566</v>
      </c>
      <c r="L44" s="14">
        <v>81</v>
      </c>
      <c r="M44" s="15">
        <v>6589.96</v>
      </c>
      <c r="N44" s="14" t="s">
        <v>20</v>
      </c>
      <c r="O44" s="3" t="s">
        <v>881</v>
      </c>
      <c r="P44" s="16">
        <v>43009</v>
      </c>
    </row>
    <row r="45" spans="3:16" ht="15" x14ac:dyDescent="0.25">
      <c r="C45" s="19" t="s">
        <v>60</v>
      </c>
      <c r="D45" s="14">
        <v>20171101</v>
      </c>
      <c r="F45" s="14">
        <v>50202119</v>
      </c>
      <c r="G45" s="14">
        <v>62110001</v>
      </c>
      <c r="H45" s="5" t="s">
        <v>897</v>
      </c>
      <c r="I45" s="14">
        <v>1100</v>
      </c>
      <c r="J45" s="14" t="s">
        <v>28</v>
      </c>
      <c r="K45" s="14" t="s">
        <v>1565</v>
      </c>
      <c r="L45" s="14">
        <v>91</v>
      </c>
      <c r="M45" s="15">
        <v>-6589.96</v>
      </c>
      <c r="N45" s="14" t="s">
        <v>20</v>
      </c>
      <c r="O45" s="3" t="s">
        <v>881</v>
      </c>
      <c r="P45" s="16">
        <v>43009</v>
      </c>
    </row>
    <row r="46" spans="3:16" ht="15" x14ac:dyDescent="0.25">
      <c r="C46" s="19" t="s">
        <v>60</v>
      </c>
      <c r="D46" s="14">
        <v>20171130</v>
      </c>
      <c r="F46" s="14">
        <v>50208095</v>
      </c>
      <c r="G46" s="14">
        <v>62110001</v>
      </c>
      <c r="H46" s="5" t="s">
        <v>897</v>
      </c>
      <c r="I46" s="14">
        <v>1100</v>
      </c>
      <c r="J46" s="14" t="s">
        <v>28</v>
      </c>
      <c r="K46" s="14" t="s">
        <v>1561</v>
      </c>
      <c r="L46" s="14">
        <v>81</v>
      </c>
      <c r="M46" s="15">
        <v>6589.96</v>
      </c>
      <c r="N46" s="14" t="s">
        <v>20</v>
      </c>
      <c r="O46" s="3" t="s">
        <v>881</v>
      </c>
      <c r="P46" s="16">
        <v>43040</v>
      </c>
    </row>
    <row r="47" spans="3:16" ht="15" x14ac:dyDescent="0.25">
      <c r="C47" s="19" t="s">
        <v>60</v>
      </c>
      <c r="D47" s="14">
        <v>20171229</v>
      </c>
      <c r="F47" s="14">
        <v>50223626</v>
      </c>
      <c r="G47" s="14">
        <v>62110001</v>
      </c>
      <c r="H47" s="5" t="s">
        <v>897</v>
      </c>
      <c r="I47" s="14">
        <v>1100</v>
      </c>
      <c r="J47" s="14" t="s">
        <v>28</v>
      </c>
      <c r="K47" s="14" t="s">
        <v>1567</v>
      </c>
      <c r="L47" s="14">
        <v>81</v>
      </c>
      <c r="M47" s="15">
        <v>6589.96</v>
      </c>
      <c r="N47" s="14" t="s">
        <v>20</v>
      </c>
      <c r="O47" s="3" t="s">
        <v>881</v>
      </c>
      <c r="P47" s="16">
        <v>43070</v>
      </c>
    </row>
    <row r="49" spans="2:16" ht="15" x14ac:dyDescent="0.25">
      <c r="B49" s="14" t="s">
        <v>1</v>
      </c>
      <c r="C49" s="19" t="s">
        <v>60</v>
      </c>
      <c r="M49" s="26">
        <v>72489.56</v>
      </c>
      <c r="N49" s="27" t="s">
        <v>20</v>
      </c>
      <c r="O49" s="3" t="s">
        <v>881</v>
      </c>
    </row>
    <row r="51" spans="2:16" ht="15" x14ac:dyDescent="0.25">
      <c r="C51" s="19" t="s">
        <v>1569</v>
      </c>
      <c r="D51" s="14">
        <v>20171231</v>
      </c>
      <c r="F51" s="14">
        <v>50225941</v>
      </c>
      <c r="G51" s="14">
        <v>62120001</v>
      </c>
      <c r="H51" s="5" t="s">
        <v>896</v>
      </c>
      <c r="I51" s="14">
        <v>1100</v>
      </c>
      <c r="J51" s="14" t="s">
        <v>28</v>
      </c>
      <c r="K51" s="14" t="s">
        <v>1568</v>
      </c>
      <c r="L51" s="14">
        <v>81</v>
      </c>
      <c r="M51" s="15">
        <v>1936</v>
      </c>
      <c r="N51" s="14" t="s">
        <v>20</v>
      </c>
      <c r="O51" s="17" t="s">
        <v>1802</v>
      </c>
    </row>
    <row r="53" spans="2:16" ht="15" x14ac:dyDescent="0.25">
      <c r="B53" s="14" t="s">
        <v>1</v>
      </c>
      <c r="C53" s="19" t="s">
        <v>1569</v>
      </c>
      <c r="M53" s="26">
        <v>1936</v>
      </c>
      <c r="N53" s="27" t="s">
        <v>20</v>
      </c>
      <c r="O53" s="17" t="s">
        <v>1802</v>
      </c>
    </row>
    <row r="55" spans="2:16" ht="15" x14ac:dyDescent="0.25">
      <c r="C55" s="19" t="s">
        <v>1571</v>
      </c>
      <c r="D55" s="14">
        <v>20171205</v>
      </c>
      <c r="F55" s="14">
        <v>50208477</v>
      </c>
      <c r="G55" s="14">
        <v>62120001</v>
      </c>
      <c r="H55" s="5" t="s">
        <v>896</v>
      </c>
      <c r="I55" s="14">
        <v>1100</v>
      </c>
      <c r="J55" s="14" t="s">
        <v>28</v>
      </c>
      <c r="K55" s="14" t="s">
        <v>1570</v>
      </c>
      <c r="L55" s="14">
        <v>81</v>
      </c>
      <c r="M55" s="14">
        <v>796.69</v>
      </c>
      <c r="N55" s="14" t="s">
        <v>20</v>
      </c>
      <c r="O55" s="17" t="s">
        <v>1803</v>
      </c>
      <c r="P55" s="16">
        <v>42887</v>
      </c>
    </row>
    <row r="57" spans="2:16" ht="15" x14ac:dyDescent="0.25">
      <c r="B57" s="14" t="s">
        <v>1</v>
      </c>
      <c r="C57" s="19" t="s">
        <v>1571</v>
      </c>
      <c r="M57" s="27">
        <v>796.69</v>
      </c>
      <c r="N57" s="27" t="s">
        <v>20</v>
      </c>
      <c r="O57" s="17" t="s">
        <v>1803</v>
      </c>
    </row>
    <row r="59" spans="2:16" x14ac:dyDescent="0.3">
      <c r="C59" s="19" t="s">
        <v>77</v>
      </c>
      <c r="D59" s="14">
        <v>20170131</v>
      </c>
      <c r="F59" s="14">
        <v>50014540</v>
      </c>
      <c r="G59" s="14">
        <v>62120001</v>
      </c>
      <c r="H59" s="5" t="s">
        <v>896</v>
      </c>
      <c r="I59" s="14">
        <v>8300</v>
      </c>
      <c r="J59" s="14" t="s">
        <v>28</v>
      </c>
      <c r="K59" s="14" t="s">
        <v>954</v>
      </c>
      <c r="L59" s="14">
        <v>81</v>
      </c>
      <c r="M59" s="14">
        <v>123.7</v>
      </c>
      <c r="N59" s="14" t="s">
        <v>20</v>
      </c>
      <c r="O59" s="3" t="s">
        <v>882</v>
      </c>
      <c r="P59" s="14" t="s">
        <v>963</v>
      </c>
    </row>
    <row r="60" spans="2:16" x14ac:dyDescent="0.3">
      <c r="C60" s="19" t="s">
        <v>77</v>
      </c>
      <c r="D60" s="14">
        <v>20170131</v>
      </c>
      <c r="F60" s="14">
        <v>50014540</v>
      </c>
      <c r="G60" s="14">
        <v>62120001</v>
      </c>
      <c r="H60" s="5" t="s">
        <v>896</v>
      </c>
      <c r="I60" s="14">
        <v>8300</v>
      </c>
      <c r="J60" s="14" t="s">
        <v>28</v>
      </c>
      <c r="K60" s="14" t="s">
        <v>954</v>
      </c>
      <c r="L60" s="14">
        <v>81</v>
      </c>
      <c r="M60" s="14">
        <v>123.7</v>
      </c>
      <c r="N60" s="14" t="s">
        <v>20</v>
      </c>
      <c r="O60" s="3" t="s">
        <v>882</v>
      </c>
      <c r="P60" s="14" t="s">
        <v>963</v>
      </c>
    </row>
    <row r="61" spans="2:16" x14ac:dyDescent="0.3">
      <c r="C61" s="19" t="s">
        <v>77</v>
      </c>
      <c r="D61" s="14">
        <v>20170131</v>
      </c>
      <c r="F61" s="14">
        <v>50022485</v>
      </c>
      <c r="G61" s="14">
        <v>62120001</v>
      </c>
      <c r="H61" s="5" t="s">
        <v>896</v>
      </c>
      <c r="I61" s="14">
        <v>1800</v>
      </c>
      <c r="J61" s="14" t="s">
        <v>28</v>
      </c>
      <c r="K61" s="14" t="s">
        <v>954</v>
      </c>
      <c r="L61" s="14">
        <v>81</v>
      </c>
      <c r="M61" s="14">
        <v>69.39</v>
      </c>
      <c r="N61" s="14" t="s">
        <v>20</v>
      </c>
      <c r="O61" s="3" t="s">
        <v>882</v>
      </c>
    </row>
    <row r="62" spans="2:16" x14ac:dyDescent="0.3">
      <c r="C62" s="19" t="s">
        <v>77</v>
      </c>
      <c r="D62" s="14">
        <v>20170131</v>
      </c>
      <c r="F62" s="14">
        <v>50022485</v>
      </c>
      <c r="G62" s="14">
        <v>62120001</v>
      </c>
      <c r="H62" s="5" t="s">
        <v>896</v>
      </c>
      <c r="I62" s="14">
        <v>1800</v>
      </c>
      <c r="J62" s="14" t="s">
        <v>28</v>
      </c>
      <c r="K62" s="14" t="s">
        <v>954</v>
      </c>
      <c r="L62" s="14">
        <v>81</v>
      </c>
      <c r="M62" s="14">
        <v>69.38</v>
      </c>
      <c r="N62" s="14" t="s">
        <v>20</v>
      </c>
      <c r="O62" s="3" t="s">
        <v>882</v>
      </c>
    </row>
    <row r="63" spans="2:16" x14ac:dyDescent="0.3">
      <c r="C63" s="19" t="s">
        <v>77</v>
      </c>
      <c r="D63" s="14">
        <v>20170131</v>
      </c>
      <c r="F63" s="14">
        <v>50022485</v>
      </c>
      <c r="G63" s="14">
        <v>62120001</v>
      </c>
      <c r="H63" s="5" t="s">
        <v>896</v>
      </c>
      <c r="I63" s="14">
        <v>1800</v>
      </c>
      <c r="J63" s="14" t="s">
        <v>28</v>
      </c>
      <c r="K63" s="14" t="s">
        <v>954</v>
      </c>
      <c r="L63" s="14">
        <v>81</v>
      </c>
      <c r="M63" s="14">
        <v>69.38</v>
      </c>
      <c r="N63" s="14" t="s">
        <v>20</v>
      </c>
      <c r="O63" s="3" t="s">
        <v>882</v>
      </c>
    </row>
    <row r="64" spans="2:16" x14ac:dyDescent="0.3">
      <c r="C64" s="19" t="s">
        <v>77</v>
      </c>
      <c r="D64" s="14">
        <v>20170131</v>
      </c>
      <c r="F64" s="14">
        <v>50022485</v>
      </c>
      <c r="G64" s="14">
        <v>62120001</v>
      </c>
      <c r="H64" s="5" t="s">
        <v>896</v>
      </c>
      <c r="I64" s="14">
        <v>1800</v>
      </c>
      <c r="J64" s="14" t="s">
        <v>28</v>
      </c>
      <c r="K64" s="14" t="s">
        <v>954</v>
      </c>
      <c r="L64" s="14">
        <v>81</v>
      </c>
      <c r="M64" s="14">
        <v>69.38</v>
      </c>
      <c r="N64" s="14" t="s">
        <v>20</v>
      </c>
      <c r="O64" s="3" t="s">
        <v>882</v>
      </c>
    </row>
    <row r="65" spans="3:16" x14ac:dyDescent="0.3">
      <c r="C65" s="19" t="s">
        <v>77</v>
      </c>
      <c r="D65" s="14">
        <v>20170131</v>
      </c>
      <c r="F65" s="14">
        <v>50022485</v>
      </c>
      <c r="G65" s="14">
        <v>62120001</v>
      </c>
      <c r="H65" s="5" t="s">
        <v>896</v>
      </c>
      <c r="I65" s="14">
        <v>1800</v>
      </c>
      <c r="J65" s="14" t="s">
        <v>28</v>
      </c>
      <c r="K65" s="14" t="s">
        <v>954</v>
      </c>
      <c r="L65" s="14">
        <v>81</v>
      </c>
      <c r="M65" s="14">
        <v>69.38</v>
      </c>
      <c r="N65" s="14" t="s">
        <v>20</v>
      </c>
      <c r="O65" s="3" t="s">
        <v>882</v>
      </c>
    </row>
    <row r="66" spans="3:16" x14ac:dyDescent="0.3">
      <c r="C66" s="19" t="s">
        <v>77</v>
      </c>
      <c r="D66" s="14">
        <v>20170131</v>
      </c>
      <c r="F66" s="14">
        <v>50022485</v>
      </c>
      <c r="G66" s="14">
        <v>62120001</v>
      </c>
      <c r="H66" s="5" t="s">
        <v>896</v>
      </c>
      <c r="I66" s="14">
        <v>1800</v>
      </c>
      <c r="J66" s="14" t="s">
        <v>28</v>
      </c>
      <c r="K66" s="14" t="s">
        <v>954</v>
      </c>
      <c r="L66" s="14">
        <v>81</v>
      </c>
      <c r="M66" s="14">
        <v>69.38</v>
      </c>
      <c r="N66" s="14" t="s">
        <v>20</v>
      </c>
      <c r="O66" s="3" t="s">
        <v>882</v>
      </c>
    </row>
    <row r="67" spans="3:16" x14ac:dyDescent="0.3">
      <c r="C67" s="19" t="s">
        <v>77</v>
      </c>
      <c r="D67" s="14">
        <v>20170131</v>
      </c>
      <c r="F67" s="14">
        <v>50022485</v>
      </c>
      <c r="G67" s="14">
        <v>62120001</v>
      </c>
      <c r="H67" s="5" t="s">
        <v>896</v>
      </c>
      <c r="I67" s="14">
        <v>1800</v>
      </c>
      <c r="J67" s="14" t="s">
        <v>28</v>
      </c>
      <c r="K67" s="14" t="s">
        <v>954</v>
      </c>
      <c r="L67" s="14">
        <v>81</v>
      </c>
      <c r="M67" s="14">
        <v>69.38</v>
      </c>
      <c r="N67" s="14" t="s">
        <v>20</v>
      </c>
      <c r="O67" s="3" t="s">
        <v>882</v>
      </c>
    </row>
    <row r="68" spans="3:16" x14ac:dyDescent="0.3">
      <c r="C68" s="19" t="s">
        <v>77</v>
      </c>
      <c r="D68" s="14">
        <v>20170131</v>
      </c>
      <c r="F68" s="14">
        <v>50022485</v>
      </c>
      <c r="G68" s="14">
        <v>62120001</v>
      </c>
      <c r="H68" s="5" t="s">
        <v>896</v>
      </c>
      <c r="I68" s="14">
        <v>1800</v>
      </c>
      <c r="J68" s="14" t="s">
        <v>28</v>
      </c>
      <c r="K68" s="14" t="s">
        <v>954</v>
      </c>
      <c r="L68" s="14">
        <v>81</v>
      </c>
      <c r="M68" s="14">
        <v>69.38</v>
      </c>
      <c r="N68" s="14" t="s">
        <v>20</v>
      </c>
      <c r="O68" s="3" t="s">
        <v>882</v>
      </c>
    </row>
    <row r="69" spans="3:16" x14ac:dyDescent="0.3">
      <c r="C69" s="19" t="s">
        <v>77</v>
      </c>
      <c r="D69" s="14">
        <v>20170228</v>
      </c>
      <c r="F69" s="14">
        <v>50034754</v>
      </c>
      <c r="G69" s="14">
        <v>62120001</v>
      </c>
      <c r="H69" s="5" t="s">
        <v>896</v>
      </c>
      <c r="I69" s="14">
        <v>8300</v>
      </c>
      <c r="J69" s="14" t="s">
        <v>28</v>
      </c>
      <c r="K69" s="14" t="s">
        <v>957</v>
      </c>
      <c r="L69" s="14">
        <v>81</v>
      </c>
      <c r="M69" s="14">
        <v>123.7</v>
      </c>
      <c r="N69" s="14" t="s">
        <v>20</v>
      </c>
      <c r="O69" s="3" t="s">
        <v>882</v>
      </c>
      <c r="P69" s="14" t="s">
        <v>964</v>
      </c>
    </row>
    <row r="70" spans="3:16" x14ac:dyDescent="0.3">
      <c r="C70" s="19" t="s">
        <v>77</v>
      </c>
      <c r="D70" s="14">
        <v>20170228</v>
      </c>
      <c r="F70" s="14">
        <v>50034754</v>
      </c>
      <c r="G70" s="14">
        <v>62120001</v>
      </c>
      <c r="H70" s="5" t="s">
        <v>896</v>
      </c>
      <c r="I70" s="14">
        <v>8300</v>
      </c>
      <c r="J70" s="14" t="s">
        <v>28</v>
      </c>
      <c r="K70" s="14" t="s">
        <v>957</v>
      </c>
      <c r="L70" s="14">
        <v>81</v>
      </c>
      <c r="M70" s="14">
        <v>123.7</v>
      </c>
      <c r="N70" s="14" t="s">
        <v>20</v>
      </c>
      <c r="O70" s="3" t="s">
        <v>882</v>
      </c>
      <c r="P70" s="14" t="s">
        <v>964</v>
      </c>
    </row>
    <row r="71" spans="3:16" x14ac:dyDescent="0.3">
      <c r="C71" s="19" t="s">
        <v>77</v>
      </c>
      <c r="D71" s="14">
        <v>20170228</v>
      </c>
      <c r="F71" s="14">
        <v>50040166</v>
      </c>
      <c r="G71" s="14">
        <v>62120001</v>
      </c>
      <c r="H71" s="5" t="s">
        <v>896</v>
      </c>
      <c r="I71" s="14">
        <v>1800</v>
      </c>
      <c r="J71" s="14" t="s">
        <v>28</v>
      </c>
      <c r="K71" s="14" t="s">
        <v>957</v>
      </c>
      <c r="L71" s="14">
        <v>81</v>
      </c>
      <c r="M71" s="14">
        <v>69.39</v>
      </c>
      <c r="N71" s="14" t="s">
        <v>20</v>
      </c>
      <c r="O71" s="3" t="s">
        <v>882</v>
      </c>
    </row>
    <row r="72" spans="3:16" x14ac:dyDescent="0.3">
      <c r="C72" s="19" t="s">
        <v>77</v>
      </c>
      <c r="D72" s="14">
        <v>20170228</v>
      </c>
      <c r="F72" s="14">
        <v>50040166</v>
      </c>
      <c r="G72" s="14">
        <v>62120001</v>
      </c>
      <c r="H72" s="5" t="s">
        <v>896</v>
      </c>
      <c r="I72" s="14">
        <v>1800</v>
      </c>
      <c r="J72" s="14" t="s">
        <v>28</v>
      </c>
      <c r="K72" s="14" t="s">
        <v>957</v>
      </c>
      <c r="L72" s="14">
        <v>81</v>
      </c>
      <c r="M72" s="14">
        <v>69.38</v>
      </c>
      <c r="N72" s="14" t="s">
        <v>20</v>
      </c>
      <c r="O72" s="3" t="s">
        <v>882</v>
      </c>
    </row>
    <row r="73" spans="3:16" x14ac:dyDescent="0.3">
      <c r="C73" s="19" t="s">
        <v>77</v>
      </c>
      <c r="D73" s="14">
        <v>20170228</v>
      </c>
      <c r="F73" s="14">
        <v>50040166</v>
      </c>
      <c r="G73" s="14">
        <v>62120001</v>
      </c>
      <c r="H73" s="5" t="s">
        <v>896</v>
      </c>
      <c r="I73" s="14">
        <v>1800</v>
      </c>
      <c r="J73" s="14" t="s">
        <v>28</v>
      </c>
      <c r="K73" s="14" t="s">
        <v>957</v>
      </c>
      <c r="L73" s="14">
        <v>81</v>
      </c>
      <c r="M73" s="14">
        <v>69.38</v>
      </c>
      <c r="N73" s="14" t="s">
        <v>20</v>
      </c>
      <c r="O73" s="3" t="s">
        <v>882</v>
      </c>
    </row>
    <row r="74" spans="3:16" x14ac:dyDescent="0.3">
      <c r="C74" s="19" t="s">
        <v>77</v>
      </c>
      <c r="D74" s="14">
        <v>20170228</v>
      </c>
      <c r="F74" s="14">
        <v>50040166</v>
      </c>
      <c r="G74" s="14">
        <v>62120001</v>
      </c>
      <c r="H74" s="5" t="s">
        <v>896</v>
      </c>
      <c r="I74" s="14">
        <v>1800</v>
      </c>
      <c r="J74" s="14" t="s">
        <v>28</v>
      </c>
      <c r="K74" s="14" t="s">
        <v>957</v>
      </c>
      <c r="L74" s="14">
        <v>81</v>
      </c>
      <c r="M74" s="14">
        <v>69.38</v>
      </c>
      <c r="N74" s="14" t="s">
        <v>20</v>
      </c>
      <c r="O74" s="3" t="s">
        <v>882</v>
      </c>
    </row>
    <row r="75" spans="3:16" x14ac:dyDescent="0.3">
      <c r="C75" s="19" t="s">
        <v>77</v>
      </c>
      <c r="D75" s="14">
        <v>20170228</v>
      </c>
      <c r="F75" s="14">
        <v>50040166</v>
      </c>
      <c r="G75" s="14">
        <v>62120001</v>
      </c>
      <c r="H75" s="5" t="s">
        <v>896</v>
      </c>
      <c r="I75" s="14">
        <v>1800</v>
      </c>
      <c r="J75" s="14" t="s">
        <v>28</v>
      </c>
      <c r="K75" s="14" t="s">
        <v>957</v>
      </c>
      <c r="L75" s="14">
        <v>81</v>
      </c>
      <c r="M75" s="14">
        <v>69.38</v>
      </c>
      <c r="N75" s="14" t="s">
        <v>20</v>
      </c>
      <c r="O75" s="3" t="s">
        <v>882</v>
      </c>
    </row>
    <row r="76" spans="3:16" x14ac:dyDescent="0.3">
      <c r="C76" s="19" t="s">
        <v>77</v>
      </c>
      <c r="D76" s="14">
        <v>20170228</v>
      </c>
      <c r="F76" s="14">
        <v>50040166</v>
      </c>
      <c r="G76" s="14">
        <v>62120001</v>
      </c>
      <c r="H76" s="5" t="s">
        <v>896</v>
      </c>
      <c r="I76" s="14">
        <v>1800</v>
      </c>
      <c r="J76" s="14" t="s">
        <v>28</v>
      </c>
      <c r="K76" s="14" t="s">
        <v>957</v>
      </c>
      <c r="L76" s="14">
        <v>81</v>
      </c>
      <c r="M76" s="14">
        <v>69.38</v>
      </c>
      <c r="N76" s="14" t="s">
        <v>20</v>
      </c>
      <c r="O76" s="3" t="s">
        <v>882</v>
      </c>
    </row>
    <row r="77" spans="3:16" x14ac:dyDescent="0.3">
      <c r="C77" s="19" t="s">
        <v>77</v>
      </c>
      <c r="D77" s="14">
        <v>20170228</v>
      </c>
      <c r="F77" s="14">
        <v>50040166</v>
      </c>
      <c r="G77" s="14">
        <v>62120001</v>
      </c>
      <c r="H77" s="5" t="s">
        <v>896</v>
      </c>
      <c r="I77" s="14">
        <v>1800</v>
      </c>
      <c r="J77" s="14" t="s">
        <v>28</v>
      </c>
      <c r="K77" s="14" t="s">
        <v>957</v>
      </c>
      <c r="L77" s="14">
        <v>81</v>
      </c>
      <c r="M77" s="14">
        <v>69.38</v>
      </c>
      <c r="N77" s="14" t="s">
        <v>20</v>
      </c>
      <c r="O77" s="3" t="s">
        <v>882</v>
      </c>
    </row>
    <row r="78" spans="3:16" x14ac:dyDescent="0.3">
      <c r="C78" s="19" t="s">
        <v>77</v>
      </c>
      <c r="D78" s="14">
        <v>20170228</v>
      </c>
      <c r="F78" s="14">
        <v>50040166</v>
      </c>
      <c r="G78" s="14">
        <v>62120001</v>
      </c>
      <c r="H78" s="5" t="s">
        <v>896</v>
      </c>
      <c r="I78" s="14">
        <v>1800</v>
      </c>
      <c r="J78" s="14" t="s">
        <v>28</v>
      </c>
      <c r="K78" s="14" t="s">
        <v>957</v>
      </c>
      <c r="L78" s="14">
        <v>81</v>
      </c>
      <c r="M78" s="14">
        <v>69.38</v>
      </c>
      <c r="N78" s="14" t="s">
        <v>20</v>
      </c>
      <c r="O78" s="3" t="s">
        <v>882</v>
      </c>
    </row>
    <row r="79" spans="3:16" x14ac:dyDescent="0.3">
      <c r="C79" s="19" t="s">
        <v>77</v>
      </c>
      <c r="D79" s="14">
        <v>20170331</v>
      </c>
      <c r="F79" s="14">
        <v>50057967</v>
      </c>
      <c r="G79" s="14">
        <v>62120001</v>
      </c>
      <c r="H79" s="5" t="s">
        <v>896</v>
      </c>
      <c r="I79" s="14">
        <v>8300</v>
      </c>
      <c r="J79" s="14" t="s">
        <v>28</v>
      </c>
      <c r="K79" s="14" t="s">
        <v>965</v>
      </c>
      <c r="L79" s="14">
        <v>81</v>
      </c>
      <c r="M79" s="14">
        <v>123.7</v>
      </c>
      <c r="N79" s="14" t="s">
        <v>20</v>
      </c>
      <c r="O79" s="3" t="s">
        <v>882</v>
      </c>
      <c r="P79" s="14" t="s">
        <v>966</v>
      </c>
    </row>
    <row r="80" spans="3:16" x14ac:dyDescent="0.3">
      <c r="C80" s="19" t="s">
        <v>77</v>
      </c>
      <c r="D80" s="14">
        <v>20170331</v>
      </c>
      <c r="F80" s="14">
        <v>50057967</v>
      </c>
      <c r="G80" s="14">
        <v>62120001</v>
      </c>
      <c r="H80" s="5" t="s">
        <v>896</v>
      </c>
      <c r="I80" s="14">
        <v>8300</v>
      </c>
      <c r="J80" s="14" t="s">
        <v>28</v>
      </c>
      <c r="K80" s="14" t="s">
        <v>965</v>
      </c>
      <c r="L80" s="14">
        <v>81</v>
      </c>
      <c r="M80" s="14">
        <v>123.7</v>
      </c>
      <c r="N80" s="14" t="s">
        <v>20</v>
      </c>
      <c r="O80" s="3" t="s">
        <v>882</v>
      </c>
      <c r="P80" s="14" t="s">
        <v>966</v>
      </c>
    </row>
    <row r="81" spans="3:16" x14ac:dyDescent="0.3">
      <c r="C81" s="19" t="s">
        <v>77</v>
      </c>
      <c r="D81" s="14">
        <v>20170331</v>
      </c>
      <c r="F81" s="14">
        <v>50058739</v>
      </c>
      <c r="G81" s="14">
        <v>62120001</v>
      </c>
      <c r="H81" s="5" t="s">
        <v>896</v>
      </c>
      <c r="I81" s="14">
        <v>1800</v>
      </c>
      <c r="J81" s="14" t="s">
        <v>28</v>
      </c>
      <c r="K81" s="14" t="s">
        <v>956</v>
      </c>
      <c r="L81" s="14">
        <v>81</v>
      </c>
      <c r="M81" s="14">
        <v>69.39</v>
      </c>
      <c r="N81" s="14" t="s">
        <v>20</v>
      </c>
      <c r="O81" s="3" t="s">
        <v>882</v>
      </c>
    </row>
    <row r="82" spans="3:16" x14ac:dyDescent="0.3">
      <c r="C82" s="19" t="s">
        <v>77</v>
      </c>
      <c r="D82" s="14">
        <v>20170331</v>
      </c>
      <c r="F82" s="14">
        <v>50058739</v>
      </c>
      <c r="G82" s="14">
        <v>62120001</v>
      </c>
      <c r="H82" s="5" t="s">
        <v>896</v>
      </c>
      <c r="I82" s="14">
        <v>1800</v>
      </c>
      <c r="J82" s="14" t="s">
        <v>28</v>
      </c>
      <c r="K82" s="14" t="s">
        <v>956</v>
      </c>
      <c r="L82" s="14">
        <v>81</v>
      </c>
      <c r="M82" s="14">
        <v>69.38</v>
      </c>
      <c r="N82" s="14" t="s">
        <v>20</v>
      </c>
      <c r="O82" s="3" t="s">
        <v>882</v>
      </c>
    </row>
    <row r="83" spans="3:16" x14ac:dyDescent="0.3">
      <c r="C83" s="19" t="s">
        <v>77</v>
      </c>
      <c r="D83" s="14">
        <v>20170331</v>
      </c>
      <c r="F83" s="14">
        <v>50058739</v>
      </c>
      <c r="G83" s="14">
        <v>62120001</v>
      </c>
      <c r="H83" s="5" t="s">
        <v>896</v>
      </c>
      <c r="I83" s="14">
        <v>1800</v>
      </c>
      <c r="J83" s="14" t="s">
        <v>28</v>
      </c>
      <c r="K83" s="14" t="s">
        <v>956</v>
      </c>
      <c r="L83" s="14">
        <v>81</v>
      </c>
      <c r="M83" s="14">
        <v>69.38</v>
      </c>
      <c r="N83" s="14" t="s">
        <v>20</v>
      </c>
      <c r="O83" s="3" t="s">
        <v>882</v>
      </c>
    </row>
    <row r="84" spans="3:16" x14ac:dyDescent="0.3">
      <c r="C84" s="19" t="s">
        <v>77</v>
      </c>
      <c r="D84" s="14">
        <v>20170331</v>
      </c>
      <c r="F84" s="14">
        <v>50058739</v>
      </c>
      <c r="G84" s="14">
        <v>62120001</v>
      </c>
      <c r="H84" s="5" t="s">
        <v>896</v>
      </c>
      <c r="I84" s="14">
        <v>1800</v>
      </c>
      <c r="J84" s="14" t="s">
        <v>28</v>
      </c>
      <c r="K84" s="14" t="s">
        <v>956</v>
      </c>
      <c r="L84" s="14">
        <v>81</v>
      </c>
      <c r="M84" s="14">
        <v>69.38</v>
      </c>
      <c r="N84" s="14" t="s">
        <v>20</v>
      </c>
      <c r="O84" s="3" t="s">
        <v>882</v>
      </c>
    </row>
    <row r="85" spans="3:16" x14ac:dyDescent="0.3">
      <c r="C85" s="19" t="s">
        <v>77</v>
      </c>
      <c r="D85" s="14">
        <v>20170331</v>
      </c>
      <c r="F85" s="14">
        <v>50058739</v>
      </c>
      <c r="G85" s="14">
        <v>62120001</v>
      </c>
      <c r="H85" s="5" t="s">
        <v>896</v>
      </c>
      <c r="I85" s="14">
        <v>1800</v>
      </c>
      <c r="J85" s="14" t="s">
        <v>28</v>
      </c>
      <c r="K85" s="14" t="s">
        <v>956</v>
      </c>
      <c r="L85" s="14">
        <v>81</v>
      </c>
      <c r="M85" s="14">
        <v>69.38</v>
      </c>
      <c r="N85" s="14" t="s">
        <v>20</v>
      </c>
      <c r="O85" s="3" t="s">
        <v>882</v>
      </c>
    </row>
    <row r="86" spans="3:16" x14ac:dyDescent="0.3">
      <c r="C86" s="19" t="s">
        <v>77</v>
      </c>
      <c r="D86" s="14">
        <v>20170331</v>
      </c>
      <c r="F86" s="14">
        <v>50058739</v>
      </c>
      <c r="G86" s="14">
        <v>62120001</v>
      </c>
      <c r="H86" s="5" t="s">
        <v>896</v>
      </c>
      <c r="I86" s="14">
        <v>1800</v>
      </c>
      <c r="J86" s="14" t="s">
        <v>28</v>
      </c>
      <c r="K86" s="14" t="s">
        <v>956</v>
      </c>
      <c r="L86" s="14">
        <v>81</v>
      </c>
      <c r="M86" s="14">
        <v>69.38</v>
      </c>
      <c r="N86" s="14" t="s">
        <v>20</v>
      </c>
      <c r="O86" s="3" t="s">
        <v>882</v>
      </c>
    </row>
    <row r="87" spans="3:16" x14ac:dyDescent="0.3">
      <c r="C87" s="19" t="s">
        <v>77</v>
      </c>
      <c r="D87" s="14">
        <v>20170331</v>
      </c>
      <c r="F87" s="14">
        <v>50058739</v>
      </c>
      <c r="G87" s="14">
        <v>62120001</v>
      </c>
      <c r="H87" s="5" t="s">
        <v>896</v>
      </c>
      <c r="I87" s="14">
        <v>1800</v>
      </c>
      <c r="J87" s="14" t="s">
        <v>28</v>
      </c>
      <c r="K87" s="14" t="s">
        <v>956</v>
      </c>
      <c r="L87" s="14">
        <v>81</v>
      </c>
      <c r="M87" s="14">
        <v>69.38</v>
      </c>
      <c r="N87" s="14" t="s">
        <v>20</v>
      </c>
      <c r="O87" s="3" t="s">
        <v>882</v>
      </c>
    </row>
    <row r="88" spans="3:16" x14ac:dyDescent="0.3">
      <c r="C88" s="19" t="s">
        <v>77</v>
      </c>
      <c r="D88" s="14">
        <v>20170331</v>
      </c>
      <c r="F88" s="14">
        <v>50058739</v>
      </c>
      <c r="G88" s="14">
        <v>62120001</v>
      </c>
      <c r="H88" s="5" t="s">
        <v>896</v>
      </c>
      <c r="I88" s="14">
        <v>1800</v>
      </c>
      <c r="J88" s="14" t="s">
        <v>28</v>
      </c>
      <c r="K88" s="14" t="s">
        <v>956</v>
      </c>
      <c r="L88" s="14">
        <v>81</v>
      </c>
      <c r="M88" s="14">
        <v>69.38</v>
      </c>
      <c r="N88" s="14" t="s">
        <v>20</v>
      </c>
      <c r="O88" s="3" t="s">
        <v>882</v>
      </c>
    </row>
    <row r="89" spans="3:16" x14ac:dyDescent="0.3">
      <c r="C89" s="19" t="s">
        <v>77</v>
      </c>
      <c r="D89" s="14">
        <v>20170502</v>
      </c>
      <c r="F89" s="14">
        <v>50073784</v>
      </c>
      <c r="G89" s="14">
        <v>62120001</v>
      </c>
      <c r="H89" s="5" t="s">
        <v>896</v>
      </c>
      <c r="I89" s="14">
        <v>8300</v>
      </c>
      <c r="J89" s="14" t="s">
        <v>28</v>
      </c>
      <c r="K89" s="14" t="s">
        <v>967</v>
      </c>
      <c r="L89" s="14">
        <v>81</v>
      </c>
      <c r="M89" s="14">
        <v>123.7</v>
      </c>
      <c r="N89" s="14" t="s">
        <v>20</v>
      </c>
      <c r="O89" s="3" t="s">
        <v>882</v>
      </c>
      <c r="P89" s="14" t="s">
        <v>968</v>
      </c>
    </row>
    <row r="90" spans="3:16" x14ac:dyDescent="0.3">
      <c r="C90" s="19" t="s">
        <v>77</v>
      </c>
      <c r="D90" s="14">
        <v>20170502</v>
      </c>
      <c r="F90" s="14">
        <v>50073784</v>
      </c>
      <c r="G90" s="14">
        <v>62120001</v>
      </c>
      <c r="H90" s="5" t="s">
        <v>896</v>
      </c>
      <c r="I90" s="14">
        <v>8300</v>
      </c>
      <c r="J90" s="14" t="s">
        <v>28</v>
      </c>
      <c r="K90" s="14" t="s">
        <v>967</v>
      </c>
      <c r="L90" s="14">
        <v>81</v>
      </c>
      <c r="M90" s="14">
        <v>123.7</v>
      </c>
      <c r="N90" s="14" t="s">
        <v>20</v>
      </c>
      <c r="O90" s="3" t="s">
        <v>882</v>
      </c>
      <c r="P90" s="14" t="s">
        <v>968</v>
      </c>
    </row>
    <row r="91" spans="3:16" x14ac:dyDescent="0.3">
      <c r="C91" s="19" t="s">
        <v>77</v>
      </c>
      <c r="D91" s="14">
        <v>20170430</v>
      </c>
      <c r="F91" s="14">
        <v>50075840</v>
      </c>
      <c r="G91" s="14">
        <v>62120001</v>
      </c>
      <c r="H91" s="5" t="s">
        <v>896</v>
      </c>
      <c r="I91" s="14">
        <v>1800</v>
      </c>
      <c r="J91" s="14" t="s">
        <v>28</v>
      </c>
      <c r="K91" s="14" t="s">
        <v>969</v>
      </c>
      <c r="L91" s="14">
        <v>81</v>
      </c>
      <c r="M91" s="14">
        <v>69.39</v>
      </c>
      <c r="N91" s="14" t="s">
        <v>20</v>
      </c>
      <c r="O91" s="3" t="s">
        <v>882</v>
      </c>
    </row>
    <row r="92" spans="3:16" x14ac:dyDescent="0.3">
      <c r="C92" s="19" t="s">
        <v>77</v>
      </c>
      <c r="D92" s="14">
        <v>20170430</v>
      </c>
      <c r="F92" s="14">
        <v>50075840</v>
      </c>
      <c r="G92" s="14">
        <v>62120001</v>
      </c>
      <c r="H92" s="5" t="s">
        <v>896</v>
      </c>
      <c r="I92" s="14">
        <v>1800</v>
      </c>
      <c r="J92" s="14" t="s">
        <v>28</v>
      </c>
      <c r="K92" s="14" t="s">
        <v>969</v>
      </c>
      <c r="L92" s="14">
        <v>81</v>
      </c>
      <c r="M92" s="14">
        <v>69.38</v>
      </c>
      <c r="N92" s="14" t="s">
        <v>20</v>
      </c>
      <c r="O92" s="3" t="s">
        <v>882</v>
      </c>
    </row>
    <row r="93" spans="3:16" x14ac:dyDescent="0.3">
      <c r="C93" s="19" t="s">
        <v>77</v>
      </c>
      <c r="D93" s="14">
        <v>20170430</v>
      </c>
      <c r="F93" s="14">
        <v>50075840</v>
      </c>
      <c r="G93" s="14">
        <v>62120001</v>
      </c>
      <c r="H93" s="5" t="s">
        <v>896</v>
      </c>
      <c r="I93" s="14">
        <v>1800</v>
      </c>
      <c r="J93" s="14" t="s">
        <v>28</v>
      </c>
      <c r="K93" s="14" t="s">
        <v>969</v>
      </c>
      <c r="L93" s="14">
        <v>81</v>
      </c>
      <c r="M93" s="14">
        <v>69.38</v>
      </c>
      <c r="N93" s="14" t="s">
        <v>20</v>
      </c>
      <c r="O93" s="3" t="s">
        <v>882</v>
      </c>
    </row>
    <row r="94" spans="3:16" x14ac:dyDescent="0.3">
      <c r="C94" s="19" t="s">
        <v>77</v>
      </c>
      <c r="D94" s="14">
        <v>20170430</v>
      </c>
      <c r="F94" s="14">
        <v>50075840</v>
      </c>
      <c r="G94" s="14">
        <v>62120001</v>
      </c>
      <c r="H94" s="5" t="s">
        <v>896</v>
      </c>
      <c r="I94" s="14">
        <v>1800</v>
      </c>
      <c r="J94" s="14" t="s">
        <v>28</v>
      </c>
      <c r="K94" s="14" t="s">
        <v>969</v>
      </c>
      <c r="L94" s="14">
        <v>81</v>
      </c>
      <c r="M94" s="14">
        <v>69.38</v>
      </c>
      <c r="N94" s="14" t="s">
        <v>20</v>
      </c>
      <c r="O94" s="3" t="s">
        <v>882</v>
      </c>
    </row>
    <row r="95" spans="3:16" x14ac:dyDescent="0.3">
      <c r="C95" s="19" t="s">
        <v>77</v>
      </c>
      <c r="D95" s="14">
        <v>20170430</v>
      </c>
      <c r="F95" s="14">
        <v>50075840</v>
      </c>
      <c r="G95" s="14">
        <v>62120001</v>
      </c>
      <c r="H95" s="5" t="s">
        <v>896</v>
      </c>
      <c r="I95" s="14">
        <v>1800</v>
      </c>
      <c r="J95" s="14" t="s">
        <v>28</v>
      </c>
      <c r="K95" s="14" t="s">
        <v>969</v>
      </c>
      <c r="L95" s="14">
        <v>81</v>
      </c>
      <c r="M95" s="14">
        <v>69.38</v>
      </c>
      <c r="N95" s="14" t="s">
        <v>20</v>
      </c>
      <c r="O95" s="3" t="s">
        <v>882</v>
      </c>
    </row>
    <row r="96" spans="3:16" x14ac:dyDescent="0.3">
      <c r="C96" s="19" t="s">
        <v>77</v>
      </c>
      <c r="D96" s="14">
        <v>20170430</v>
      </c>
      <c r="F96" s="14">
        <v>50075840</v>
      </c>
      <c r="G96" s="14">
        <v>62120001</v>
      </c>
      <c r="H96" s="5" t="s">
        <v>896</v>
      </c>
      <c r="I96" s="14">
        <v>1800</v>
      </c>
      <c r="J96" s="14" t="s">
        <v>28</v>
      </c>
      <c r="K96" s="14" t="s">
        <v>969</v>
      </c>
      <c r="L96" s="14">
        <v>81</v>
      </c>
      <c r="M96" s="14">
        <v>69.38</v>
      </c>
      <c r="N96" s="14" t="s">
        <v>20</v>
      </c>
      <c r="O96" s="3" t="s">
        <v>882</v>
      </c>
    </row>
    <row r="97" spans="3:16" x14ac:dyDescent="0.3">
      <c r="C97" s="19" t="s">
        <v>77</v>
      </c>
      <c r="D97" s="14">
        <v>20170430</v>
      </c>
      <c r="F97" s="14">
        <v>50075840</v>
      </c>
      <c r="G97" s="14">
        <v>62120001</v>
      </c>
      <c r="H97" s="5" t="s">
        <v>896</v>
      </c>
      <c r="I97" s="14">
        <v>1800</v>
      </c>
      <c r="J97" s="14" t="s">
        <v>28</v>
      </c>
      <c r="K97" s="14" t="s">
        <v>969</v>
      </c>
      <c r="L97" s="14">
        <v>81</v>
      </c>
      <c r="M97" s="14">
        <v>69.38</v>
      </c>
      <c r="N97" s="14" t="s">
        <v>20</v>
      </c>
      <c r="O97" s="3" t="s">
        <v>882</v>
      </c>
    </row>
    <row r="98" spans="3:16" x14ac:dyDescent="0.3">
      <c r="C98" s="19" t="s">
        <v>77</v>
      </c>
      <c r="D98" s="14">
        <v>20170430</v>
      </c>
      <c r="F98" s="14">
        <v>50075840</v>
      </c>
      <c r="G98" s="14">
        <v>62120001</v>
      </c>
      <c r="H98" s="5" t="s">
        <v>896</v>
      </c>
      <c r="I98" s="14">
        <v>1800</v>
      </c>
      <c r="J98" s="14" t="s">
        <v>28</v>
      </c>
      <c r="K98" s="14" t="s">
        <v>969</v>
      </c>
      <c r="L98" s="14">
        <v>81</v>
      </c>
      <c r="M98" s="14">
        <v>69.38</v>
      </c>
      <c r="N98" s="14" t="s">
        <v>20</v>
      </c>
      <c r="O98" s="3" t="s">
        <v>882</v>
      </c>
    </row>
    <row r="99" spans="3:16" x14ac:dyDescent="0.3">
      <c r="C99" s="19" t="s">
        <v>77</v>
      </c>
      <c r="D99" s="14">
        <v>20170531</v>
      </c>
      <c r="F99" s="14">
        <v>50095153</v>
      </c>
      <c r="G99" s="14">
        <v>62120001</v>
      </c>
      <c r="H99" s="5" t="s">
        <v>896</v>
      </c>
      <c r="I99" s="14">
        <v>8300</v>
      </c>
      <c r="J99" s="14" t="s">
        <v>28</v>
      </c>
      <c r="K99" s="14" t="s">
        <v>970</v>
      </c>
      <c r="L99" s="14">
        <v>81</v>
      </c>
      <c r="M99" s="14">
        <v>123.7</v>
      </c>
      <c r="N99" s="14" t="s">
        <v>20</v>
      </c>
      <c r="O99" s="3" t="s">
        <v>882</v>
      </c>
      <c r="P99" s="14" t="s">
        <v>971</v>
      </c>
    </row>
    <row r="100" spans="3:16" x14ac:dyDescent="0.3">
      <c r="C100" s="19" t="s">
        <v>77</v>
      </c>
      <c r="D100" s="14">
        <v>20170531</v>
      </c>
      <c r="F100" s="14">
        <v>50095153</v>
      </c>
      <c r="G100" s="14">
        <v>62120001</v>
      </c>
      <c r="H100" s="5" t="s">
        <v>896</v>
      </c>
      <c r="I100" s="14">
        <v>8300</v>
      </c>
      <c r="J100" s="14" t="s">
        <v>28</v>
      </c>
      <c r="K100" s="14" t="s">
        <v>970</v>
      </c>
      <c r="L100" s="14">
        <v>81</v>
      </c>
      <c r="M100" s="14">
        <v>123.7</v>
      </c>
      <c r="N100" s="14" t="s">
        <v>20</v>
      </c>
      <c r="O100" s="3" t="s">
        <v>882</v>
      </c>
      <c r="P100" s="14" t="s">
        <v>971</v>
      </c>
    </row>
    <row r="101" spans="3:16" x14ac:dyDescent="0.3">
      <c r="C101" s="19" t="s">
        <v>77</v>
      </c>
      <c r="D101" s="14">
        <v>20170531</v>
      </c>
      <c r="F101" s="14">
        <v>50096295</v>
      </c>
      <c r="G101" s="14">
        <v>62120001</v>
      </c>
      <c r="H101" s="5" t="s">
        <v>896</v>
      </c>
      <c r="I101" s="14">
        <v>1800</v>
      </c>
      <c r="J101" s="14" t="s">
        <v>28</v>
      </c>
      <c r="K101" s="14" t="s">
        <v>970</v>
      </c>
      <c r="L101" s="14">
        <v>81</v>
      </c>
      <c r="M101" s="14">
        <v>69.39</v>
      </c>
      <c r="N101" s="14" t="s">
        <v>20</v>
      </c>
      <c r="O101" s="3" t="s">
        <v>882</v>
      </c>
    </row>
    <row r="102" spans="3:16" x14ac:dyDescent="0.3">
      <c r="C102" s="19" t="s">
        <v>77</v>
      </c>
      <c r="D102" s="14">
        <v>20170531</v>
      </c>
      <c r="F102" s="14">
        <v>50096295</v>
      </c>
      <c r="G102" s="14">
        <v>62120001</v>
      </c>
      <c r="H102" s="5" t="s">
        <v>896</v>
      </c>
      <c r="I102" s="14">
        <v>1800</v>
      </c>
      <c r="J102" s="14" t="s">
        <v>28</v>
      </c>
      <c r="K102" s="14" t="s">
        <v>970</v>
      </c>
      <c r="L102" s="14">
        <v>81</v>
      </c>
      <c r="M102" s="14">
        <v>69.38</v>
      </c>
      <c r="N102" s="14" t="s">
        <v>20</v>
      </c>
      <c r="O102" s="3" t="s">
        <v>882</v>
      </c>
    </row>
    <row r="103" spans="3:16" x14ac:dyDescent="0.3">
      <c r="C103" s="19" t="s">
        <v>77</v>
      </c>
      <c r="D103" s="14">
        <v>20170531</v>
      </c>
      <c r="F103" s="14">
        <v>50096295</v>
      </c>
      <c r="G103" s="14">
        <v>62120001</v>
      </c>
      <c r="H103" s="5" t="s">
        <v>896</v>
      </c>
      <c r="I103" s="14">
        <v>1800</v>
      </c>
      <c r="J103" s="14" t="s">
        <v>28</v>
      </c>
      <c r="K103" s="14" t="s">
        <v>970</v>
      </c>
      <c r="L103" s="14">
        <v>81</v>
      </c>
      <c r="M103" s="14">
        <v>69.38</v>
      </c>
      <c r="N103" s="14" t="s">
        <v>20</v>
      </c>
      <c r="O103" s="3" t="s">
        <v>882</v>
      </c>
    </row>
    <row r="104" spans="3:16" x14ac:dyDescent="0.3">
      <c r="C104" s="19" t="s">
        <v>77</v>
      </c>
      <c r="D104" s="14">
        <v>20170531</v>
      </c>
      <c r="F104" s="14">
        <v>50096295</v>
      </c>
      <c r="G104" s="14">
        <v>62120001</v>
      </c>
      <c r="H104" s="5" t="s">
        <v>896</v>
      </c>
      <c r="I104" s="14">
        <v>1800</v>
      </c>
      <c r="J104" s="14" t="s">
        <v>28</v>
      </c>
      <c r="K104" s="14" t="s">
        <v>970</v>
      </c>
      <c r="L104" s="14">
        <v>81</v>
      </c>
      <c r="M104" s="14">
        <v>69.38</v>
      </c>
      <c r="N104" s="14" t="s">
        <v>20</v>
      </c>
      <c r="O104" s="3" t="s">
        <v>882</v>
      </c>
    </row>
    <row r="105" spans="3:16" x14ac:dyDescent="0.3">
      <c r="C105" s="19" t="s">
        <v>77</v>
      </c>
      <c r="D105" s="14">
        <v>20170531</v>
      </c>
      <c r="F105" s="14">
        <v>50096295</v>
      </c>
      <c r="G105" s="14">
        <v>62120001</v>
      </c>
      <c r="H105" s="5" t="s">
        <v>896</v>
      </c>
      <c r="I105" s="14">
        <v>1800</v>
      </c>
      <c r="J105" s="14" t="s">
        <v>28</v>
      </c>
      <c r="K105" s="14" t="s">
        <v>970</v>
      </c>
      <c r="L105" s="14">
        <v>81</v>
      </c>
      <c r="M105" s="14">
        <v>69.38</v>
      </c>
      <c r="N105" s="14" t="s">
        <v>20</v>
      </c>
      <c r="O105" s="3" t="s">
        <v>882</v>
      </c>
    </row>
    <row r="106" spans="3:16" x14ac:dyDescent="0.3">
      <c r="C106" s="19" t="s">
        <v>77</v>
      </c>
      <c r="D106" s="14">
        <v>20170531</v>
      </c>
      <c r="F106" s="14">
        <v>50096295</v>
      </c>
      <c r="G106" s="14">
        <v>62120001</v>
      </c>
      <c r="H106" s="5" t="s">
        <v>896</v>
      </c>
      <c r="I106" s="14">
        <v>1800</v>
      </c>
      <c r="J106" s="14" t="s">
        <v>28</v>
      </c>
      <c r="K106" s="14" t="s">
        <v>970</v>
      </c>
      <c r="L106" s="14">
        <v>81</v>
      </c>
      <c r="M106" s="14">
        <v>69.38</v>
      </c>
      <c r="N106" s="14" t="s">
        <v>20</v>
      </c>
      <c r="O106" s="3" t="s">
        <v>882</v>
      </c>
    </row>
    <row r="107" spans="3:16" x14ac:dyDescent="0.3">
      <c r="C107" s="19" t="s">
        <v>77</v>
      </c>
      <c r="D107" s="14">
        <v>20170531</v>
      </c>
      <c r="F107" s="14">
        <v>50096295</v>
      </c>
      <c r="G107" s="14">
        <v>62120001</v>
      </c>
      <c r="H107" s="5" t="s">
        <v>896</v>
      </c>
      <c r="I107" s="14">
        <v>1800</v>
      </c>
      <c r="J107" s="14" t="s">
        <v>28</v>
      </c>
      <c r="K107" s="14" t="s">
        <v>970</v>
      </c>
      <c r="L107" s="14">
        <v>81</v>
      </c>
      <c r="M107" s="14">
        <v>69.38</v>
      </c>
      <c r="N107" s="14" t="s">
        <v>20</v>
      </c>
      <c r="O107" s="3" t="s">
        <v>882</v>
      </c>
    </row>
    <row r="108" spans="3:16" x14ac:dyDescent="0.3">
      <c r="C108" s="19" t="s">
        <v>77</v>
      </c>
      <c r="D108" s="14">
        <v>20170531</v>
      </c>
      <c r="F108" s="14">
        <v>50096295</v>
      </c>
      <c r="G108" s="14">
        <v>62120001</v>
      </c>
      <c r="H108" s="5" t="s">
        <v>896</v>
      </c>
      <c r="I108" s="14">
        <v>1800</v>
      </c>
      <c r="J108" s="14" t="s">
        <v>28</v>
      </c>
      <c r="K108" s="14" t="s">
        <v>970</v>
      </c>
      <c r="L108" s="14">
        <v>81</v>
      </c>
      <c r="M108" s="14">
        <v>69.38</v>
      </c>
      <c r="N108" s="14" t="s">
        <v>20</v>
      </c>
      <c r="O108" s="3" t="s">
        <v>882</v>
      </c>
    </row>
    <row r="109" spans="3:16" x14ac:dyDescent="0.3">
      <c r="C109" s="19" t="s">
        <v>77</v>
      </c>
      <c r="D109" s="14">
        <v>20170630</v>
      </c>
      <c r="F109" s="14">
        <v>50115600</v>
      </c>
      <c r="G109" s="14">
        <v>62120001</v>
      </c>
      <c r="H109" s="5" t="s">
        <v>896</v>
      </c>
      <c r="I109" s="14">
        <v>8300</v>
      </c>
      <c r="J109" s="14" t="s">
        <v>28</v>
      </c>
      <c r="K109" s="14" t="s">
        <v>972</v>
      </c>
      <c r="L109" s="14">
        <v>81</v>
      </c>
      <c r="M109" s="14">
        <v>123.7</v>
      </c>
      <c r="N109" s="14" t="s">
        <v>20</v>
      </c>
      <c r="O109" s="3" t="s">
        <v>882</v>
      </c>
      <c r="P109" s="14" t="s">
        <v>973</v>
      </c>
    </row>
    <row r="110" spans="3:16" x14ac:dyDescent="0.3">
      <c r="C110" s="19" t="s">
        <v>77</v>
      </c>
      <c r="D110" s="14">
        <v>20170630</v>
      </c>
      <c r="F110" s="14">
        <v>50115600</v>
      </c>
      <c r="G110" s="14">
        <v>62120001</v>
      </c>
      <c r="H110" s="5" t="s">
        <v>896</v>
      </c>
      <c r="I110" s="14">
        <v>8300</v>
      </c>
      <c r="J110" s="14" t="s">
        <v>28</v>
      </c>
      <c r="K110" s="14" t="s">
        <v>972</v>
      </c>
      <c r="L110" s="14">
        <v>81</v>
      </c>
      <c r="M110" s="14">
        <v>123.7</v>
      </c>
      <c r="N110" s="14" t="s">
        <v>20</v>
      </c>
      <c r="O110" s="3" t="s">
        <v>882</v>
      </c>
      <c r="P110" s="14" t="s">
        <v>973</v>
      </c>
    </row>
    <row r="111" spans="3:16" x14ac:dyDescent="0.3">
      <c r="C111" s="19" t="s">
        <v>77</v>
      </c>
      <c r="D111" s="14">
        <v>20170630</v>
      </c>
      <c r="F111" s="14">
        <v>50116731</v>
      </c>
      <c r="G111" s="14">
        <v>62120001</v>
      </c>
      <c r="H111" s="5" t="s">
        <v>896</v>
      </c>
      <c r="I111" s="14">
        <v>1800</v>
      </c>
      <c r="J111" s="14" t="s">
        <v>28</v>
      </c>
      <c r="K111" s="14" t="s">
        <v>972</v>
      </c>
      <c r="L111" s="14">
        <v>81</v>
      </c>
      <c r="M111" s="14">
        <v>69.39</v>
      </c>
      <c r="N111" s="14" t="s">
        <v>20</v>
      </c>
      <c r="O111" s="3" t="s">
        <v>882</v>
      </c>
    </row>
    <row r="112" spans="3:16" x14ac:dyDescent="0.3">
      <c r="C112" s="19" t="s">
        <v>77</v>
      </c>
      <c r="D112" s="14">
        <v>20170630</v>
      </c>
      <c r="F112" s="14">
        <v>50116731</v>
      </c>
      <c r="G112" s="14">
        <v>62120001</v>
      </c>
      <c r="H112" s="5" t="s">
        <v>896</v>
      </c>
      <c r="I112" s="14">
        <v>1800</v>
      </c>
      <c r="J112" s="14" t="s">
        <v>28</v>
      </c>
      <c r="K112" s="14" t="s">
        <v>972</v>
      </c>
      <c r="L112" s="14">
        <v>81</v>
      </c>
      <c r="M112" s="14">
        <v>69.38</v>
      </c>
      <c r="N112" s="14" t="s">
        <v>20</v>
      </c>
      <c r="O112" s="3" t="s">
        <v>882</v>
      </c>
    </row>
    <row r="113" spans="3:16" x14ac:dyDescent="0.3">
      <c r="C113" s="19" t="s">
        <v>77</v>
      </c>
      <c r="D113" s="14">
        <v>20170630</v>
      </c>
      <c r="F113" s="14">
        <v>50116731</v>
      </c>
      <c r="G113" s="14">
        <v>62120001</v>
      </c>
      <c r="H113" s="5" t="s">
        <v>896</v>
      </c>
      <c r="I113" s="14">
        <v>1800</v>
      </c>
      <c r="J113" s="14" t="s">
        <v>28</v>
      </c>
      <c r="K113" s="14" t="s">
        <v>972</v>
      </c>
      <c r="L113" s="14">
        <v>81</v>
      </c>
      <c r="M113" s="14">
        <v>69.38</v>
      </c>
      <c r="N113" s="14" t="s">
        <v>20</v>
      </c>
      <c r="O113" s="3" t="s">
        <v>882</v>
      </c>
    </row>
    <row r="114" spans="3:16" x14ac:dyDescent="0.3">
      <c r="C114" s="19" t="s">
        <v>77</v>
      </c>
      <c r="D114" s="14">
        <v>20170630</v>
      </c>
      <c r="F114" s="14">
        <v>50116731</v>
      </c>
      <c r="G114" s="14">
        <v>62120001</v>
      </c>
      <c r="H114" s="5" t="s">
        <v>896</v>
      </c>
      <c r="I114" s="14">
        <v>1800</v>
      </c>
      <c r="J114" s="14" t="s">
        <v>28</v>
      </c>
      <c r="K114" s="14" t="s">
        <v>972</v>
      </c>
      <c r="L114" s="14">
        <v>81</v>
      </c>
      <c r="M114" s="14">
        <v>69.38</v>
      </c>
      <c r="N114" s="14" t="s">
        <v>20</v>
      </c>
      <c r="O114" s="3" t="s">
        <v>882</v>
      </c>
    </row>
    <row r="115" spans="3:16" x14ac:dyDescent="0.3">
      <c r="C115" s="19" t="s">
        <v>77</v>
      </c>
      <c r="D115" s="14">
        <v>20170630</v>
      </c>
      <c r="F115" s="14">
        <v>50116731</v>
      </c>
      <c r="G115" s="14">
        <v>62120001</v>
      </c>
      <c r="H115" s="5" t="s">
        <v>896</v>
      </c>
      <c r="I115" s="14">
        <v>1800</v>
      </c>
      <c r="J115" s="14" t="s">
        <v>28</v>
      </c>
      <c r="K115" s="14" t="s">
        <v>972</v>
      </c>
      <c r="L115" s="14">
        <v>81</v>
      </c>
      <c r="M115" s="14">
        <v>69.38</v>
      </c>
      <c r="N115" s="14" t="s">
        <v>20</v>
      </c>
      <c r="O115" s="3" t="s">
        <v>882</v>
      </c>
    </row>
    <row r="116" spans="3:16" x14ac:dyDescent="0.3">
      <c r="C116" s="19" t="s">
        <v>77</v>
      </c>
      <c r="D116" s="14">
        <v>20170630</v>
      </c>
      <c r="F116" s="14">
        <v>50116731</v>
      </c>
      <c r="G116" s="14">
        <v>62120001</v>
      </c>
      <c r="H116" s="5" t="s">
        <v>896</v>
      </c>
      <c r="I116" s="14">
        <v>1800</v>
      </c>
      <c r="J116" s="14" t="s">
        <v>28</v>
      </c>
      <c r="K116" s="14" t="s">
        <v>972</v>
      </c>
      <c r="L116" s="14">
        <v>81</v>
      </c>
      <c r="M116" s="14">
        <v>69.38</v>
      </c>
      <c r="N116" s="14" t="s">
        <v>20</v>
      </c>
      <c r="O116" s="3" t="s">
        <v>882</v>
      </c>
    </row>
    <row r="117" spans="3:16" x14ac:dyDescent="0.3">
      <c r="C117" s="19" t="s">
        <v>77</v>
      </c>
      <c r="D117" s="14">
        <v>20170630</v>
      </c>
      <c r="F117" s="14">
        <v>50116731</v>
      </c>
      <c r="G117" s="14">
        <v>62120001</v>
      </c>
      <c r="H117" s="5" t="s">
        <v>896</v>
      </c>
      <c r="I117" s="14">
        <v>1800</v>
      </c>
      <c r="J117" s="14" t="s">
        <v>28</v>
      </c>
      <c r="K117" s="14" t="s">
        <v>972</v>
      </c>
      <c r="L117" s="14">
        <v>81</v>
      </c>
      <c r="M117" s="14">
        <v>69.38</v>
      </c>
      <c r="N117" s="14" t="s">
        <v>20</v>
      </c>
      <c r="O117" s="3" t="s">
        <v>882</v>
      </c>
    </row>
    <row r="118" spans="3:16" x14ac:dyDescent="0.3">
      <c r="C118" s="19" t="s">
        <v>77</v>
      </c>
      <c r="D118" s="14">
        <v>20170630</v>
      </c>
      <c r="F118" s="14">
        <v>50116731</v>
      </c>
      <c r="G118" s="14">
        <v>62120001</v>
      </c>
      <c r="H118" s="5" t="s">
        <v>896</v>
      </c>
      <c r="I118" s="14">
        <v>1800</v>
      </c>
      <c r="J118" s="14" t="s">
        <v>28</v>
      </c>
      <c r="K118" s="14" t="s">
        <v>972</v>
      </c>
      <c r="L118" s="14">
        <v>81</v>
      </c>
      <c r="M118" s="14">
        <v>69.38</v>
      </c>
      <c r="N118" s="14" t="s">
        <v>20</v>
      </c>
      <c r="O118" s="3" t="s">
        <v>882</v>
      </c>
    </row>
    <row r="119" spans="3:16" x14ac:dyDescent="0.3">
      <c r="C119" s="19" t="s">
        <v>77</v>
      </c>
      <c r="D119" s="14">
        <v>20170731</v>
      </c>
      <c r="F119" s="14">
        <v>50134391</v>
      </c>
      <c r="G119" s="14">
        <v>62120001</v>
      </c>
      <c r="H119" s="5" t="s">
        <v>896</v>
      </c>
      <c r="I119" s="14">
        <v>8300</v>
      </c>
      <c r="J119" s="14" t="s">
        <v>28</v>
      </c>
      <c r="K119" s="14" t="s">
        <v>974</v>
      </c>
      <c r="L119" s="14">
        <v>81</v>
      </c>
      <c r="M119" s="14">
        <v>123.7</v>
      </c>
      <c r="N119" s="14" t="s">
        <v>20</v>
      </c>
      <c r="O119" s="3" t="s">
        <v>882</v>
      </c>
      <c r="P119" s="14" t="s">
        <v>975</v>
      </c>
    </row>
    <row r="120" spans="3:16" x14ac:dyDescent="0.3">
      <c r="C120" s="19" t="s">
        <v>77</v>
      </c>
      <c r="D120" s="14">
        <v>20170731</v>
      </c>
      <c r="F120" s="14">
        <v>50134391</v>
      </c>
      <c r="G120" s="14">
        <v>62120001</v>
      </c>
      <c r="H120" s="5" t="s">
        <v>896</v>
      </c>
      <c r="I120" s="14">
        <v>8300</v>
      </c>
      <c r="J120" s="14" t="s">
        <v>28</v>
      </c>
      <c r="K120" s="14" t="s">
        <v>974</v>
      </c>
      <c r="L120" s="14">
        <v>81</v>
      </c>
      <c r="M120" s="14">
        <v>123.7</v>
      </c>
      <c r="N120" s="14" t="s">
        <v>20</v>
      </c>
      <c r="O120" s="3" t="s">
        <v>882</v>
      </c>
      <c r="P120" s="14" t="s">
        <v>975</v>
      </c>
    </row>
    <row r="121" spans="3:16" x14ac:dyDescent="0.3">
      <c r="C121" s="19" t="s">
        <v>77</v>
      </c>
      <c r="D121" s="14">
        <v>20170731</v>
      </c>
      <c r="F121" s="14">
        <v>50138455</v>
      </c>
      <c r="G121" s="14">
        <v>62120001</v>
      </c>
      <c r="H121" s="5" t="s">
        <v>896</v>
      </c>
      <c r="I121" s="14">
        <v>1800</v>
      </c>
      <c r="J121" s="14" t="s">
        <v>28</v>
      </c>
      <c r="K121" s="14" t="s">
        <v>974</v>
      </c>
      <c r="L121" s="14">
        <v>81</v>
      </c>
      <c r="M121" s="14">
        <v>69.39</v>
      </c>
      <c r="N121" s="14" t="s">
        <v>20</v>
      </c>
      <c r="O121" s="3" t="s">
        <v>882</v>
      </c>
    </row>
    <row r="122" spans="3:16" x14ac:dyDescent="0.3">
      <c r="C122" s="19" t="s">
        <v>77</v>
      </c>
      <c r="D122" s="14">
        <v>20170731</v>
      </c>
      <c r="F122" s="14">
        <v>50138455</v>
      </c>
      <c r="G122" s="14">
        <v>62120001</v>
      </c>
      <c r="H122" s="5" t="s">
        <v>896</v>
      </c>
      <c r="I122" s="14">
        <v>1800</v>
      </c>
      <c r="J122" s="14" t="s">
        <v>28</v>
      </c>
      <c r="K122" s="14" t="s">
        <v>974</v>
      </c>
      <c r="L122" s="14">
        <v>81</v>
      </c>
      <c r="M122" s="14">
        <v>69.38</v>
      </c>
      <c r="N122" s="14" t="s">
        <v>20</v>
      </c>
      <c r="O122" s="3" t="s">
        <v>882</v>
      </c>
    </row>
    <row r="123" spans="3:16" x14ac:dyDescent="0.3">
      <c r="C123" s="19" t="s">
        <v>77</v>
      </c>
      <c r="D123" s="14">
        <v>20170731</v>
      </c>
      <c r="F123" s="14">
        <v>50138455</v>
      </c>
      <c r="G123" s="14">
        <v>62120001</v>
      </c>
      <c r="H123" s="5" t="s">
        <v>896</v>
      </c>
      <c r="I123" s="14">
        <v>1800</v>
      </c>
      <c r="J123" s="14" t="s">
        <v>28</v>
      </c>
      <c r="K123" s="14" t="s">
        <v>974</v>
      </c>
      <c r="L123" s="14">
        <v>81</v>
      </c>
      <c r="M123" s="14">
        <v>69.38</v>
      </c>
      <c r="N123" s="14" t="s">
        <v>20</v>
      </c>
      <c r="O123" s="3" t="s">
        <v>882</v>
      </c>
    </row>
    <row r="124" spans="3:16" x14ac:dyDescent="0.3">
      <c r="C124" s="19" t="s">
        <v>77</v>
      </c>
      <c r="D124" s="14">
        <v>20170731</v>
      </c>
      <c r="F124" s="14">
        <v>50138455</v>
      </c>
      <c r="G124" s="14">
        <v>62120001</v>
      </c>
      <c r="H124" s="5" t="s">
        <v>896</v>
      </c>
      <c r="I124" s="14">
        <v>1800</v>
      </c>
      <c r="J124" s="14" t="s">
        <v>28</v>
      </c>
      <c r="K124" s="14" t="s">
        <v>974</v>
      </c>
      <c r="L124" s="14">
        <v>81</v>
      </c>
      <c r="M124" s="14">
        <v>69.38</v>
      </c>
      <c r="N124" s="14" t="s">
        <v>20</v>
      </c>
      <c r="O124" s="3" t="s">
        <v>882</v>
      </c>
    </row>
    <row r="125" spans="3:16" x14ac:dyDescent="0.3">
      <c r="C125" s="19" t="s">
        <v>77</v>
      </c>
      <c r="D125" s="14">
        <v>20170731</v>
      </c>
      <c r="F125" s="14">
        <v>50138455</v>
      </c>
      <c r="G125" s="14">
        <v>62120001</v>
      </c>
      <c r="H125" s="5" t="s">
        <v>896</v>
      </c>
      <c r="I125" s="14">
        <v>1800</v>
      </c>
      <c r="J125" s="14" t="s">
        <v>28</v>
      </c>
      <c r="K125" s="14" t="s">
        <v>974</v>
      </c>
      <c r="L125" s="14">
        <v>81</v>
      </c>
      <c r="M125" s="14">
        <v>69.38</v>
      </c>
      <c r="N125" s="14" t="s">
        <v>20</v>
      </c>
      <c r="O125" s="3" t="s">
        <v>882</v>
      </c>
    </row>
    <row r="126" spans="3:16" x14ac:dyDescent="0.3">
      <c r="C126" s="19" t="s">
        <v>77</v>
      </c>
      <c r="D126" s="14">
        <v>20170731</v>
      </c>
      <c r="F126" s="14">
        <v>50138455</v>
      </c>
      <c r="G126" s="14">
        <v>62120001</v>
      </c>
      <c r="H126" s="5" t="s">
        <v>896</v>
      </c>
      <c r="I126" s="14">
        <v>1800</v>
      </c>
      <c r="J126" s="14" t="s">
        <v>28</v>
      </c>
      <c r="K126" s="14" t="s">
        <v>974</v>
      </c>
      <c r="L126" s="14">
        <v>81</v>
      </c>
      <c r="M126" s="14">
        <v>69.38</v>
      </c>
      <c r="N126" s="14" t="s">
        <v>20</v>
      </c>
      <c r="O126" s="3" t="s">
        <v>882</v>
      </c>
    </row>
    <row r="127" spans="3:16" x14ac:dyDescent="0.3">
      <c r="C127" s="19" t="s">
        <v>77</v>
      </c>
      <c r="D127" s="14">
        <v>20170731</v>
      </c>
      <c r="F127" s="14">
        <v>50138455</v>
      </c>
      <c r="G127" s="14">
        <v>62120001</v>
      </c>
      <c r="H127" s="5" t="s">
        <v>896</v>
      </c>
      <c r="I127" s="14">
        <v>1800</v>
      </c>
      <c r="J127" s="14" t="s">
        <v>28</v>
      </c>
      <c r="K127" s="14" t="s">
        <v>974</v>
      </c>
      <c r="L127" s="14">
        <v>81</v>
      </c>
      <c r="M127" s="14">
        <v>69.38</v>
      </c>
      <c r="N127" s="14" t="s">
        <v>20</v>
      </c>
      <c r="O127" s="3" t="s">
        <v>882</v>
      </c>
    </row>
    <row r="128" spans="3:16" x14ac:dyDescent="0.3">
      <c r="C128" s="19" t="s">
        <v>77</v>
      </c>
      <c r="D128" s="14">
        <v>20170731</v>
      </c>
      <c r="F128" s="14">
        <v>50138455</v>
      </c>
      <c r="G128" s="14">
        <v>62120001</v>
      </c>
      <c r="H128" s="5" t="s">
        <v>896</v>
      </c>
      <c r="I128" s="14">
        <v>1800</v>
      </c>
      <c r="J128" s="14" t="s">
        <v>28</v>
      </c>
      <c r="K128" s="14" t="s">
        <v>974</v>
      </c>
      <c r="L128" s="14">
        <v>81</v>
      </c>
      <c r="M128" s="14">
        <v>69.38</v>
      </c>
      <c r="N128" s="14" t="s">
        <v>20</v>
      </c>
      <c r="O128" s="3" t="s">
        <v>882</v>
      </c>
    </row>
    <row r="129" spans="3:16" x14ac:dyDescent="0.3">
      <c r="C129" s="19" t="s">
        <v>77</v>
      </c>
      <c r="D129" s="14">
        <v>20170831</v>
      </c>
      <c r="F129" s="14">
        <v>50148831</v>
      </c>
      <c r="G129" s="14">
        <v>62120001</v>
      </c>
      <c r="H129" s="5" t="s">
        <v>896</v>
      </c>
      <c r="I129" s="14">
        <v>8300</v>
      </c>
      <c r="J129" s="14" t="s">
        <v>28</v>
      </c>
      <c r="K129" s="14" t="s">
        <v>976</v>
      </c>
      <c r="L129" s="14">
        <v>81</v>
      </c>
      <c r="M129" s="14">
        <v>123.7</v>
      </c>
      <c r="N129" s="14" t="s">
        <v>20</v>
      </c>
      <c r="O129" s="3" t="s">
        <v>882</v>
      </c>
      <c r="P129" s="14" t="s">
        <v>977</v>
      </c>
    </row>
    <row r="130" spans="3:16" x14ac:dyDescent="0.3">
      <c r="C130" s="19" t="s">
        <v>77</v>
      </c>
      <c r="D130" s="14">
        <v>20170831</v>
      </c>
      <c r="F130" s="14">
        <v>50148831</v>
      </c>
      <c r="G130" s="14">
        <v>62120001</v>
      </c>
      <c r="H130" s="5" t="s">
        <v>896</v>
      </c>
      <c r="I130" s="14">
        <v>8300</v>
      </c>
      <c r="J130" s="14" t="s">
        <v>28</v>
      </c>
      <c r="K130" s="14" t="s">
        <v>976</v>
      </c>
      <c r="L130" s="14">
        <v>81</v>
      </c>
      <c r="M130" s="14">
        <v>123.7</v>
      </c>
      <c r="N130" s="14" t="s">
        <v>20</v>
      </c>
      <c r="O130" s="3" t="s">
        <v>882</v>
      </c>
      <c r="P130" s="14" t="s">
        <v>977</v>
      </c>
    </row>
    <row r="131" spans="3:16" x14ac:dyDescent="0.3">
      <c r="C131" s="19" t="s">
        <v>77</v>
      </c>
      <c r="D131" s="14">
        <v>20170831</v>
      </c>
      <c r="F131" s="14">
        <v>50148953</v>
      </c>
      <c r="G131" s="14">
        <v>62120001</v>
      </c>
      <c r="H131" s="5" t="s">
        <v>896</v>
      </c>
      <c r="I131" s="14">
        <v>1800</v>
      </c>
      <c r="J131" s="14" t="s">
        <v>28</v>
      </c>
      <c r="K131" s="14" t="s">
        <v>976</v>
      </c>
      <c r="L131" s="14">
        <v>81</v>
      </c>
      <c r="M131" s="14">
        <v>69.39</v>
      </c>
      <c r="N131" s="14" t="s">
        <v>20</v>
      </c>
      <c r="O131" s="3" t="s">
        <v>882</v>
      </c>
    </row>
    <row r="132" spans="3:16" x14ac:dyDescent="0.3">
      <c r="C132" s="19" t="s">
        <v>77</v>
      </c>
      <c r="D132" s="14">
        <v>20170831</v>
      </c>
      <c r="F132" s="14">
        <v>50148953</v>
      </c>
      <c r="G132" s="14">
        <v>62120001</v>
      </c>
      <c r="H132" s="5" t="s">
        <v>896</v>
      </c>
      <c r="I132" s="14">
        <v>1800</v>
      </c>
      <c r="J132" s="14" t="s">
        <v>28</v>
      </c>
      <c r="K132" s="14" t="s">
        <v>976</v>
      </c>
      <c r="L132" s="14">
        <v>81</v>
      </c>
      <c r="M132" s="14">
        <v>69.38</v>
      </c>
      <c r="N132" s="14" t="s">
        <v>20</v>
      </c>
      <c r="O132" s="3" t="s">
        <v>882</v>
      </c>
    </row>
    <row r="133" spans="3:16" x14ac:dyDescent="0.3">
      <c r="C133" s="19" t="s">
        <v>77</v>
      </c>
      <c r="D133" s="14">
        <v>20170831</v>
      </c>
      <c r="F133" s="14">
        <v>50148953</v>
      </c>
      <c r="G133" s="14">
        <v>62120001</v>
      </c>
      <c r="H133" s="5" t="s">
        <v>896</v>
      </c>
      <c r="I133" s="14">
        <v>1800</v>
      </c>
      <c r="J133" s="14" t="s">
        <v>28</v>
      </c>
      <c r="K133" s="14" t="s">
        <v>976</v>
      </c>
      <c r="L133" s="14">
        <v>81</v>
      </c>
      <c r="M133" s="14">
        <v>69.38</v>
      </c>
      <c r="N133" s="14" t="s">
        <v>20</v>
      </c>
      <c r="O133" s="3" t="s">
        <v>882</v>
      </c>
    </row>
    <row r="134" spans="3:16" x14ac:dyDescent="0.3">
      <c r="C134" s="19" t="s">
        <v>77</v>
      </c>
      <c r="D134" s="14">
        <v>20170831</v>
      </c>
      <c r="F134" s="14">
        <v>50148953</v>
      </c>
      <c r="G134" s="14">
        <v>62120001</v>
      </c>
      <c r="H134" s="5" t="s">
        <v>896</v>
      </c>
      <c r="I134" s="14">
        <v>1800</v>
      </c>
      <c r="J134" s="14" t="s">
        <v>28</v>
      </c>
      <c r="K134" s="14" t="s">
        <v>976</v>
      </c>
      <c r="L134" s="14">
        <v>81</v>
      </c>
      <c r="M134" s="14">
        <v>69.38</v>
      </c>
      <c r="N134" s="14" t="s">
        <v>20</v>
      </c>
      <c r="O134" s="3" t="s">
        <v>882</v>
      </c>
    </row>
    <row r="135" spans="3:16" x14ac:dyDescent="0.3">
      <c r="C135" s="19" t="s">
        <v>77</v>
      </c>
      <c r="D135" s="14">
        <v>20170831</v>
      </c>
      <c r="F135" s="14">
        <v>50148953</v>
      </c>
      <c r="G135" s="14">
        <v>62120001</v>
      </c>
      <c r="H135" s="5" t="s">
        <v>896</v>
      </c>
      <c r="I135" s="14">
        <v>1800</v>
      </c>
      <c r="J135" s="14" t="s">
        <v>28</v>
      </c>
      <c r="K135" s="14" t="s">
        <v>976</v>
      </c>
      <c r="L135" s="14">
        <v>81</v>
      </c>
      <c r="M135" s="14">
        <v>69.38</v>
      </c>
      <c r="N135" s="14" t="s">
        <v>20</v>
      </c>
      <c r="O135" s="3" t="s">
        <v>882</v>
      </c>
    </row>
    <row r="136" spans="3:16" x14ac:dyDescent="0.3">
      <c r="C136" s="19" t="s">
        <v>77</v>
      </c>
      <c r="D136" s="14">
        <v>20170831</v>
      </c>
      <c r="F136" s="14">
        <v>50148953</v>
      </c>
      <c r="G136" s="14">
        <v>62120001</v>
      </c>
      <c r="H136" s="5" t="s">
        <v>896</v>
      </c>
      <c r="I136" s="14">
        <v>1800</v>
      </c>
      <c r="J136" s="14" t="s">
        <v>28</v>
      </c>
      <c r="K136" s="14" t="s">
        <v>976</v>
      </c>
      <c r="L136" s="14">
        <v>81</v>
      </c>
      <c r="M136" s="14">
        <v>69.38</v>
      </c>
      <c r="N136" s="14" t="s">
        <v>20</v>
      </c>
      <c r="O136" s="3" t="s">
        <v>882</v>
      </c>
    </row>
    <row r="137" spans="3:16" x14ac:dyDescent="0.3">
      <c r="C137" s="19" t="s">
        <v>77</v>
      </c>
      <c r="D137" s="14">
        <v>20170831</v>
      </c>
      <c r="F137" s="14">
        <v>50148953</v>
      </c>
      <c r="G137" s="14">
        <v>62120001</v>
      </c>
      <c r="H137" s="5" t="s">
        <v>896</v>
      </c>
      <c r="I137" s="14">
        <v>1800</v>
      </c>
      <c r="J137" s="14" t="s">
        <v>28</v>
      </c>
      <c r="K137" s="14" t="s">
        <v>976</v>
      </c>
      <c r="L137" s="14">
        <v>81</v>
      </c>
      <c r="M137" s="14">
        <v>69.38</v>
      </c>
      <c r="N137" s="14" t="s">
        <v>20</v>
      </c>
      <c r="O137" s="3" t="s">
        <v>882</v>
      </c>
    </row>
    <row r="138" spans="3:16" x14ac:dyDescent="0.3">
      <c r="C138" s="19" t="s">
        <v>77</v>
      </c>
      <c r="D138" s="14">
        <v>20170831</v>
      </c>
      <c r="F138" s="14">
        <v>50148953</v>
      </c>
      <c r="G138" s="14">
        <v>62120001</v>
      </c>
      <c r="H138" s="5" t="s">
        <v>896</v>
      </c>
      <c r="I138" s="14">
        <v>1800</v>
      </c>
      <c r="J138" s="14" t="s">
        <v>28</v>
      </c>
      <c r="K138" s="14" t="s">
        <v>976</v>
      </c>
      <c r="L138" s="14">
        <v>81</v>
      </c>
      <c r="M138" s="14">
        <v>69.38</v>
      </c>
      <c r="N138" s="14" t="s">
        <v>20</v>
      </c>
      <c r="O138" s="3" t="s">
        <v>882</v>
      </c>
    </row>
    <row r="139" spans="3:16" x14ac:dyDescent="0.3">
      <c r="C139" s="19" t="s">
        <v>77</v>
      </c>
      <c r="D139" s="14">
        <v>20170930</v>
      </c>
      <c r="F139" s="14">
        <v>50164458</v>
      </c>
      <c r="G139" s="14">
        <v>62120001</v>
      </c>
      <c r="H139" s="5" t="s">
        <v>896</v>
      </c>
      <c r="I139" s="14">
        <v>8300</v>
      </c>
      <c r="J139" s="14" t="s">
        <v>28</v>
      </c>
      <c r="K139" s="14" t="s">
        <v>1558</v>
      </c>
      <c r="L139" s="14">
        <v>81</v>
      </c>
      <c r="M139" s="14">
        <v>123.7</v>
      </c>
      <c r="N139" s="14" t="s">
        <v>20</v>
      </c>
      <c r="O139" s="3" t="s">
        <v>882</v>
      </c>
      <c r="P139" s="14" t="s">
        <v>1572</v>
      </c>
    </row>
    <row r="140" spans="3:16" x14ac:dyDescent="0.3">
      <c r="C140" s="19" t="s">
        <v>77</v>
      </c>
      <c r="D140" s="14">
        <v>20170930</v>
      </c>
      <c r="F140" s="14">
        <v>50164458</v>
      </c>
      <c r="G140" s="14">
        <v>62120001</v>
      </c>
      <c r="H140" s="5" t="s">
        <v>896</v>
      </c>
      <c r="I140" s="14">
        <v>8300</v>
      </c>
      <c r="J140" s="14" t="s">
        <v>28</v>
      </c>
      <c r="K140" s="14" t="s">
        <v>1558</v>
      </c>
      <c r="L140" s="14">
        <v>81</v>
      </c>
      <c r="M140" s="14">
        <v>123.7</v>
      </c>
      <c r="N140" s="14" t="s">
        <v>20</v>
      </c>
      <c r="O140" s="3" t="s">
        <v>882</v>
      </c>
      <c r="P140" s="14" t="s">
        <v>1572</v>
      </c>
    </row>
    <row r="141" spans="3:16" x14ac:dyDescent="0.3">
      <c r="C141" s="19" t="s">
        <v>77</v>
      </c>
      <c r="D141" s="14">
        <v>20170930</v>
      </c>
      <c r="F141" s="14">
        <v>50169903</v>
      </c>
      <c r="G141" s="14">
        <v>62120001</v>
      </c>
      <c r="H141" s="5" t="s">
        <v>896</v>
      </c>
      <c r="I141" s="14">
        <v>1800</v>
      </c>
      <c r="J141" s="14" t="s">
        <v>28</v>
      </c>
      <c r="K141" s="14" t="s">
        <v>1558</v>
      </c>
      <c r="L141" s="14">
        <v>81</v>
      </c>
      <c r="M141" s="14">
        <v>69.39</v>
      </c>
      <c r="N141" s="14" t="s">
        <v>20</v>
      </c>
      <c r="O141" s="3" t="s">
        <v>882</v>
      </c>
    </row>
    <row r="142" spans="3:16" x14ac:dyDescent="0.3">
      <c r="C142" s="19" t="s">
        <v>77</v>
      </c>
      <c r="D142" s="14">
        <v>20170930</v>
      </c>
      <c r="F142" s="14">
        <v>50169903</v>
      </c>
      <c r="G142" s="14">
        <v>62120001</v>
      </c>
      <c r="H142" s="5" t="s">
        <v>896</v>
      </c>
      <c r="I142" s="14">
        <v>1800</v>
      </c>
      <c r="J142" s="14" t="s">
        <v>28</v>
      </c>
      <c r="K142" s="14" t="s">
        <v>1558</v>
      </c>
      <c r="L142" s="14">
        <v>81</v>
      </c>
      <c r="M142" s="14">
        <v>69.38</v>
      </c>
      <c r="N142" s="14" t="s">
        <v>20</v>
      </c>
      <c r="O142" s="3" t="s">
        <v>882</v>
      </c>
    </row>
    <row r="143" spans="3:16" x14ac:dyDescent="0.3">
      <c r="C143" s="19" t="s">
        <v>77</v>
      </c>
      <c r="D143" s="14">
        <v>20170930</v>
      </c>
      <c r="F143" s="14">
        <v>50169903</v>
      </c>
      <c r="G143" s="14">
        <v>62120001</v>
      </c>
      <c r="H143" s="5" t="s">
        <v>896</v>
      </c>
      <c r="I143" s="14">
        <v>1800</v>
      </c>
      <c r="J143" s="14" t="s">
        <v>28</v>
      </c>
      <c r="K143" s="14" t="s">
        <v>1558</v>
      </c>
      <c r="L143" s="14">
        <v>81</v>
      </c>
      <c r="M143" s="14">
        <v>69.38</v>
      </c>
      <c r="N143" s="14" t="s">
        <v>20</v>
      </c>
      <c r="O143" s="3" t="s">
        <v>882</v>
      </c>
    </row>
    <row r="144" spans="3:16" x14ac:dyDescent="0.3">
      <c r="C144" s="19" t="s">
        <v>77</v>
      </c>
      <c r="D144" s="14">
        <v>20170930</v>
      </c>
      <c r="F144" s="14">
        <v>50169903</v>
      </c>
      <c r="G144" s="14">
        <v>62120001</v>
      </c>
      <c r="H144" s="5" t="s">
        <v>896</v>
      </c>
      <c r="I144" s="14">
        <v>1800</v>
      </c>
      <c r="J144" s="14" t="s">
        <v>28</v>
      </c>
      <c r="K144" s="14" t="s">
        <v>1558</v>
      </c>
      <c r="L144" s="14">
        <v>81</v>
      </c>
      <c r="M144" s="14">
        <v>69.38</v>
      </c>
      <c r="N144" s="14" t="s">
        <v>20</v>
      </c>
      <c r="O144" s="3" t="s">
        <v>882</v>
      </c>
    </row>
    <row r="145" spans="3:16" x14ac:dyDescent="0.3">
      <c r="C145" s="19" t="s">
        <v>77</v>
      </c>
      <c r="D145" s="14">
        <v>20170930</v>
      </c>
      <c r="F145" s="14">
        <v>50169903</v>
      </c>
      <c r="G145" s="14">
        <v>62120001</v>
      </c>
      <c r="H145" s="5" t="s">
        <v>896</v>
      </c>
      <c r="I145" s="14">
        <v>1800</v>
      </c>
      <c r="J145" s="14" t="s">
        <v>28</v>
      </c>
      <c r="K145" s="14" t="s">
        <v>1558</v>
      </c>
      <c r="L145" s="14">
        <v>81</v>
      </c>
      <c r="M145" s="14">
        <v>69.38</v>
      </c>
      <c r="N145" s="14" t="s">
        <v>20</v>
      </c>
      <c r="O145" s="3" t="s">
        <v>882</v>
      </c>
    </row>
    <row r="146" spans="3:16" x14ac:dyDescent="0.3">
      <c r="C146" s="19" t="s">
        <v>77</v>
      </c>
      <c r="D146" s="14">
        <v>20170930</v>
      </c>
      <c r="F146" s="14">
        <v>50169903</v>
      </c>
      <c r="G146" s="14">
        <v>62120001</v>
      </c>
      <c r="H146" s="5" t="s">
        <v>896</v>
      </c>
      <c r="I146" s="14">
        <v>1800</v>
      </c>
      <c r="J146" s="14" t="s">
        <v>28</v>
      </c>
      <c r="K146" s="14" t="s">
        <v>1558</v>
      </c>
      <c r="L146" s="14">
        <v>81</v>
      </c>
      <c r="M146" s="14">
        <v>69.38</v>
      </c>
      <c r="N146" s="14" t="s">
        <v>20</v>
      </c>
      <c r="O146" s="3" t="s">
        <v>882</v>
      </c>
    </row>
    <row r="147" spans="3:16" x14ac:dyDescent="0.3">
      <c r="C147" s="19" t="s">
        <v>77</v>
      </c>
      <c r="D147" s="14">
        <v>20170930</v>
      </c>
      <c r="F147" s="14">
        <v>50169903</v>
      </c>
      <c r="G147" s="14">
        <v>62120001</v>
      </c>
      <c r="H147" s="5" t="s">
        <v>896</v>
      </c>
      <c r="I147" s="14">
        <v>1800</v>
      </c>
      <c r="J147" s="14" t="s">
        <v>28</v>
      </c>
      <c r="K147" s="14" t="s">
        <v>1558</v>
      </c>
      <c r="L147" s="14">
        <v>81</v>
      </c>
      <c r="M147" s="14">
        <v>69.38</v>
      </c>
      <c r="N147" s="14" t="s">
        <v>20</v>
      </c>
      <c r="O147" s="3" t="s">
        <v>882</v>
      </c>
    </row>
    <row r="148" spans="3:16" x14ac:dyDescent="0.3">
      <c r="C148" s="19" t="s">
        <v>77</v>
      </c>
      <c r="D148" s="14">
        <v>20170930</v>
      </c>
      <c r="F148" s="14">
        <v>50169903</v>
      </c>
      <c r="G148" s="14">
        <v>62120001</v>
      </c>
      <c r="H148" s="5" t="s">
        <v>896</v>
      </c>
      <c r="I148" s="14">
        <v>1800</v>
      </c>
      <c r="J148" s="14" t="s">
        <v>28</v>
      </c>
      <c r="K148" s="14" t="s">
        <v>1558</v>
      </c>
      <c r="L148" s="14">
        <v>81</v>
      </c>
      <c r="M148" s="14">
        <v>69.38</v>
      </c>
      <c r="N148" s="14" t="s">
        <v>20</v>
      </c>
      <c r="O148" s="3" t="s">
        <v>882</v>
      </c>
    </row>
    <row r="149" spans="3:16" x14ac:dyDescent="0.3">
      <c r="C149" s="19" t="s">
        <v>77</v>
      </c>
      <c r="D149" s="14">
        <v>20171031</v>
      </c>
      <c r="F149" s="14">
        <v>50184957</v>
      </c>
      <c r="G149" s="14">
        <v>62120001</v>
      </c>
      <c r="H149" s="5" t="s">
        <v>896</v>
      </c>
      <c r="I149" s="14">
        <v>8300</v>
      </c>
      <c r="J149" s="14" t="s">
        <v>28</v>
      </c>
      <c r="K149" s="14" t="s">
        <v>1566</v>
      </c>
      <c r="L149" s="14">
        <v>81</v>
      </c>
      <c r="M149" s="14">
        <v>123.7</v>
      </c>
      <c r="N149" s="14" t="s">
        <v>20</v>
      </c>
      <c r="O149" s="3" t="s">
        <v>882</v>
      </c>
      <c r="P149" s="14" t="s">
        <v>1573</v>
      </c>
    </row>
    <row r="150" spans="3:16" x14ac:dyDescent="0.3">
      <c r="C150" s="19" t="s">
        <v>77</v>
      </c>
      <c r="D150" s="14">
        <v>20171031</v>
      </c>
      <c r="F150" s="14">
        <v>50184957</v>
      </c>
      <c r="G150" s="14">
        <v>62120001</v>
      </c>
      <c r="H150" s="5" t="s">
        <v>896</v>
      </c>
      <c r="I150" s="14">
        <v>8300</v>
      </c>
      <c r="J150" s="14" t="s">
        <v>28</v>
      </c>
      <c r="K150" s="14" t="s">
        <v>1566</v>
      </c>
      <c r="L150" s="14">
        <v>81</v>
      </c>
      <c r="M150" s="14">
        <v>123.7</v>
      </c>
      <c r="N150" s="14" t="s">
        <v>20</v>
      </c>
      <c r="O150" s="3" t="s">
        <v>882</v>
      </c>
      <c r="P150" s="14" t="s">
        <v>1573</v>
      </c>
    </row>
    <row r="151" spans="3:16" x14ac:dyDescent="0.3">
      <c r="C151" s="19" t="s">
        <v>77</v>
      </c>
      <c r="D151" s="14">
        <v>20171031</v>
      </c>
      <c r="F151" s="14">
        <v>50186714</v>
      </c>
      <c r="G151" s="14">
        <v>62120001</v>
      </c>
      <c r="H151" s="5" t="s">
        <v>896</v>
      </c>
      <c r="I151" s="14">
        <v>1800</v>
      </c>
      <c r="J151" s="14" t="s">
        <v>28</v>
      </c>
      <c r="K151" s="14" t="s">
        <v>1574</v>
      </c>
      <c r="L151" s="14">
        <v>81</v>
      </c>
      <c r="M151" s="14">
        <v>69.39</v>
      </c>
      <c r="N151" s="14" t="s">
        <v>20</v>
      </c>
      <c r="O151" s="3" t="s">
        <v>882</v>
      </c>
    </row>
    <row r="152" spans="3:16" x14ac:dyDescent="0.3">
      <c r="C152" s="19" t="s">
        <v>77</v>
      </c>
      <c r="D152" s="14">
        <v>20171031</v>
      </c>
      <c r="F152" s="14">
        <v>50186714</v>
      </c>
      <c r="G152" s="14">
        <v>62120001</v>
      </c>
      <c r="H152" s="5" t="s">
        <v>896</v>
      </c>
      <c r="I152" s="14">
        <v>1800</v>
      </c>
      <c r="J152" s="14" t="s">
        <v>28</v>
      </c>
      <c r="K152" s="14" t="s">
        <v>1574</v>
      </c>
      <c r="L152" s="14">
        <v>81</v>
      </c>
      <c r="M152" s="14">
        <v>69.38</v>
      </c>
      <c r="N152" s="14" t="s">
        <v>20</v>
      </c>
      <c r="O152" s="3" t="s">
        <v>882</v>
      </c>
    </row>
    <row r="153" spans="3:16" x14ac:dyDescent="0.3">
      <c r="C153" s="19" t="s">
        <v>77</v>
      </c>
      <c r="D153" s="14">
        <v>20171031</v>
      </c>
      <c r="F153" s="14">
        <v>50186714</v>
      </c>
      <c r="G153" s="14">
        <v>62120001</v>
      </c>
      <c r="H153" s="5" t="s">
        <v>896</v>
      </c>
      <c r="I153" s="14">
        <v>1800</v>
      </c>
      <c r="J153" s="14" t="s">
        <v>28</v>
      </c>
      <c r="K153" s="14" t="s">
        <v>1574</v>
      </c>
      <c r="L153" s="14">
        <v>81</v>
      </c>
      <c r="M153" s="14">
        <v>69.38</v>
      </c>
      <c r="N153" s="14" t="s">
        <v>20</v>
      </c>
      <c r="O153" s="3" t="s">
        <v>882</v>
      </c>
    </row>
    <row r="154" spans="3:16" x14ac:dyDescent="0.3">
      <c r="C154" s="19" t="s">
        <v>77</v>
      </c>
      <c r="D154" s="14">
        <v>20171031</v>
      </c>
      <c r="F154" s="14">
        <v>50186714</v>
      </c>
      <c r="G154" s="14">
        <v>62120001</v>
      </c>
      <c r="H154" s="5" t="s">
        <v>896</v>
      </c>
      <c r="I154" s="14">
        <v>1800</v>
      </c>
      <c r="J154" s="14" t="s">
        <v>28</v>
      </c>
      <c r="K154" s="14" t="s">
        <v>1574</v>
      </c>
      <c r="L154" s="14">
        <v>81</v>
      </c>
      <c r="M154" s="14">
        <v>69.38</v>
      </c>
      <c r="N154" s="14" t="s">
        <v>20</v>
      </c>
      <c r="O154" s="3" t="s">
        <v>882</v>
      </c>
    </row>
    <row r="155" spans="3:16" x14ac:dyDescent="0.3">
      <c r="C155" s="19" t="s">
        <v>77</v>
      </c>
      <c r="D155" s="14">
        <v>20171031</v>
      </c>
      <c r="F155" s="14">
        <v>50186714</v>
      </c>
      <c r="G155" s="14">
        <v>62120001</v>
      </c>
      <c r="H155" s="5" t="s">
        <v>896</v>
      </c>
      <c r="I155" s="14">
        <v>1800</v>
      </c>
      <c r="J155" s="14" t="s">
        <v>28</v>
      </c>
      <c r="K155" s="14" t="s">
        <v>1574</v>
      </c>
      <c r="L155" s="14">
        <v>81</v>
      </c>
      <c r="M155" s="14">
        <v>69.38</v>
      </c>
      <c r="N155" s="14" t="s">
        <v>20</v>
      </c>
      <c r="O155" s="3" t="s">
        <v>882</v>
      </c>
    </row>
    <row r="156" spans="3:16" x14ac:dyDescent="0.3">
      <c r="C156" s="19" t="s">
        <v>77</v>
      </c>
      <c r="D156" s="14">
        <v>20171031</v>
      </c>
      <c r="F156" s="14">
        <v>50186714</v>
      </c>
      <c r="G156" s="14">
        <v>62120001</v>
      </c>
      <c r="H156" s="5" t="s">
        <v>896</v>
      </c>
      <c r="I156" s="14">
        <v>1800</v>
      </c>
      <c r="J156" s="14" t="s">
        <v>28</v>
      </c>
      <c r="K156" s="14" t="s">
        <v>1574</v>
      </c>
      <c r="L156" s="14">
        <v>81</v>
      </c>
      <c r="M156" s="14">
        <v>69.38</v>
      </c>
      <c r="N156" s="14" t="s">
        <v>20</v>
      </c>
      <c r="O156" s="3" t="s">
        <v>882</v>
      </c>
    </row>
    <row r="157" spans="3:16" x14ac:dyDescent="0.3">
      <c r="C157" s="19" t="s">
        <v>77</v>
      </c>
      <c r="D157" s="14">
        <v>20171031</v>
      </c>
      <c r="F157" s="14">
        <v>50186714</v>
      </c>
      <c r="G157" s="14">
        <v>62120001</v>
      </c>
      <c r="H157" s="5" t="s">
        <v>896</v>
      </c>
      <c r="I157" s="14">
        <v>1800</v>
      </c>
      <c r="J157" s="14" t="s">
        <v>28</v>
      </c>
      <c r="K157" s="14" t="s">
        <v>1574</v>
      </c>
      <c r="L157" s="14">
        <v>81</v>
      </c>
      <c r="M157" s="14">
        <v>69.38</v>
      </c>
      <c r="N157" s="14" t="s">
        <v>20</v>
      </c>
      <c r="O157" s="3" t="s">
        <v>882</v>
      </c>
    </row>
    <row r="158" spans="3:16" x14ac:dyDescent="0.3">
      <c r="C158" s="19" t="s">
        <v>77</v>
      </c>
      <c r="D158" s="14">
        <v>20171031</v>
      </c>
      <c r="F158" s="14">
        <v>50186714</v>
      </c>
      <c r="G158" s="14">
        <v>62120001</v>
      </c>
      <c r="H158" s="5" t="s">
        <v>896</v>
      </c>
      <c r="I158" s="14">
        <v>1800</v>
      </c>
      <c r="J158" s="14" t="s">
        <v>28</v>
      </c>
      <c r="K158" s="14" t="s">
        <v>1574</v>
      </c>
      <c r="L158" s="14">
        <v>81</v>
      </c>
      <c r="M158" s="14">
        <v>69.38</v>
      </c>
      <c r="N158" s="14" t="s">
        <v>20</v>
      </c>
      <c r="O158" s="3" t="s">
        <v>882</v>
      </c>
    </row>
    <row r="159" spans="3:16" x14ac:dyDescent="0.3">
      <c r="C159" s="19" t="s">
        <v>77</v>
      </c>
      <c r="D159" s="14">
        <v>20171130</v>
      </c>
      <c r="F159" s="14">
        <v>50206192</v>
      </c>
      <c r="G159" s="14">
        <v>62120001</v>
      </c>
      <c r="H159" s="5" t="s">
        <v>896</v>
      </c>
      <c r="I159" s="14">
        <v>1800</v>
      </c>
      <c r="J159" s="14" t="s">
        <v>28</v>
      </c>
      <c r="K159" s="14" t="s">
        <v>1561</v>
      </c>
      <c r="L159" s="14">
        <v>81</v>
      </c>
      <c r="M159" s="14">
        <v>69.39</v>
      </c>
      <c r="N159" s="14" t="s">
        <v>20</v>
      </c>
      <c r="O159" s="3" t="s">
        <v>882</v>
      </c>
    </row>
    <row r="160" spans="3:16" x14ac:dyDescent="0.3">
      <c r="C160" s="19" t="s">
        <v>77</v>
      </c>
      <c r="D160" s="14">
        <v>20171130</v>
      </c>
      <c r="F160" s="14">
        <v>50206192</v>
      </c>
      <c r="G160" s="14">
        <v>62120001</v>
      </c>
      <c r="H160" s="5" t="s">
        <v>896</v>
      </c>
      <c r="I160" s="14">
        <v>1800</v>
      </c>
      <c r="J160" s="14" t="s">
        <v>28</v>
      </c>
      <c r="K160" s="14" t="s">
        <v>1561</v>
      </c>
      <c r="L160" s="14">
        <v>81</v>
      </c>
      <c r="M160" s="14">
        <v>69.38</v>
      </c>
      <c r="N160" s="14" t="s">
        <v>20</v>
      </c>
      <c r="O160" s="3" t="s">
        <v>882</v>
      </c>
    </row>
    <row r="161" spans="3:16" x14ac:dyDescent="0.3">
      <c r="C161" s="19" t="s">
        <v>77</v>
      </c>
      <c r="D161" s="14">
        <v>20171130</v>
      </c>
      <c r="F161" s="14">
        <v>50206192</v>
      </c>
      <c r="G161" s="14">
        <v>62120001</v>
      </c>
      <c r="H161" s="5" t="s">
        <v>896</v>
      </c>
      <c r="I161" s="14">
        <v>1800</v>
      </c>
      <c r="J161" s="14" t="s">
        <v>28</v>
      </c>
      <c r="K161" s="14" t="s">
        <v>1561</v>
      </c>
      <c r="L161" s="14">
        <v>81</v>
      </c>
      <c r="M161" s="14">
        <v>69.38</v>
      </c>
      <c r="N161" s="14" t="s">
        <v>20</v>
      </c>
      <c r="O161" s="3" t="s">
        <v>882</v>
      </c>
    </row>
    <row r="162" spans="3:16" x14ac:dyDescent="0.3">
      <c r="C162" s="19" t="s">
        <v>77</v>
      </c>
      <c r="D162" s="14">
        <v>20171130</v>
      </c>
      <c r="F162" s="14">
        <v>50206192</v>
      </c>
      <c r="G162" s="14">
        <v>62120001</v>
      </c>
      <c r="H162" s="5" t="s">
        <v>896</v>
      </c>
      <c r="I162" s="14">
        <v>1800</v>
      </c>
      <c r="J162" s="14" t="s">
        <v>28</v>
      </c>
      <c r="K162" s="14" t="s">
        <v>1561</v>
      </c>
      <c r="L162" s="14">
        <v>81</v>
      </c>
      <c r="M162" s="14">
        <v>69.38</v>
      </c>
      <c r="N162" s="14" t="s">
        <v>20</v>
      </c>
      <c r="O162" s="3" t="s">
        <v>882</v>
      </c>
    </row>
    <row r="163" spans="3:16" x14ac:dyDescent="0.3">
      <c r="C163" s="19" t="s">
        <v>77</v>
      </c>
      <c r="D163" s="14">
        <v>20171130</v>
      </c>
      <c r="F163" s="14">
        <v>50206192</v>
      </c>
      <c r="G163" s="14">
        <v>62120001</v>
      </c>
      <c r="H163" s="5" t="s">
        <v>896</v>
      </c>
      <c r="I163" s="14">
        <v>1800</v>
      </c>
      <c r="J163" s="14" t="s">
        <v>28</v>
      </c>
      <c r="K163" s="14" t="s">
        <v>1561</v>
      </c>
      <c r="L163" s="14">
        <v>81</v>
      </c>
      <c r="M163" s="14">
        <v>69.38</v>
      </c>
      <c r="N163" s="14" t="s">
        <v>20</v>
      </c>
      <c r="O163" s="3" t="s">
        <v>882</v>
      </c>
    </row>
    <row r="164" spans="3:16" x14ac:dyDescent="0.3">
      <c r="C164" s="19" t="s">
        <v>77</v>
      </c>
      <c r="D164" s="14">
        <v>20171130</v>
      </c>
      <c r="F164" s="14">
        <v>50206192</v>
      </c>
      <c r="G164" s="14">
        <v>62120001</v>
      </c>
      <c r="H164" s="5" t="s">
        <v>896</v>
      </c>
      <c r="I164" s="14">
        <v>1800</v>
      </c>
      <c r="J164" s="14" t="s">
        <v>28</v>
      </c>
      <c r="K164" s="14" t="s">
        <v>1561</v>
      </c>
      <c r="L164" s="14">
        <v>81</v>
      </c>
      <c r="M164" s="14">
        <v>69.38</v>
      </c>
      <c r="N164" s="14" t="s">
        <v>20</v>
      </c>
      <c r="O164" s="3" t="s">
        <v>882</v>
      </c>
    </row>
    <row r="165" spans="3:16" x14ac:dyDescent="0.3">
      <c r="C165" s="19" t="s">
        <v>77</v>
      </c>
      <c r="D165" s="14">
        <v>20171130</v>
      </c>
      <c r="F165" s="14">
        <v>50206192</v>
      </c>
      <c r="G165" s="14">
        <v>62120001</v>
      </c>
      <c r="H165" s="5" t="s">
        <v>896</v>
      </c>
      <c r="I165" s="14">
        <v>1800</v>
      </c>
      <c r="J165" s="14" t="s">
        <v>28</v>
      </c>
      <c r="K165" s="14" t="s">
        <v>1561</v>
      </c>
      <c r="L165" s="14">
        <v>81</v>
      </c>
      <c r="M165" s="14">
        <v>69.38</v>
      </c>
      <c r="N165" s="14" t="s">
        <v>20</v>
      </c>
      <c r="O165" s="3" t="s">
        <v>882</v>
      </c>
    </row>
    <row r="166" spans="3:16" x14ac:dyDescent="0.3">
      <c r="C166" s="19" t="s">
        <v>77</v>
      </c>
      <c r="D166" s="14">
        <v>20171130</v>
      </c>
      <c r="F166" s="14">
        <v>50206192</v>
      </c>
      <c r="G166" s="14">
        <v>62120001</v>
      </c>
      <c r="H166" s="5" t="s">
        <v>896</v>
      </c>
      <c r="I166" s="14">
        <v>1800</v>
      </c>
      <c r="J166" s="14" t="s">
        <v>28</v>
      </c>
      <c r="K166" s="14" t="s">
        <v>1561</v>
      </c>
      <c r="L166" s="14">
        <v>81</v>
      </c>
      <c r="M166" s="14">
        <v>69.38</v>
      </c>
      <c r="N166" s="14" t="s">
        <v>20</v>
      </c>
      <c r="O166" s="3" t="s">
        <v>882</v>
      </c>
    </row>
    <row r="167" spans="3:16" x14ac:dyDescent="0.3">
      <c r="C167" s="19" t="s">
        <v>77</v>
      </c>
      <c r="D167" s="14">
        <v>20171130</v>
      </c>
      <c r="F167" s="14">
        <v>50208421</v>
      </c>
      <c r="G167" s="14">
        <v>62120001</v>
      </c>
      <c r="H167" s="5" t="s">
        <v>896</v>
      </c>
      <c r="I167" s="14">
        <v>8300</v>
      </c>
      <c r="J167" s="14" t="s">
        <v>28</v>
      </c>
      <c r="K167" s="14" t="s">
        <v>1561</v>
      </c>
      <c r="L167" s="14">
        <v>81</v>
      </c>
      <c r="M167" s="14">
        <v>123.7</v>
      </c>
      <c r="N167" s="14" t="s">
        <v>20</v>
      </c>
      <c r="O167" s="3" t="s">
        <v>882</v>
      </c>
      <c r="P167" s="14" t="s">
        <v>1575</v>
      </c>
    </row>
    <row r="168" spans="3:16" x14ac:dyDescent="0.3">
      <c r="C168" s="19" t="s">
        <v>77</v>
      </c>
      <c r="D168" s="14">
        <v>20171130</v>
      </c>
      <c r="F168" s="14">
        <v>50208421</v>
      </c>
      <c r="G168" s="14">
        <v>62120001</v>
      </c>
      <c r="H168" s="5" t="s">
        <v>896</v>
      </c>
      <c r="I168" s="14">
        <v>8300</v>
      </c>
      <c r="J168" s="14" t="s">
        <v>28</v>
      </c>
      <c r="K168" s="14" t="s">
        <v>1561</v>
      </c>
      <c r="L168" s="14">
        <v>81</v>
      </c>
      <c r="M168" s="14">
        <v>123.7</v>
      </c>
      <c r="N168" s="14" t="s">
        <v>20</v>
      </c>
      <c r="O168" s="3" t="s">
        <v>882</v>
      </c>
      <c r="P168" s="14" t="s">
        <v>1575</v>
      </c>
    </row>
    <row r="169" spans="3:16" x14ac:dyDescent="0.3">
      <c r="C169" s="19" t="s">
        <v>77</v>
      </c>
      <c r="D169" s="14">
        <v>20171231</v>
      </c>
      <c r="F169" s="14">
        <v>50222449</v>
      </c>
      <c r="G169" s="14">
        <v>62120001</v>
      </c>
      <c r="H169" s="5" t="s">
        <v>896</v>
      </c>
      <c r="I169" s="14">
        <v>8300</v>
      </c>
      <c r="J169" s="14" t="s">
        <v>28</v>
      </c>
      <c r="K169" s="14" t="s">
        <v>1562</v>
      </c>
      <c r="L169" s="14">
        <v>81</v>
      </c>
      <c r="M169" s="14">
        <v>123.7</v>
      </c>
      <c r="N169" s="14" t="s">
        <v>20</v>
      </c>
      <c r="O169" s="3" t="s">
        <v>882</v>
      </c>
      <c r="P169" s="14" t="s">
        <v>1576</v>
      </c>
    </row>
    <row r="170" spans="3:16" x14ac:dyDescent="0.3">
      <c r="C170" s="19" t="s">
        <v>77</v>
      </c>
      <c r="D170" s="14">
        <v>20171231</v>
      </c>
      <c r="F170" s="14">
        <v>50222449</v>
      </c>
      <c r="G170" s="14">
        <v>62120001</v>
      </c>
      <c r="H170" s="5" t="s">
        <v>896</v>
      </c>
      <c r="I170" s="14">
        <v>8300</v>
      </c>
      <c r="J170" s="14" t="s">
        <v>28</v>
      </c>
      <c r="K170" s="14" t="s">
        <v>1562</v>
      </c>
      <c r="L170" s="14">
        <v>81</v>
      </c>
      <c r="M170" s="14">
        <v>123.7</v>
      </c>
      <c r="N170" s="14" t="s">
        <v>20</v>
      </c>
      <c r="O170" s="3" t="s">
        <v>882</v>
      </c>
      <c r="P170" s="14" t="s">
        <v>1576</v>
      </c>
    </row>
    <row r="171" spans="3:16" x14ac:dyDescent="0.3">
      <c r="C171" s="19" t="s">
        <v>77</v>
      </c>
      <c r="D171" s="14">
        <v>20171231</v>
      </c>
      <c r="F171" s="14">
        <v>50225652</v>
      </c>
      <c r="G171" s="14">
        <v>62120001</v>
      </c>
      <c r="H171" s="5" t="s">
        <v>896</v>
      </c>
      <c r="I171" s="14">
        <v>1800</v>
      </c>
      <c r="J171" s="14" t="s">
        <v>28</v>
      </c>
      <c r="K171" s="14" t="s">
        <v>1562</v>
      </c>
      <c r="L171" s="14">
        <v>81</v>
      </c>
      <c r="M171" s="14">
        <v>69.39</v>
      </c>
      <c r="N171" s="14" t="s">
        <v>20</v>
      </c>
      <c r="O171" s="3" t="s">
        <v>882</v>
      </c>
    </row>
    <row r="172" spans="3:16" x14ac:dyDescent="0.3">
      <c r="C172" s="19" t="s">
        <v>77</v>
      </c>
      <c r="D172" s="14">
        <v>20171231</v>
      </c>
      <c r="F172" s="14">
        <v>50225652</v>
      </c>
      <c r="G172" s="14">
        <v>62120001</v>
      </c>
      <c r="H172" s="5" t="s">
        <v>896</v>
      </c>
      <c r="I172" s="14">
        <v>1800</v>
      </c>
      <c r="J172" s="14" t="s">
        <v>28</v>
      </c>
      <c r="K172" s="14" t="s">
        <v>1562</v>
      </c>
      <c r="L172" s="14">
        <v>81</v>
      </c>
      <c r="M172" s="14">
        <v>69.38</v>
      </c>
      <c r="N172" s="14" t="s">
        <v>20</v>
      </c>
      <c r="O172" s="3" t="s">
        <v>882</v>
      </c>
    </row>
    <row r="173" spans="3:16" x14ac:dyDescent="0.3">
      <c r="C173" s="19" t="s">
        <v>77</v>
      </c>
      <c r="D173" s="14">
        <v>20171231</v>
      </c>
      <c r="F173" s="14">
        <v>50225652</v>
      </c>
      <c r="G173" s="14">
        <v>62120001</v>
      </c>
      <c r="H173" s="5" t="s">
        <v>896</v>
      </c>
      <c r="I173" s="14">
        <v>1800</v>
      </c>
      <c r="J173" s="14" t="s">
        <v>28</v>
      </c>
      <c r="K173" s="14" t="s">
        <v>1562</v>
      </c>
      <c r="L173" s="14">
        <v>81</v>
      </c>
      <c r="M173" s="14">
        <v>69.38</v>
      </c>
      <c r="N173" s="14" t="s">
        <v>20</v>
      </c>
      <c r="O173" s="3" t="s">
        <v>882</v>
      </c>
    </row>
    <row r="174" spans="3:16" x14ac:dyDescent="0.3">
      <c r="C174" s="19" t="s">
        <v>77</v>
      </c>
      <c r="D174" s="14">
        <v>20171231</v>
      </c>
      <c r="F174" s="14">
        <v>50225652</v>
      </c>
      <c r="G174" s="14">
        <v>62120001</v>
      </c>
      <c r="H174" s="5" t="s">
        <v>896</v>
      </c>
      <c r="I174" s="14">
        <v>1800</v>
      </c>
      <c r="J174" s="14" t="s">
        <v>28</v>
      </c>
      <c r="K174" s="14" t="s">
        <v>1562</v>
      </c>
      <c r="L174" s="14">
        <v>81</v>
      </c>
      <c r="M174" s="14">
        <v>69.38</v>
      </c>
      <c r="N174" s="14" t="s">
        <v>20</v>
      </c>
      <c r="O174" s="3" t="s">
        <v>882</v>
      </c>
    </row>
    <row r="175" spans="3:16" x14ac:dyDescent="0.3">
      <c r="C175" s="19" t="s">
        <v>77</v>
      </c>
      <c r="D175" s="14">
        <v>20171231</v>
      </c>
      <c r="F175" s="14">
        <v>50225652</v>
      </c>
      <c r="G175" s="14">
        <v>62120001</v>
      </c>
      <c r="H175" s="5" t="s">
        <v>896</v>
      </c>
      <c r="I175" s="14">
        <v>1800</v>
      </c>
      <c r="J175" s="14" t="s">
        <v>28</v>
      </c>
      <c r="K175" s="14" t="s">
        <v>1562</v>
      </c>
      <c r="L175" s="14">
        <v>81</v>
      </c>
      <c r="M175" s="14">
        <v>69.38</v>
      </c>
      <c r="N175" s="14" t="s">
        <v>20</v>
      </c>
      <c r="O175" s="3" t="s">
        <v>882</v>
      </c>
    </row>
    <row r="176" spans="3:16" x14ac:dyDescent="0.3">
      <c r="C176" s="19" t="s">
        <v>77</v>
      </c>
      <c r="D176" s="14">
        <v>20171231</v>
      </c>
      <c r="F176" s="14">
        <v>50225652</v>
      </c>
      <c r="G176" s="14">
        <v>62120001</v>
      </c>
      <c r="H176" s="5" t="s">
        <v>896</v>
      </c>
      <c r="I176" s="14">
        <v>1800</v>
      </c>
      <c r="J176" s="14" t="s">
        <v>28</v>
      </c>
      <c r="K176" s="14" t="s">
        <v>1562</v>
      </c>
      <c r="L176" s="14">
        <v>81</v>
      </c>
      <c r="M176" s="14">
        <v>69.38</v>
      </c>
      <c r="N176" s="14" t="s">
        <v>20</v>
      </c>
      <c r="O176" s="3" t="s">
        <v>882</v>
      </c>
    </row>
    <row r="177" spans="2:16" x14ac:dyDescent="0.3">
      <c r="C177" s="19" t="s">
        <v>77</v>
      </c>
      <c r="D177" s="14">
        <v>20171231</v>
      </c>
      <c r="F177" s="14">
        <v>50225652</v>
      </c>
      <c r="G177" s="14">
        <v>62120001</v>
      </c>
      <c r="H177" s="5" t="s">
        <v>896</v>
      </c>
      <c r="I177" s="14">
        <v>1800</v>
      </c>
      <c r="J177" s="14" t="s">
        <v>28</v>
      </c>
      <c r="K177" s="14" t="s">
        <v>1562</v>
      </c>
      <c r="L177" s="14">
        <v>81</v>
      </c>
      <c r="M177" s="14">
        <v>69.38</v>
      </c>
      <c r="N177" s="14" t="s">
        <v>20</v>
      </c>
      <c r="O177" s="3" t="s">
        <v>882</v>
      </c>
    </row>
    <row r="178" spans="2:16" x14ac:dyDescent="0.3">
      <c r="C178" s="19" t="s">
        <v>77</v>
      </c>
      <c r="D178" s="14">
        <v>20171231</v>
      </c>
      <c r="F178" s="14">
        <v>50225652</v>
      </c>
      <c r="G178" s="14">
        <v>62120001</v>
      </c>
      <c r="H178" s="5" t="s">
        <v>896</v>
      </c>
      <c r="I178" s="14">
        <v>1800</v>
      </c>
      <c r="J178" s="14" t="s">
        <v>28</v>
      </c>
      <c r="K178" s="14" t="s">
        <v>1562</v>
      </c>
      <c r="L178" s="14">
        <v>81</v>
      </c>
      <c r="M178" s="14">
        <v>69.38</v>
      </c>
      <c r="N178" s="14" t="s">
        <v>20</v>
      </c>
      <c r="O178" s="3" t="s">
        <v>882</v>
      </c>
    </row>
    <row r="180" spans="2:16" x14ac:dyDescent="0.3">
      <c r="B180" s="14" t="s">
        <v>1</v>
      </c>
      <c r="C180" s="19" t="s">
        <v>77</v>
      </c>
      <c r="M180" s="26">
        <v>9629.4</v>
      </c>
      <c r="N180" s="27" t="s">
        <v>20</v>
      </c>
      <c r="O180" s="3" t="s">
        <v>882</v>
      </c>
    </row>
    <row r="182" spans="2:16" ht="15" x14ac:dyDescent="0.25">
      <c r="C182" s="19" t="s">
        <v>106</v>
      </c>
      <c r="D182" s="14">
        <v>20170131</v>
      </c>
      <c r="F182" s="14">
        <v>50016910</v>
      </c>
      <c r="G182" s="14">
        <v>62120001</v>
      </c>
      <c r="H182" s="5" t="s">
        <v>896</v>
      </c>
      <c r="I182" s="14">
        <v>1500</v>
      </c>
      <c r="J182" s="14" t="s">
        <v>28</v>
      </c>
      <c r="K182" s="14" t="s">
        <v>954</v>
      </c>
      <c r="L182" s="14">
        <v>81</v>
      </c>
      <c r="M182" s="14">
        <v>786.5</v>
      </c>
      <c r="N182" s="14" t="s">
        <v>20</v>
      </c>
      <c r="O182" s="3" t="s">
        <v>869</v>
      </c>
      <c r="P182" s="14" t="s">
        <v>978</v>
      </c>
    </row>
    <row r="183" spans="2:16" ht="15" x14ac:dyDescent="0.25">
      <c r="C183" s="19" t="s">
        <v>106</v>
      </c>
      <c r="D183" s="14">
        <v>20170101</v>
      </c>
      <c r="F183" s="14">
        <v>50019985</v>
      </c>
      <c r="G183" s="14">
        <v>62120001</v>
      </c>
      <c r="H183" s="5" t="s">
        <v>896</v>
      </c>
      <c r="I183" s="14">
        <v>1900</v>
      </c>
      <c r="J183" s="14" t="s">
        <v>28</v>
      </c>
      <c r="K183" s="14" t="s">
        <v>48</v>
      </c>
      <c r="L183" s="14">
        <v>91</v>
      </c>
      <c r="M183" s="14">
        <v>-806.66</v>
      </c>
      <c r="N183" s="14" t="s">
        <v>20</v>
      </c>
      <c r="O183" s="3" t="s">
        <v>869</v>
      </c>
      <c r="P183" s="14" t="s">
        <v>979</v>
      </c>
    </row>
    <row r="184" spans="2:16" x14ac:dyDescent="0.3">
      <c r="C184" s="19" t="s">
        <v>106</v>
      </c>
      <c r="D184" s="14">
        <v>20170131</v>
      </c>
      <c r="F184" s="14">
        <v>50021982</v>
      </c>
      <c r="G184" s="14">
        <v>62120001</v>
      </c>
      <c r="H184" s="5" t="s">
        <v>896</v>
      </c>
      <c r="I184" s="14">
        <v>1900</v>
      </c>
      <c r="J184" s="14" t="s">
        <v>28</v>
      </c>
      <c r="K184" s="14" t="s">
        <v>954</v>
      </c>
      <c r="L184" s="14">
        <v>81</v>
      </c>
      <c r="M184" s="14">
        <v>806.66</v>
      </c>
      <c r="N184" s="14" t="s">
        <v>20</v>
      </c>
      <c r="O184" s="3" t="s">
        <v>869</v>
      </c>
      <c r="P184" s="14" t="s">
        <v>980</v>
      </c>
    </row>
    <row r="185" spans="2:16" ht="15" x14ac:dyDescent="0.25">
      <c r="C185" s="19" t="s">
        <v>106</v>
      </c>
      <c r="D185" s="14">
        <v>20170228</v>
      </c>
      <c r="F185" s="14">
        <v>50035735</v>
      </c>
      <c r="G185" s="14">
        <v>62120001</v>
      </c>
      <c r="H185" s="5" t="s">
        <v>896</v>
      </c>
      <c r="I185" s="14">
        <v>1500</v>
      </c>
      <c r="J185" s="14" t="s">
        <v>28</v>
      </c>
      <c r="K185" s="14" t="s">
        <v>957</v>
      </c>
      <c r="L185" s="14">
        <v>81</v>
      </c>
      <c r="M185" s="14">
        <v>786.5</v>
      </c>
      <c r="N185" s="14" t="s">
        <v>20</v>
      </c>
      <c r="O185" s="3" t="s">
        <v>869</v>
      </c>
      <c r="P185" s="14" t="s">
        <v>981</v>
      </c>
    </row>
    <row r="186" spans="2:16" ht="15" x14ac:dyDescent="0.25">
      <c r="C186" s="19" t="s">
        <v>106</v>
      </c>
      <c r="D186" s="14">
        <v>20170331</v>
      </c>
      <c r="F186" s="14">
        <v>50055375</v>
      </c>
      <c r="G186" s="14">
        <v>62120001</v>
      </c>
      <c r="H186" s="5" t="s">
        <v>896</v>
      </c>
      <c r="I186" s="14">
        <v>1500</v>
      </c>
      <c r="J186" s="14" t="s">
        <v>28</v>
      </c>
      <c r="K186" s="14" t="s">
        <v>956</v>
      </c>
      <c r="L186" s="14">
        <v>81</v>
      </c>
      <c r="M186" s="14">
        <v>786.5</v>
      </c>
      <c r="N186" s="14" t="s">
        <v>20</v>
      </c>
      <c r="O186" s="3" t="s">
        <v>869</v>
      </c>
      <c r="P186" s="14" t="s">
        <v>982</v>
      </c>
    </row>
    <row r="187" spans="2:16" ht="15" x14ac:dyDescent="0.25">
      <c r="C187" s="19" t="s">
        <v>106</v>
      </c>
      <c r="D187" s="14">
        <v>20170430</v>
      </c>
      <c r="F187" s="14">
        <v>50074297</v>
      </c>
      <c r="G187" s="14">
        <v>62120001</v>
      </c>
      <c r="H187" s="5" t="s">
        <v>896</v>
      </c>
      <c r="I187" s="14">
        <v>1500</v>
      </c>
      <c r="J187" s="14" t="s">
        <v>28</v>
      </c>
      <c r="K187" s="14" t="s">
        <v>969</v>
      </c>
      <c r="L187" s="14">
        <v>81</v>
      </c>
      <c r="M187" s="14">
        <v>786.5</v>
      </c>
      <c r="N187" s="14" t="s">
        <v>20</v>
      </c>
      <c r="O187" s="3" t="s">
        <v>869</v>
      </c>
      <c r="P187" s="14" t="s">
        <v>983</v>
      </c>
    </row>
    <row r="188" spans="2:16" ht="15" x14ac:dyDescent="0.25">
      <c r="C188" s="19" t="s">
        <v>106</v>
      </c>
      <c r="D188" s="14">
        <v>20170531</v>
      </c>
      <c r="F188" s="14">
        <v>50094342</v>
      </c>
      <c r="G188" s="14">
        <v>62120001</v>
      </c>
      <c r="H188" s="5" t="s">
        <v>896</v>
      </c>
      <c r="I188" s="14">
        <v>1500</v>
      </c>
      <c r="J188" s="14" t="s">
        <v>28</v>
      </c>
      <c r="K188" s="14" t="s">
        <v>970</v>
      </c>
      <c r="L188" s="14">
        <v>81</v>
      </c>
      <c r="M188" s="14">
        <v>786.5</v>
      </c>
      <c r="N188" s="14" t="s">
        <v>20</v>
      </c>
      <c r="O188" s="3" t="s">
        <v>869</v>
      </c>
      <c r="P188" s="14" t="s">
        <v>984</v>
      </c>
    </row>
    <row r="189" spans="2:16" ht="15" x14ac:dyDescent="0.25">
      <c r="C189" s="19" t="s">
        <v>106</v>
      </c>
      <c r="D189" s="14">
        <v>20170630</v>
      </c>
      <c r="F189" s="14">
        <v>50121912</v>
      </c>
      <c r="G189" s="14">
        <v>62120001</v>
      </c>
      <c r="H189" s="5" t="s">
        <v>896</v>
      </c>
      <c r="I189" s="14">
        <v>1500</v>
      </c>
      <c r="J189" s="14" t="s">
        <v>28</v>
      </c>
      <c r="K189" s="14" t="s">
        <v>972</v>
      </c>
      <c r="L189" s="14">
        <v>81</v>
      </c>
      <c r="M189" s="14">
        <v>786.5</v>
      </c>
      <c r="N189" s="14" t="s">
        <v>20</v>
      </c>
      <c r="O189" s="3" t="s">
        <v>869</v>
      </c>
      <c r="P189" s="14" t="s">
        <v>985</v>
      </c>
    </row>
    <row r="190" spans="2:16" ht="15" x14ac:dyDescent="0.25">
      <c r="C190" s="19" t="s">
        <v>106</v>
      </c>
      <c r="D190" s="14">
        <v>20170731</v>
      </c>
      <c r="F190" s="14">
        <v>50131837</v>
      </c>
      <c r="G190" s="14">
        <v>62120001</v>
      </c>
      <c r="H190" s="5" t="s">
        <v>896</v>
      </c>
      <c r="I190" s="14">
        <v>1500</v>
      </c>
      <c r="J190" s="14" t="s">
        <v>28</v>
      </c>
      <c r="K190" s="14" t="s">
        <v>974</v>
      </c>
      <c r="L190" s="14">
        <v>81</v>
      </c>
      <c r="M190" s="14">
        <v>786.5</v>
      </c>
      <c r="N190" s="14" t="s">
        <v>20</v>
      </c>
      <c r="O190" s="3" t="s">
        <v>869</v>
      </c>
      <c r="P190" s="14" t="s">
        <v>986</v>
      </c>
    </row>
    <row r="191" spans="2:16" ht="15" x14ac:dyDescent="0.25">
      <c r="C191" s="19" t="s">
        <v>106</v>
      </c>
      <c r="D191" s="14">
        <v>20170831</v>
      </c>
      <c r="F191" s="14">
        <v>50150632</v>
      </c>
      <c r="G191" s="14">
        <v>62120001</v>
      </c>
      <c r="H191" s="5" t="s">
        <v>896</v>
      </c>
      <c r="I191" s="14">
        <v>1500</v>
      </c>
      <c r="J191" s="14" t="s">
        <v>28</v>
      </c>
      <c r="K191" s="14" t="s">
        <v>976</v>
      </c>
      <c r="L191" s="14">
        <v>81</v>
      </c>
      <c r="M191" s="14">
        <v>786.5</v>
      </c>
      <c r="N191" s="14" t="s">
        <v>20</v>
      </c>
      <c r="O191" s="3" t="s">
        <v>869</v>
      </c>
      <c r="P191" s="14" t="s">
        <v>987</v>
      </c>
    </row>
    <row r="192" spans="2:16" ht="15" x14ac:dyDescent="0.25">
      <c r="C192" s="19" t="s">
        <v>106</v>
      </c>
      <c r="D192" s="14">
        <v>20170930</v>
      </c>
      <c r="F192" s="14">
        <v>50165136</v>
      </c>
      <c r="G192" s="14">
        <v>62120001</v>
      </c>
      <c r="H192" s="5" t="s">
        <v>896</v>
      </c>
      <c r="I192" s="14">
        <v>1500</v>
      </c>
      <c r="J192" s="14" t="s">
        <v>28</v>
      </c>
      <c r="K192" s="14" t="s">
        <v>1558</v>
      </c>
      <c r="L192" s="14">
        <v>81</v>
      </c>
      <c r="M192" s="14">
        <v>786.5</v>
      </c>
      <c r="N192" s="14" t="s">
        <v>20</v>
      </c>
      <c r="O192" s="3" t="s">
        <v>869</v>
      </c>
      <c r="P192" s="14" t="s">
        <v>1577</v>
      </c>
    </row>
    <row r="193" spans="2:16" ht="15" x14ac:dyDescent="0.25">
      <c r="C193" s="19" t="s">
        <v>106</v>
      </c>
      <c r="D193" s="14">
        <v>20171031</v>
      </c>
      <c r="F193" s="14">
        <v>50185138</v>
      </c>
      <c r="G193" s="14">
        <v>62120001</v>
      </c>
      <c r="H193" s="5" t="s">
        <v>896</v>
      </c>
      <c r="I193" s="14">
        <v>1500</v>
      </c>
      <c r="J193" s="14" t="s">
        <v>28</v>
      </c>
      <c r="K193" s="14" t="s">
        <v>1566</v>
      </c>
      <c r="L193" s="14">
        <v>81</v>
      </c>
      <c r="M193" s="14">
        <v>786.5</v>
      </c>
      <c r="N193" s="14" t="s">
        <v>20</v>
      </c>
      <c r="O193" s="3" t="s">
        <v>869</v>
      </c>
      <c r="P193" s="14" t="s">
        <v>1578</v>
      </c>
    </row>
    <row r="194" spans="2:16" ht="15" x14ac:dyDescent="0.25">
      <c r="C194" s="19" t="s">
        <v>106</v>
      </c>
      <c r="D194" s="14">
        <v>20171130</v>
      </c>
      <c r="F194" s="14">
        <v>50204470</v>
      </c>
      <c r="G194" s="14">
        <v>62120001</v>
      </c>
      <c r="H194" s="5" t="s">
        <v>896</v>
      </c>
      <c r="I194" s="14">
        <v>1500</v>
      </c>
      <c r="J194" s="14" t="s">
        <v>28</v>
      </c>
      <c r="K194" s="14" t="s">
        <v>1561</v>
      </c>
      <c r="L194" s="14">
        <v>81</v>
      </c>
      <c r="M194" s="14">
        <v>786.5</v>
      </c>
      <c r="N194" s="14" t="s">
        <v>20</v>
      </c>
      <c r="O194" s="3" t="s">
        <v>869</v>
      </c>
      <c r="P194" s="14" t="s">
        <v>1579</v>
      </c>
    </row>
    <row r="195" spans="2:16" ht="15" x14ac:dyDescent="0.25">
      <c r="C195" s="19" t="s">
        <v>106</v>
      </c>
      <c r="D195" s="14">
        <v>20171231</v>
      </c>
      <c r="F195" s="14">
        <v>50226696</v>
      </c>
      <c r="G195" s="14">
        <v>62120001</v>
      </c>
      <c r="H195" s="5" t="s">
        <v>896</v>
      </c>
      <c r="I195" s="14">
        <v>1500</v>
      </c>
      <c r="J195" s="14" t="s">
        <v>28</v>
      </c>
      <c r="K195" s="14" t="s">
        <v>1562</v>
      </c>
      <c r="L195" s="14">
        <v>81</v>
      </c>
      <c r="M195" s="14">
        <v>786.5</v>
      </c>
      <c r="N195" s="14" t="s">
        <v>20</v>
      </c>
      <c r="O195" s="3" t="s">
        <v>869</v>
      </c>
      <c r="P195" s="14" t="s">
        <v>1580</v>
      </c>
    </row>
    <row r="197" spans="2:16" ht="15" x14ac:dyDescent="0.25">
      <c r="B197" s="14" t="s">
        <v>1</v>
      </c>
      <c r="C197" s="19" t="s">
        <v>106</v>
      </c>
      <c r="M197" s="26">
        <v>9438</v>
      </c>
      <c r="N197" s="27" t="s">
        <v>20</v>
      </c>
      <c r="O197" s="3" t="s">
        <v>869</v>
      </c>
    </row>
    <row r="199" spans="2:16" ht="15" x14ac:dyDescent="0.25">
      <c r="C199" s="19" t="s">
        <v>118</v>
      </c>
      <c r="D199" s="14">
        <v>20170130</v>
      </c>
      <c r="F199" s="14">
        <v>50013311</v>
      </c>
      <c r="G199" s="14">
        <v>62150001</v>
      </c>
      <c r="H199" s="5" t="s">
        <v>898</v>
      </c>
      <c r="I199" s="14">
        <v>1700</v>
      </c>
      <c r="J199" s="14" t="s">
        <v>28</v>
      </c>
      <c r="K199" s="14" t="s">
        <v>24</v>
      </c>
      <c r="L199" s="14">
        <v>81</v>
      </c>
      <c r="M199" s="14">
        <v>39.03</v>
      </c>
      <c r="N199" s="14" t="s">
        <v>20</v>
      </c>
      <c r="O199" s="3" t="s">
        <v>883</v>
      </c>
    </row>
    <row r="200" spans="2:16" ht="15" x14ac:dyDescent="0.25">
      <c r="C200" s="19" t="s">
        <v>118</v>
      </c>
      <c r="D200" s="14">
        <v>20170130</v>
      </c>
      <c r="F200" s="14">
        <v>50013311</v>
      </c>
      <c r="G200" s="14">
        <v>62150001</v>
      </c>
      <c r="H200" s="5" t="s">
        <v>898</v>
      </c>
      <c r="I200" s="14">
        <v>1700</v>
      </c>
      <c r="J200" s="14" t="s">
        <v>28</v>
      </c>
      <c r="K200" s="14" t="s">
        <v>24</v>
      </c>
      <c r="L200" s="14">
        <v>81</v>
      </c>
      <c r="M200" s="14">
        <v>0.84</v>
      </c>
      <c r="N200" s="14" t="s">
        <v>20</v>
      </c>
      <c r="O200" s="3" t="s">
        <v>883</v>
      </c>
    </row>
    <row r="201" spans="2:16" ht="15" x14ac:dyDescent="0.25">
      <c r="C201" s="19" t="s">
        <v>118</v>
      </c>
      <c r="D201" s="14">
        <v>20170131</v>
      </c>
      <c r="F201" s="14">
        <v>50021000</v>
      </c>
      <c r="G201" s="14">
        <v>62150001</v>
      </c>
      <c r="H201" s="5" t="s">
        <v>898</v>
      </c>
      <c r="I201" s="14">
        <v>1700</v>
      </c>
      <c r="J201" s="14" t="s">
        <v>28</v>
      </c>
      <c r="K201" s="14" t="s">
        <v>988</v>
      </c>
      <c r="L201" s="14">
        <v>81</v>
      </c>
      <c r="M201" s="15">
        <v>2518.08</v>
      </c>
      <c r="N201" s="14" t="s">
        <v>20</v>
      </c>
      <c r="O201" s="3" t="s">
        <v>883</v>
      </c>
    </row>
    <row r="202" spans="2:16" ht="15" x14ac:dyDescent="0.25">
      <c r="C202" s="19" t="s">
        <v>118</v>
      </c>
      <c r="D202" s="14">
        <v>20170131</v>
      </c>
      <c r="F202" s="14">
        <v>50021000</v>
      </c>
      <c r="G202" s="14">
        <v>62150001</v>
      </c>
      <c r="H202" s="5" t="s">
        <v>898</v>
      </c>
      <c r="I202" s="14">
        <v>1700</v>
      </c>
      <c r="J202" s="14" t="s">
        <v>28</v>
      </c>
      <c r="K202" s="14" t="s">
        <v>988</v>
      </c>
      <c r="L202" s="14">
        <v>81</v>
      </c>
      <c r="M202" s="14">
        <v>50.32</v>
      </c>
      <c r="N202" s="14" t="s">
        <v>20</v>
      </c>
      <c r="O202" s="3" t="s">
        <v>883</v>
      </c>
    </row>
    <row r="203" spans="2:16" ht="15" x14ac:dyDescent="0.25">
      <c r="C203" s="19" t="s">
        <v>118</v>
      </c>
      <c r="D203" s="14">
        <v>20170131</v>
      </c>
      <c r="F203" s="14">
        <v>50022308</v>
      </c>
      <c r="G203" s="14">
        <v>62150001</v>
      </c>
      <c r="H203" s="5" t="s">
        <v>898</v>
      </c>
      <c r="I203" s="14">
        <v>1700</v>
      </c>
      <c r="J203" s="14" t="s">
        <v>28</v>
      </c>
      <c r="K203" s="14" t="s">
        <v>988</v>
      </c>
      <c r="L203" s="14">
        <v>91</v>
      </c>
      <c r="M203" s="15">
        <v>-2518.08</v>
      </c>
      <c r="N203" s="14" t="s">
        <v>20</v>
      </c>
      <c r="O203" s="3" t="s">
        <v>883</v>
      </c>
    </row>
    <row r="204" spans="2:16" ht="15" x14ac:dyDescent="0.25">
      <c r="C204" s="19" t="s">
        <v>118</v>
      </c>
      <c r="D204" s="14">
        <v>20170131</v>
      </c>
      <c r="F204" s="14">
        <v>50022308</v>
      </c>
      <c r="G204" s="14">
        <v>62150001</v>
      </c>
      <c r="H204" s="5" t="s">
        <v>898</v>
      </c>
      <c r="I204" s="14">
        <v>1700</v>
      </c>
      <c r="J204" s="14" t="s">
        <v>28</v>
      </c>
      <c r="K204" s="14" t="s">
        <v>988</v>
      </c>
      <c r="L204" s="14">
        <v>91</v>
      </c>
      <c r="M204" s="14">
        <v>-50.32</v>
      </c>
      <c r="N204" s="14" t="s">
        <v>20</v>
      </c>
      <c r="O204" s="3" t="s">
        <v>883</v>
      </c>
    </row>
    <row r="205" spans="2:16" ht="15" x14ac:dyDescent="0.25">
      <c r="C205" s="19" t="s">
        <v>118</v>
      </c>
      <c r="D205" s="14">
        <v>20170131</v>
      </c>
      <c r="F205" s="14">
        <v>50022316</v>
      </c>
      <c r="G205" s="14">
        <v>62150001</v>
      </c>
      <c r="H205" s="5" t="s">
        <v>898</v>
      </c>
      <c r="I205" s="14">
        <v>1700</v>
      </c>
      <c r="J205" s="14" t="s">
        <v>28</v>
      </c>
      <c r="K205" s="14" t="s">
        <v>989</v>
      </c>
      <c r="L205" s="14">
        <v>81</v>
      </c>
      <c r="M205" s="14">
        <v>629.52</v>
      </c>
      <c r="N205" s="14" t="s">
        <v>20</v>
      </c>
      <c r="O205" s="3" t="s">
        <v>883</v>
      </c>
    </row>
    <row r="206" spans="2:16" ht="15" x14ac:dyDescent="0.25">
      <c r="C206" s="19" t="s">
        <v>118</v>
      </c>
      <c r="D206" s="14">
        <v>20170131</v>
      </c>
      <c r="F206" s="14">
        <v>50022316</v>
      </c>
      <c r="G206" s="14">
        <v>62150001</v>
      </c>
      <c r="H206" s="5" t="s">
        <v>898</v>
      </c>
      <c r="I206" s="14">
        <v>1700</v>
      </c>
      <c r="J206" s="14" t="s">
        <v>28</v>
      </c>
      <c r="K206" s="14" t="s">
        <v>989</v>
      </c>
      <c r="L206" s="14">
        <v>81</v>
      </c>
      <c r="M206" s="14">
        <v>12.58</v>
      </c>
      <c r="N206" s="14" t="s">
        <v>20</v>
      </c>
      <c r="O206" s="3" t="s">
        <v>883</v>
      </c>
    </row>
    <row r="207" spans="2:16" ht="15" x14ac:dyDescent="0.25">
      <c r="C207" s="19" t="s">
        <v>118</v>
      </c>
      <c r="D207" s="14">
        <v>20170228</v>
      </c>
      <c r="F207" s="14">
        <v>50039885</v>
      </c>
      <c r="G207" s="14">
        <v>62150001</v>
      </c>
      <c r="H207" s="5" t="s">
        <v>898</v>
      </c>
      <c r="I207" s="14">
        <v>1700</v>
      </c>
      <c r="J207" s="14" t="s">
        <v>28</v>
      </c>
      <c r="K207" s="14" t="s">
        <v>990</v>
      </c>
      <c r="L207" s="14">
        <v>81</v>
      </c>
      <c r="M207" s="14">
        <v>629.52</v>
      </c>
      <c r="N207" s="14" t="s">
        <v>20</v>
      </c>
      <c r="O207" s="3" t="s">
        <v>883</v>
      </c>
    </row>
    <row r="208" spans="2:16" ht="15" x14ac:dyDescent="0.25">
      <c r="C208" s="19" t="s">
        <v>118</v>
      </c>
      <c r="D208" s="14">
        <v>20170228</v>
      </c>
      <c r="F208" s="14">
        <v>50039885</v>
      </c>
      <c r="G208" s="14">
        <v>62150001</v>
      </c>
      <c r="H208" s="5" t="s">
        <v>898</v>
      </c>
      <c r="I208" s="14">
        <v>1700</v>
      </c>
      <c r="J208" s="14" t="s">
        <v>28</v>
      </c>
      <c r="K208" s="14" t="s">
        <v>990</v>
      </c>
      <c r="L208" s="14">
        <v>81</v>
      </c>
      <c r="M208" s="14">
        <v>12.58</v>
      </c>
      <c r="N208" s="14" t="s">
        <v>20</v>
      </c>
      <c r="O208" s="3" t="s">
        <v>883</v>
      </c>
    </row>
    <row r="209" spans="3:15" ht="15" x14ac:dyDescent="0.25">
      <c r="C209" s="19" t="s">
        <v>118</v>
      </c>
      <c r="D209" s="14">
        <v>20170331</v>
      </c>
      <c r="F209" s="14">
        <v>50052439</v>
      </c>
      <c r="G209" s="14">
        <v>62150001</v>
      </c>
      <c r="H209" s="5" t="s">
        <v>898</v>
      </c>
      <c r="I209" s="14">
        <v>1700</v>
      </c>
      <c r="J209" s="14" t="s">
        <v>28</v>
      </c>
      <c r="K209" s="14" t="s">
        <v>991</v>
      </c>
      <c r="L209" s="14">
        <v>81</v>
      </c>
      <c r="M209" s="14">
        <v>629.52</v>
      </c>
      <c r="N209" s="14" t="s">
        <v>20</v>
      </c>
      <c r="O209" s="3" t="s">
        <v>883</v>
      </c>
    </row>
    <row r="210" spans="3:15" ht="15" x14ac:dyDescent="0.25">
      <c r="C210" s="19" t="s">
        <v>118</v>
      </c>
      <c r="D210" s="14">
        <v>20170331</v>
      </c>
      <c r="F210" s="14">
        <v>50052439</v>
      </c>
      <c r="G210" s="14">
        <v>62150001</v>
      </c>
      <c r="H210" s="5" t="s">
        <v>898</v>
      </c>
      <c r="I210" s="14">
        <v>1700</v>
      </c>
      <c r="J210" s="14" t="s">
        <v>28</v>
      </c>
      <c r="K210" s="14" t="s">
        <v>991</v>
      </c>
      <c r="L210" s="14">
        <v>81</v>
      </c>
      <c r="M210" s="14">
        <v>12.58</v>
      </c>
      <c r="N210" s="14" t="s">
        <v>20</v>
      </c>
      <c r="O210" s="3" t="s">
        <v>883</v>
      </c>
    </row>
    <row r="211" spans="3:15" ht="15" x14ac:dyDescent="0.25">
      <c r="C211" s="19" t="s">
        <v>118</v>
      </c>
      <c r="D211" s="14">
        <v>20170430</v>
      </c>
      <c r="F211" s="14">
        <v>50079742</v>
      </c>
      <c r="G211" s="14">
        <v>62150001</v>
      </c>
      <c r="H211" s="5" t="s">
        <v>898</v>
      </c>
      <c r="I211" s="14">
        <v>1700</v>
      </c>
      <c r="J211" s="14" t="s">
        <v>28</v>
      </c>
      <c r="K211" s="14" t="s">
        <v>992</v>
      </c>
      <c r="L211" s="14">
        <v>81</v>
      </c>
      <c r="M211" s="14">
        <v>12.58</v>
      </c>
      <c r="N211" s="14" t="s">
        <v>20</v>
      </c>
      <c r="O211" s="3" t="s">
        <v>883</v>
      </c>
    </row>
    <row r="212" spans="3:15" ht="15" x14ac:dyDescent="0.25">
      <c r="C212" s="19" t="s">
        <v>118</v>
      </c>
      <c r="D212" s="14">
        <v>20170430</v>
      </c>
      <c r="F212" s="14">
        <v>50079744</v>
      </c>
      <c r="G212" s="14">
        <v>62150001</v>
      </c>
      <c r="H212" s="5" t="s">
        <v>898</v>
      </c>
      <c r="I212" s="14">
        <v>1700</v>
      </c>
      <c r="J212" s="14" t="s">
        <v>28</v>
      </c>
      <c r="K212" s="14" t="s">
        <v>992</v>
      </c>
      <c r="L212" s="14">
        <v>91</v>
      </c>
      <c r="M212" s="14">
        <v>-12.58</v>
      </c>
      <c r="N212" s="14" t="s">
        <v>20</v>
      </c>
      <c r="O212" s="3" t="s">
        <v>883</v>
      </c>
    </row>
    <row r="213" spans="3:15" ht="15" x14ac:dyDescent="0.25">
      <c r="C213" s="19" t="s">
        <v>118</v>
      </c>
      <c r="D213" s="14">
        <v>20170430</v>
      </c>
      <c r="F213" s="14">
        <v>50079777</v>
      </c>
      <c r="G213" s="14">
        <v>62150001</v>
      </c>
      <c r="H213" s="5" t="s">
        <v>898</v>
      </c>
      <c r="I213" s="14">
        <v>1700</v>
      </c>
      <c r="J213" s="14" t="s">
        <v>28</v>
      </c>
      <c r="K213" s="14" t="s">
        <v>992</v>
      </c>
      <c r="L213" s="14">
        <v>81</v>
      </c>
      <c r="M213" s="14">
        <v>629.52</v>
      </c>
      <c r="N213" s="14" t="s">
        <v>20</v>
      </c>
      <c r="O213" s="3" t="s">
        <v>883</v>
      </c>
    </row>
    <row r="214" spans="3:15" ht="15" x14ac:dyDescent="0.25">
      <c r="C214" s="19" t="s">
        <v>118</v>
      </c>
      <c r="D214" s="14">
        <v>20170430</v>
      </c>
      <c r="F214" s="14">
        <v>50079777</v>
      </c>
      <c r="G214" s="14">
        <v>62150001</v>
      </c>
      <c r="H214" s="5" t="s">
        <v>898</v>
      </c>
      <c r="I214" s="14">
        <v>1700</v>
      </c>
      <c r="J214" s="14" t="s">
        <v>28</v>
      </c>
      <c r="K214" s="14" t="s">
        <v>992</v>
      </c>
      <c r="L214" s="14">
        <v>81</v>
      </c>
      <c r="M214" s="14">
        <v>12.58</v>
      </c>
      <c r="N214" s="14" t="s">
        <v>20</v>
      </c>
      <c r="O214" s="3" t="s">
        <v>883</v>
      </c>
    </row>
    <row r="215" spans="3:15" ht="15" x14ac:dyDescent="0.25">
      <c r="C215" s="19" t="s">
        <v>118</v>
      </c>
      <c r="D215" s="14">
        <v>20170630</v>
      </c>
      <c r="F215" s="14">
        <v>50117612</v>
      </c>
      <c r="G215" s="14">
        <v>62150001</v>
      </c>
      <c r="H215" s="5" t="s">
        <v>898</v>
      </c>
      <c r="I215" s="14">
        <v>1700</v>
      </c>
      <c r="J215" s="14" t="s">
        <v>28</v>
      </c>
      <c r="K215" s="14" t="s">
        <v>972</v>
      </c>
      <c r="L215" s="14">
        <v>81</v>
      </c>
      <c r="M215" s="14">
        <v>633.29999999999995</v>
      </c>
      <c r="N215" s="14" t="s">
        <v>20</v>
      </c>
      <c r="O215" s="3" t="s">
        <v>883</v>
      </c>
    </row>
    <row r="216" spans="3:15" ht="15" x14ac:dyDescent="0.25">
      <c r="C216" s="19" t="s">
        <v>118</v>
      </c>
      <c r="D216" s="14">
        <v>20170630</v>
      </c>
      <c r="F216" s="14">
        <v>50117612</v>
      </c>
      <c r="G216" s="14">
        <v>62150001</v>
      </c>
      <c r="H216" s="5" t="s">
        <v>898</v>
      </c>
      <c r="I216" s="14">
        <v>1700</v>
      </c>
      <c r="J216" s="14" t="s">
        <v>28</v>
      </c>
      <c r="K216" s="14" t="s">
        <v>972</v>
      </c>
      <c r="L216" s="14">
        <v>81</v>
      </c>
      <c r="M216" s="14">
        <v>12.66</v>
      </c>
      <c r="N216" s="14" t="s">
        <v>20</v>
      </c>
      <c r="O216" s="3" t="s">
        <v>883</v>
      </c>
    </row>
    <row r="217" spans="3:15" ht="15" x14ac:dyDescent="0.25">
      <c r="C217" s="19" t="s">
        <v>118</v>
      </c>
      <c r="D217" s="14">
        <v>20170630</v>
      </c>
      <c r="F217" s="14">
        <v>50120229</v>
      </c>
      <c r="G217" s="14">
        <v>62150001</v>
      </c>
      <c r="H217" s="5" t="s">
        <v>898</v>
      </c>
      <c r="I217" s="14">
        <v>1700</v>
      </c>
      <c r="J217" s="14" t="s">
        <v>28</v>
      </c>
      <c r="K217" s="14" t="s">
        <v>972</v>
      </c>
      <c r="L217" s="14">
        <v>91</v>
      </c>
      <c r="M217" s="14">
        <v>-633.29999999999995</v>
      </c>
      <c r="N217" s="14" t="s">
        <v>20</v>
      </c>
      <c r="O217" s="3" t="s">
        <v>883</v>
      </c>
    </row>
    <row r="218" spans="3:15" ht="15" x14ac:dyDescent="0.25">
      <c r="C218" s="19" t="s">
        <v>118</v>
      </c>
      <c r="D218" s="14">
        <v>20170630</v>
      </c>
      <c r="F218" s="14">
        <v>50120229</v>
      </c>
      <c r="G218" s="14">
        <v>62150001</v>
      </c>
      <c r="H218" s="5" t="s">
        <v>898</v>
      </c>
      <c r="I218" s="14">
        <v>1700</v>
      </c>
      <c r="J218" s="14" t="s">
        <v>28</v>
      </c>
      <c r="K218" s="14" t="s">
        <v>972</v>
      </c>
      <c r="L218" s="14">
        <v>91</v>
      </c>
      <c r="M218" s="14">
        <v>-12.66</v>
      </c>
      <c r="N218" s="14" t="s">
        <v>20</v>
      </c>
      <c r="O218" s="3" t="s">
        <v>883</v>
      </c>
    </row>
    <row r="219" spans="3:15" ht="15" x14ac:dyDescent="0.25">
      <c r="C219" s="19" t="s">
        <v>118</v>
      </c>
      <c r="D219" s="14">
        <v>20170630</v>
      </c>
      <c r="F219" s="14">
        <v>50120232</v>
      </c>
      <c r="G219" s="14">
        <v>62150001</v>
      </c>
      <c r="H219" s="5" t="s">
        <v>898</v>
      </c>
      <c r="I219" s="14">
        <v>1700</v>
      </c>
      <c r="J219" s="14" t="s">
        <v>28</v>
      </c>
      <c r="K219" s="14" t="s">
        <v>970</v>
      </c>
      <c r="L219" s="14">
        <v>81</v>
      </c>
      <c r="M219" s="14">
        <v>633.29999999999995</v>
      </c>
      <c r="N219" s="14" t="s">
        <v>20</v>
      </c>
      <c r="O219" s="3" t="s">
        <v>883</v>
      </c>
    </row>
    <row r="220" spans="3:15" ht="15" x14ac:dyDescent="0.25">
      <c r="C220" s="19" t="s">
        <v>118</v>
      </c>
      <c r="D220" s="14">
        <v>20170630</v>
      </c>
      <c r="F220" s="14">
        <v>50120232</v>
      </c>
      <c r="G220" s="14">
        <v>62150001</v>
      </c>
      <c r="H220" s="5" t="s">
        <v>898</v>
      </c>
      <c r="I220" s="14">
        <v>1700</v>
      </c>
      <c r="J220" s="14" t="s">
        <v>28</v>
      </c>
      <c r="K220" s="14" t="s">
        <v>970</v>
      </c>
      <c r="L220" s="14">
        <v>81</v>
      </c>
      <c r="M220" s="14">
        <v>12.66</v>
      </c>
      <c r="N220" s="14" t="s">
        <v>20</v>
      </c>
      <c r="O220" s="3" t="s">
        <v>883</v>
      </c>
    </row>
    <row r="221" spans="3:15" ht="15" x14ac:dyDescent="0.25">
      <c r="C221" s="19" t="s">
        <v>118</v>
      </c>
      <c r="D221" s="14">
        <v>20170630</v>
      </c>
      <c r="F221" s="14">
        <v>50120299</v>
      </c>
      <c r="G221" s="14">
        <v>62150001</v>
      </c>
      <c r="H221" s="5" t="s">
        <v>898</v>
      </c>
      <c r="I221" s="14">
        <v>1700</v>
      </c>
      <c r="J221" s="14" t="s">
        <v>28</v>
      </c>
      <c r="K221" s="14" t="s">
        <v>993</v>
      </c>
      <c r="L221" s="14">
        <v>81</v>
      </c>
      <c r="M221" s="14">
        <v>633.29999999999995</v>
      </c>
      <c r="N221" s="14" t="s">
        <v>20</v>
      </c>
      <c r="O221" s="3" t="s">
        <v>883</v>
      </c>
    </row>
    <row r="222" spans="3:15" ht="15" x14ac:dyDescent="0.25">
      <c r="C222" s="19" t="s">
        <v>118</v>
      </c>
      <c r="D222" s="14">
        <v>20170630</v>
      </c>
      <c r="F222" s="14">
        <v>50120299</v>
      </c>
      <c r="G222" s="14">
        <v>62150001</v>
      </c>
      <c r="H222" s="5" t="s">
        <v>898</v>
      </c>
      <c r="I222" s="14">
        <v>1700</v>
      </c>
      <c r="J222" s="14" t="s">
        <v>28</v>
      </c>
      <c r="K222" s="14" t="s">
        <v>993</v>
      </c>
      <c r="L222" s="14">
        <v>81</v>
      </c>
      <c r="M222" s="14">
        <v>12.66</v>
      </c>
      <c r="N222" s="14" t="s">
        <v>20</v>
      </c>
      <c r="O222" s="3" t="s">
        <v>883</v>
      </c>
    </row>
    <row r="223" spans="3:15" ht="15" x14ac:dyDescent="0.25">
      <c r="C223" s="19" t="s">
        <v>118</v>
      </c>
      <c r="D223" s="14">
        <v>20170731</v>
      </c>
      <c r="F223" s="14">
        <v>50137230</v>
      </c>
      <c r="G223" s="14">
        <v>62150001</v>
      </c>
      <c r="H223" s="5" t="s">
        <v>898</v>
      </c>
      <c r="I223" s="14">
        <v>1700</v>
      </c>
      <c r="J223" s="14" t="s">
        <v>28</v>
      </c>
      <c r="K223" s="14" t="s">
        <v>974</v>
      </c>
      <c r="L223" s="14">
        <v>81</v>
      </c>
      <c r="M223" s="14">
        <v>633.29999999999995</v>
      </c>
      <c r="N223" s="14" t="s">
        <v>20</v>
      </c>
      <c r="O223" s="3" t="s">
        <v>883</v>
      </c>
    </row>
    <row r="224" spans="3:15" ht="15" x14ac:dyDescent="0.25">
      <c r="C224" s="19" t="s">
        <v>118</v>
      </c>
      <c r="D224" s="14">
        <v>20170731</v>
      </c>
      <c r="F224" s="14">
        <v>50137230</v>
      </c>
      <c r="G224" s="14">
        <v>62150001</v>
      </c>
      <c r="H224" s="5" t="s">
        <v>898</v>
      </c>
      <c r="I224" s="14">
        <v>1700</v>
      </c>
      <c r="J224" s="14" t="s">
        <v>28</v>
      </c>
      <c r="K224" s="14" t="s">
        <v>974</v>
      </c>
      <c r="L224" s="14">
        <v>81</v>
      </c>
      <c r="M224" s="14">
        <v>12.66</v>
      </c>
      <c r="N224" s="14" t="s">
        <v>20</v>
      </c>
      <c r="O224" s="3" t="s">
        <v>883</v>
      </c>
    </row>
    <row r="225" spans="2:15" ht="15" x14ac:dyDescent="0.25">
      <c r="C225" s="19" t="s">
        <v>118</v>
      </c>
      <c r="D225" s="14">
        <v>20170831</v>
      </c>
      <c r="F225" s="14">
        <v>50151994</v>
      </c>
      <c r="G225" s="14">
        <v>62150001</v>
      </c>
      <c r="H225" s="5" t="s">
        <v>898</v>
      </c>
      <c r="I225" s="14">
        <v>1700</v>
      </c>
      <c r="J225" s="14" t="s">
        <v>28</v>
      </c>
      <c r="K225" s="14" t="s">
        <v>994</v>
      </c>
      <c r="L225" s="14">
        <v>81</v>
      </c>
      <c r="M225" s="14">
        <v>633.29999999999995</v>
      </c>
      <c r="N225" s="14" t="s">
        <v>20</v>
      </c>
      <c r="O225" s="3" t="s">
        <v>883</v>
      </c>
    </row>
    <row r="226" spans="2:15" ht="15" x14ac:dyDescent="0.25">
      <c r="C226" s="19" t="s">
        <v>118</v>
      </c>
      <c r="D226" s="14">
        <v>20170831</v>
      </c>
      <c r="F226" s="14">
        <v>50151994</v>
      </c>
      <c r="G226" s="14">
        <v>62150001</v>
      </c>
      <c r="H226" s="5" t="s">
        <v>898</v>
      </c>
      <c r="I226" s="14">
        <v>1700</v>
      </c>
      <c r="J226" s="14" t="s">
        <v>28</v>
      </c>
      <c r="K226" s="14" t="s">
        <v>994</v>
      </c>
      <c r="L226" s="14">
        <v>81</v>
      </c>
      <c r="M226" s="14">
        <v>12.66</v>
      </c>
      <c r="N226" s="14" t="s">
        <v>20</v>
      </c>
      <c r="O226" s="3" t="s">
        <v>883</v>
      </c>
    </row>
    <row r="227" spans="2:15" ht="15" x14ac:dyDescent="0.25">
      <c r="C227" s="19" t="s">
        <v>118</v>
      </c>
      <c r="D227" s="14">
        <v>20170930</v>
      </c>
      <c r="F227" s="14">
        <v>50171035</v>
      </c>
      <c r="G227" s="14">
        <v>62150001</v>
      </c>
      <c r="H227" s="5" t="s">
        <v>898</v>
      </c>
      <c r="I227" s="14">
        <v>1700</v>
      </c>
      <c r="J227" s="14" t="s">
        <v>28</v>
      </c>
      <c r="K227" s="14" t="s">
        <v>1057</v>
      </c>
      <c r="L227" s="14">
        <v>81</v>
      </c>
      <c r="M227" s="14">
        <v>633.29999999999995</v>
      </c>
      <c r="N227" s="14" t="s">
        <v>20</v>
      </c>
      <c r="O227" s="3" t="s">
        <v>883</v>
      </c>
    </row>
    <row r="228" spans="2:15" ht="15" x14ac:dyDescent="0.25">
      <c r="C228" s="19" t="s">
        <v>118</v>
      </c>
      <c r="D228" s="14">
        <v>20170930</v>
      </c>
      <c r="F228" s="14">
        <v>50171035</v>
      </c>
      <c r="G228" s="14">
        <v>62150001</v>
      </c>
      <c r="H228" s="5" t="s">
        <v>898</v>
      </c>
      <c r="I228" s="14">
        <v>1700</v>
      </c>
      <c r="J228" s="14" t="s">
        <v>28</v>
      </c>
      <c r="K228" s="14" t="s">
        <v>1057</v>
      </c>
      <c r="L228" s="14">
        <v>81</v>
      </c>
      <c r="M228" s="14">
        <v>12.66</v>
      </c>
      <c r="N228" s="14" t="s">
        <v>20</v>
      </c>
      <c r="O228" s="3" t="s">
        <v>883</v>
      </c>
    </row>
    <row r="229" spans="2:15" ht="15" x14ac:dyDescent="0.25">
      <c r="C229" s="19" t="s">
        <v>118</v>
      </c>
      <c r="D229" s="14">
        <v>20171031</v>
      </c>
      <c r="F229" s="14">
        <v>50190434</v>
      </c>
      <c r="G229" s="14">
        <v>62150001</v>
      </c>
      <c r="H229" s="5" t="s">
        <v>898</v>
      </c>
      <c r="I229" s="14">
        <v>1700</v>
      </c>
      <c r="J229" s="14" t="s">
        <v>28</v>
      </c>
      <c r="K229" s="14" t="s">
        <v>1566</v>
      </c>
      <c r="L229" s="14">
        <v>81</v>
      </c>
      <c r="M229" s="14">
        <v>633.29999999999995</v>
      </c>
      <c r="N229" s="14" t="s">
        <v>20</v>
      </c>
      <c r="O229" s="3" t="s">
        <v>883</v>
      </c>
    </row>
    <row r="230" spans="2:15" ht="15" x14ac:dyDescent="0.25">
      <c r="C230" s="19" t="s">
        <v>118</v>
      </c>
      <c r="D230" s="14">
        <v>20171031</v>
      </c>
      <c r="F230" s="14">
        <v>50190434</v>
      </c>
      <c r="G230" s="14">
        <v>62150001</v>
      </c>
      <c r="H230" s="5" t="s">
        <v>898</v>
      </c>
      <c r="I230" s="14">
        <v>1700</v>
      </c>
      <c r="J230" s="14" t="s">
        <v>28</v>
      </c>
      <c r="K230" s="14" t="s">
        <v>1566</v>
      </c>
      <c r="L230" s="14">
        <v>81</v>
      </c>
      <c r="M230" s="14">
        <v>12.66</v>
      </c>
      <c r="N230" s="14" t="s">
        <v>20</v>
      </c>
      <c r="O230" s="3" t="s">
        <v>883</v>
      </c>
    </row>
    <row r="231" spans="2:15" ht="15" x14ac:dyDescent="0.25">
      <c r="C231" s="19" t="s">
        <v>118</v>
      </c>
      <c r="D231" s="14">
        <v>20171130</v>
      </c>
      <c r="F231" s="14">
        <v>50210125</v>
      </c>
      <c r="G231" s="14">
        <v>62150001</v>
      </c>
      <c r="H231" s="5" t="s">
        <v>898</v>
      </c>
      <c r="I231" s="14">
        <v>1700</v>
      </c>
      <c r="J231" s="14" t="s">
        <v>28</v>
      </c>
      <c r="K231" s="14" t="s">
        <v>1561</v>
      </c>
      <c r="L231" s="14">
        <v>81</v>
      </c>
      <c r="M231" s="14">
        <v>633.29999999999995</v>
      </c>
      <c r="N231" s="14" t="s">
        <v>20</v>
      </c>
      <c r="O231" s="3" t="s">
        <v>883</v>
      </c>
    </row>
    <row r="232" spans="2:15" ht="15" x14ac:dyDescent="0.25">
      <c r="C232" s="19" t="s">
        <v>118</v>
      </c>
      <c r="D232" s="14">
        <v>20171130</v>
      </c>
      <c r="F232" s="14">
        <v>50210125</v>
      </c>
      <c r="G232" s="14">
        <v>62150001</v>
      </c>
      <c r="H232" s="5" t="s">
        <v>898</v>
      </c>
      <c r="I232" s="14">
        <v>1700</v>
      </c>
      <c r="J232" s="14" t="s">
        <v>28</v>
      </c>
      <c r="K232" s="14" t="s">
        <v>1561</v>
      </c>
      <c r="L232" s="14">
        <v>81</v>
      </c>
      <c r="M232" s="14">
        <v>12.66</v>
      </c>
      <c r="N232" s="14" t="s">
        <v>20</v>
      </c>
      <c r="O232" s="3" t="s">
        <v>883</v>
      </c>
    </row>
    <row r="233" spans="2:15" ht="15" x14ac:dyDescent="0.25">
      <c r="C233" s="19" t="s">
        <v>118</v>
      </c>
      <c r="D233" s="14">
        <v>20171231</v>
      </c>
      <c r="F233" s="14">
        <v>50225949</v>
      </c>
      <c r="G233" s="14">
        <v>62150001</v>
      </c>
      <c r="H233" s="5" t="s">
        <v>898</v>
      </c>
      <c r="I233" s="14">
        <v>1700</v>
      </c>
      <c r="J233" s="14" t="s">
        <v>28</v>
      </c>
      <c r="K233" s="14" t="s">
        <v>1581</v>
      </c>
      <c r="L233" s="14">
        <v>81</v>
      </c>
      <c r="M233" s="14">
        <v>633.29999999999995</v>
      </c>
      <c r="N233" s="14" t="s">
        <v>20</v>
      </c>
      <c r="O233" s="3" t="s">
        <v>883</v>
      </c>
    </row>
    <row r="234" spans="2:15" ht="15" x14ac:dyDescent="0.25">
      <c r="C234" s="19" t="s">
        <v>118</v>
      </c>
      <c r="D234" s="14">
        <v>20171231</v>
      </c>
      <c r="F234" s="14">
        <v>50225949</v>
      </c>
      <c r="G234" s="14">
        <v>62150001</v>
      </c>
      <c r="H234" s="5" t="s">
        <v>898</v>
      </c>
      <c r="I234" s="14">
        <v>1700</v>
      </c>
      <c r="J234" s="14" t="s">
        <v>28</v>
      </c>
      <c r="K234" s="14" t="s">
        <v>1581</v>
      </c>
      <c r="L234" s="14">
        <v>81</v>
      </c>
      <c r="M234" s="14">
        <v>12.66</v>
      </c>
      <c r="N234" s="14" t="s">
        <v>20</v>
      </c>
      <c r="O234" s="3" t="s">
        <v>883</v>
      </c>
    </row>
    <row r="236" spans="2:15" ht="15" x14ac:dyDescent="0.25">
      <c r="B236" s="14" t="s">
        <v>1</v>
      </c>
      <c r="C236" s="19" t="s">
        <v>118</v>
      </c>
      <c r="M236" s="26">
        <v>7775.95</v>
      </c>
      <c r="N236" s="27" t="s">
        <v>20</v>
      </c>
      <c r="O236" s="3" t="s">
        <v>883</v>
      </c>
    </row>
    <row r="238" spans="2:15" ht="15" x14ac:dyDescent="0.25">
      <c r="C238" s="19" t="s">
        <v>124</v>
      </c>
      <c r="D238" s="14">
        <v>20170113</v>
      </c>
      <c r="F238" s="14">
        <v>50018894</v>
      </c>
      <c r="G238" s="14">
        <v>62150001</v>
      </c>
      <c r="H238" s="5" t="s">
        <v>898</v>
      </c>
      <c r="I238" s="14">
        <v>1700</v>
      </c>
      <c r="J238" s="14" t="s">
        <v>28</v>
      </c>
      <c r="K238" s="14" t="s">
        <v>995</v>
      </c>
      <c r="L238" s="14">
        <v>81</v>
      </c>
      <c r="M238" s="14">
        <v>108.9</v>
      </c>
      <c r="N238" s="14" t="s">
        <v>20</v>
      </c>
      <c r="O238" s="3" t="s">
        <v>884</v>
      </c>
    </row>
    <row r="239" spans="2:15" ht="15" x14ac:dyDescent="0.25">
      <c r="C239" s="19" t="s">
        <v>124</v>
      </c>
      <c r="D239" s="14">
        <v>20170411</v>
      </c>
      <c r="F239" s="14">
        <v>50080269</v>
      </c>
      <c r="G239" s="14">
        <v>62150001</v>
      </c>
      <c r="H239" s="5" t="s">
        <v>898</v>
      </c>
      <c r="I239" s="14">
        <v>1700</v>
      </c>
      <c r="J239" s="14" t="s">
        <v>28</v>
      </c>
      <c r="K239" s="14" t="s">
        <v>996</v>
      </c>
      <c r="L239" s="14">
        <v>81</v>
      </c>
      <c r="M239" s="14">
        <v>108.9</v>
      </c>
      <c r="N239" s="14" t="s">
        <v>20</v>
      </c>
      <c r="O239" s="3" t="s">
        <v>884</v>
      </c>
    </row>
    <row r="240" spans="2:15" ht="15" x14ac:dyDescent="0.25">
      <c r="C240" s="19" t="s">
        <v>124</v>
      </c>
      <c r="D240" s="14">
        <v>20170710</v>
      </c>
      <c r="F240" s="14">
        <v>50134969</v>
      </c>
      <c r="G240" s="14">
        <v>62150001</v>
      </c>
      <c r="H240" s="5" t="s">
        <v>898</v>
      </c>
      <c r="I240" s="14">
        <v>1700</v>
      </c>
      <c r="J240" s="14" t="s">
        <v>28</v>
      </c>
      <c r="K240" s="14" t="s">
        <v>997</v>
      </c>
      <c r="L240" s="14">
        <v>81</v>
      </c>
      <c r="M240" s="14">
        <v>99</v>
      </c>
      <c r="N240" s="14" t="s">
        <v>20</v>
      </c>
      <c r="O240" s="3" t="s">
        <v>884</v>
      </c>
    </row>
    <row r="241" spans="2:16" ht="15" x14ac:dyDescent="0.25">
      <c r="C241" s="19" t="s">
        <v>124</v>
      </c>
      <c r="D241" s="14">
        <v>20170801</v>
      </c>
      <c r="F241" s="14">
        <v>50144267</v>
      </c>
      <c r="G241" s="14">
        <v>62150001</v>
      </c>
      <c r="H241" s="5" t="s">
        <v>898</v>
      </c>
      <c r="I241" s="14">
        <v>1700</v>
      </c>
      <c r="J241" s="14" t="s">
        <v>28</v>
      </c>
      <c r="K241" s="14" t="s">
        <v>996</v>
      </c>
      <c r="L241" s="14">
        <v>91</v>
      </c>
      <c r="M241" s="14">
        <v>-108.9</v>
      </c>
      <c r="N241" s="14" t="s">
        <v>20</v>
      </c>
      <c r="O241" s="3" t="s">
        <v>884</v>
      </c>
    </row>
    <row r="242" spans="2:16" ht="15" x14ac:dyDescent="0.25">
      <c r="C242" s="19" t="s">
        <v>124</v>
      </c>
      <c r="D242" s="14">
        <v>20170901</v>
      </c>
      <c r="F242" s="14">
        <v>50150633</v>
      </c>
      <c r="G242" s="14">
        <v>62150001</v>
      </c>
      <c r="H242" s="5" t="s">
        <v>898</v>
      </c>
      <c r="I242" s="14">
        <v>1700</v>
      </c>
      <c r="J242" s="14" t="s">
        <v>28</v>
      </c>
      <c r="K242" s="14" t="s">
        <v>996</v>
      </c>
      <c r="L242" s="14">
        <v>81</v>
      </c>
      <c r="M242" s="14">
        <v>99</v>
      </c>
      <c r="N242" s="14" t="s">
        <v>20</v>
      </c>
      <c r="O242" s="3" t="s">
        <v>884</v>
      </c>
    </row>
    <row r="243" spans="2:16" ht="15" x14ac:dyDescent="0.25">
      <c r="C243" s="19" t="s">
        <v>124</v>
      </c>
      <c r="D243" s="14">
        <v>20171101</v>
      </c>
      <c r="F243" s="14">
        <v>50195361</v>
      </c>
      <c r="G243" s="14">
        <v>62150001</v>
      </c>
      <c r="H243" s="5" t="s">
        <v>898</v>
      </c>
      <c r="I243" s="14">
        <v>1700</v>
      </c>
      <c r="J243" s="14" t="s">
        <v>28</v>
      </c>
      <c r="K243" s="14" t="s">
        <v>1582</v>
      </c>
      <c r="L243" s="14">
        <v>81</v>
      </c>
      <c r="M243" s="14">
        <v>99</v>
      </c>
      <c r="N243" s="14" t="s">
        <v>20</v>
      </c>
      <c r="O243" s="3" t="s">
        <v>884</v>
      </c>
    </row>
    <row r="245" spans="2:16" ht="15" x14ac:dyDescent="0.25">
      <c r="B245" s="14" t="s">
        <v>1</v>
      </c>
      <c r="C245" s="19" t="s">
        <v>124</v>
      </c>
      <c r="M245" s="27">
        <v>405.9</v>
      </c>
      <c r="N245" s="27" t="s">
        <v>20</v>
      </c>
      <c r="O245" s="3" t="s">
        <v>884</v>
      </c>
    </row>
    <row r="247" spans="2:16" ht="15" x14ac:dyDescent="0.25">
      <c r="C247" s="19" t="s">
        <v>128</v>
      </c>
      <c r="D247" s="14">
        <v>20170131</v>
      </c>
      <c r="F247" s="14">
        <v>50022346</v>
      </c>
      <c r="G247" s="14">
        <v>62110001</v>
      </c>
      <c r="H247" s="5" t="s">
        <v>897</v>
      </c>
      <c r="I247" s="14">
        <v>1100</v>
      </c>
      <c r="J247" s="14" t="s">
        <v>28</v>
      </c>
      <c r="K247" s="14" t="s">
        <v>954</v>
      </c>
      <c r="L247" s="14">
        <v>81</v>
      </c>
      <c r="M247" s="14">
        <v>210.62</v>
      </c>
      <c r="N247" s="14" t="s">
        <v>20</v>
      </c>
      <c r="O247" s="3" t="s">
        <v>874</v>
      </c>
      <c r="P247" s="16">
        <v>42736</v>
      </c>
    </row>
    <row r="248" spans="2:16" ht="15" x14ac:dyDescent="0.25">
      <c r="C248" s="19" t="s">
        <v>128</v>
      </c>
      <c r="D248" s="14">
        <v>20170328</v>
      </c>
      <c r="F248" s="14">
        <v>50042148</v>
      </c>
      <c r="G248" s="14">
        <v>62110001</v>
      </c>
      <c r="H248" s="5" t="s">
        <v>897</v>
      </c>
      <c r="I248" s="14">
        <v>1100</v>
      </c>
      <c r="J248" s="14" t="s">
        <v>28</v>
      </c>
      <c r="K248" s="14" t="s">
        <v>955</v>
      </c>
      <c r="L248" s="14">
        <v>81</v>
      </c>
      <c r="M248" s="14">
        <v>210.62</v>
      </c>
      <c r="N248" s="14" t="s">
        <v>20</v>
      </c>
      <c r="O248" s="3" t="s">
        <v>874</v>
      </c>
    </row>
    <row r="249" spans="2:16" ht="15" x14ac:dyDescent="0.25">
      <c r="C249" s="19" t="s">
        <v>128</v>
      </c>
      <c r="D249" s="14">
        <v>20170324</v>
      </c>
      <c r="F249" s="14">
        <v>50051083</v>
      </c>
      <c r="G249" s="14">
        <v>62110001</v>
      </c>
      <c r="H249" s="5" t="s">
        <v>897</v>
      </c>
      <c r="I249" s="14">
        <v>1100</v>
      </c>
      <c r="J249" s="14" t="s">
        <v>28</v>
      </c>
      <c r="K249" s="14" t="s">
        <v>955</v>
      </c>
      <c r="L249" s="14">
        <v>91</v>
      </c>
      <c r="M249" s="14">
        <v>-210.62</v>
      </c>
      <c r="N249" s="14" t="s">
        <v>20</v>
      </c>
      <c r="O249" s="3" t="s">
        <v>874</v>
      </c>
    </row>
    <row r="250" spans="2:16" ht="15" x14ac:dyDescent="0.25">
      <c r="C250" s="19" t="s">
        <v>128</v>
      </c>
      <c r="D250" s="14">
        <v>20170324</v>
      </c>
      <c r="F250" s="14">
        <v>50051085</v>
      </c>
      <c r="G250" s="14">
        <v>62110001</v>
      </c>
      <c r="H250" s="5" t="s">
        <v>897</v>
      </c>
      <c r="I250" s="14">
        <v>1100</v>
      </c>
      <c r="J250" s="14" t="s">
        <v>28</v>
      </c>
      <c r="K250" s="14" t="s">
        <v>998</v>
      </c>
      <c r="L250" s="14">
        <v>81</v>
      </c>
      <c r="M250" s="14">
        <v>210.62</v>
      </c>
      <c r="N250" s="14" t="s">
        <v>20</v>
      </c>
      <c r="O250" s="3" t="s">
        <v>874</v>
      </c>
    </row>
    <row r="251" spans="2:16" ht="15" x14ac:dyDescent="0.25">
      <c r="C251" s="19" t="s">
        <v>128</v>
      </c>
      <c r="D251" s="14">
        <v>20170331</v>
      </c>
      <c r="F251" s="14">
        <v>50059460</v>
      </c>
      <c r="G251" s="14">
        <v>62110001</v>
      </c>
      <c r="H251" s="5" t="s">
        <v>897</v>
      </c>
      <c r="I251" s="14">
        <v>1100</v>
      </c>
      <c r="J251" s="14" t="s">
        <v>28</v>
      </c>
      <c r="K251" s="14" t="s">
        <v>956</v>
      </c>
      <c r="L251" s="14">
        <v>81</v>
      </c>
      <c r="M251" s="14">
        <v>210.62</v>
      </c>
      <c r="N251" s="14" t="s">
        <v>20</v>
      </c>
      <c r="O251" s="3" t="s">
        <v>874</v>
      </c>
      <c r="P251" s="16">
        <v>42795</v>
      </c>
    </row>
    <row r="252" spans="2:16" ht="15" x14ac:dyDescent="0.25">
      <c r="C252" s="19" t="s">
        <v>128</v>
      </c>
      <c r="D252" s="14">
        <v>20170531</v>
      </c>
      <c r="F252" s="14">
        <v>50097023</v>
      </c>
      <c r="G252" s="14">
        <v>62110001</v>
      </c>
      <c r="H252" s="5" t="s">
        <v>897</v>
      </c>
      <c r="I252" s="14">
        <v>1100</v>
      </c>
      <c r="J252" s="14" t="s">
        <v>28</v>
      </c>
      <c r="K252" s="14" t="s">
        <v>999</v>
      </c>
      <c r="L252" s="14">
        <v>81</v>
      </c>
      <c r="M252" s="14">
        <v>210.62</v>
      </c>
      <c r="N252" s="14" t="s">
        <v>20</v>
      </c>
      <c r="O252" s="3" t="s">
        <v>874</v>
      </c>
    </row>
    <row r="253" spans="2:16" ht="15" x14ac:dyDescent="0.25">
      <c r="C253" s="19" t="s">
        <v>128</v>
      </c>
      <c r="D253" s="14">
        <v>20170501</v>
      </c>
      <c r="F253" s="14">
        <v>50097029</v>
      </c>
      <c r="G253" s="14">
        <v>62110001</v>
      </c>
      <c r="H253" s="5" t="s">
        <v>897</v>
      </c>
      <c r="I253" s="14">
        <v>1100</v>
      </c>
      <c r="J253" s="14" t="s">
        <v>28</v>
      </c>
      <c r="K253" s="14" t="s">
        <v>999</v>
      </c>
      <c r="L253" s="14">
        <v>81</v>
      </c>
      <c r="M253" s="14">
        <v>210.62</v>
      </c>
      <c r="N253" s="14" t="s">
        <v>20</v>
      </c>
      <c r="O253" s="3" t="s">
        <v>874</v>
      </c>
    </row>
    <row r="254" spans="2:16" ht="15" x14ac:dyDescent="0.25">
      <c r="C254" s="19" t="s">
        <v>128</v>
      </c>
      <c r="D254" s="14">
        <v>20170605</v>
      </c>
      <c r="F254" s="14">
        <v>50097032</v>
      </c>
      <c r="G254" s="14">
        <v>62110001</v>
      </c>
      <c r="H254" s="5" t="s">
        <v>897</v>
      </c>
      <c r="I254" s="14">
        <v>1100</v>
      </c>
      <c r="J254" s="14" t="s">
        <v>28</v>
      </c>
      <c r="K254" s="14" t="s">
        <v>999</v>
      </c>
      <c r="L254" s="14">
        <v>81</v>
      </c>
      <c r="M254" s="14">
        <v>210.62</v>
      </c>
      <c r="N254" s="14" t="s">
        <v>20</v>
      </c>
      <c r="O254" s="3" t="s">
        <v>874</v>
      </c>
    </row>
    <row r="255" spans="2:16" ht="15" x14ac:dyDescent="0.25">
      <c r="C255" s="19" t="s">
        <v>128</v>
      </c>
      <c r="D255" s="14">
        <v>20170531</v>
      </c>
      <c r="F255" s="14">
        <v>50097057</v>
      </c>
      <c r="G255" s="14">
        <v>62110001</v>
      </c>
      <c r="H255" s="5" t="s">
        <v>897</v>
      </c>
      <c r="I255" s="14">
        <v>1100</v>
      </c>
      <c r="J255" s="14" t="s">
        <v>28</v>
      </c>
      <c r="K255" s="14" t="s">
        <v>999</v>
      </c>
      <c r="L255" s="14">
        <v>91</v>
      </c>
      <c r="M255" s="14">
        <v>-210.62</v>
      </c>
      <c r="N255" s="14" t="s">
        <v>20</v>
      </c>
      <c r="O255" s="3" t="s">
        <v>874</v>
      </c>
    </row>
    <row r="256" spans="2:16" ht="15" x14ac:dyDescent="0.25">
      <c r="C256" s="19" t="s">
        <v>128</v>
      </c>
      <c r="D256" s="14">
        <v>20170531</v>
      </c>
      <c r="F256" s="14">
        <v>50097059</v>
      </c>
      <c r="G256" s="14">
        <v>62110001</v>
      </c>
      <c r="H256" s="5" t="s">
        <v>897</v>
      </c>
      <c r="I256" s="14">
        <v>1100</v>
      </c>
      <c r="J256" s="14" t="s">
        <v>28</v>
      </c>
      <c r="K256" s="14" t="s">
        <v>999</v>
      </c>
      <c r="L256" s="14">
        <v>81</v>
      </c>
      <c r="M256" s="14">
        <v>210.62</v>
      </c>
      <c r="N256" s="14" t="s">
        <v>20</v>
      </c>
      <c r="O256" s="3" t="s">
        <v>874</v>
      </c>
    </row>
    <row r="257" spans="2:16" ht="15" x14ac:dyDescent="0.25">
      <c r="C257" s="19" t="s">
        <v>128</v>
      </c>
      <c r="D257" s="14">
        <v>20170501</v>
      </c>
      <c r="F257" s="14">
        <v>50097068</v>
      </c>
      <c r="G257" s="14">
        <v>62110001</v>
      </c>
      <c r="H257" s="5" t="s">
        <v>897</v>
      </c>
      <c r="I257" s="14">
        <v>1100</v>
      </c>
      <c r="J257" s="14" t="s">
        <v>28</v>
      </c>
      <c r="K257" s="14" t="s">
        <v>999</v>
      </c>
      <c r="L257" s="14">
        <v>91</v>
      </c>
      <c r="M257" s="14">
        <v>-210.62</v>
      </c>
      <c r="N257" s="14" t="s">
        <v>20</v>
      </c>
      <c r="O257" s="3" t="s">
        <v>874</v>
      </c>
    </row>
    <row r="258" spans="2:16" ht="15" x14ac:dyDescent="0.25">
      <c r="C258" s="19" t="s">
        <v>128</v>
      </c>
      <c r="D258" s="14">
        <v>20170601</v>
      </c>
      <c r="F258" s="14">
        <v>50100794</v>
      </c>
      <c r="G258" s="14">
        <v>62110001</v>
      </c>
      <c r="H258" s="5" t="s">
        <v>897</v>
      </c>
      <c r="I258" s="14">
        <v>1100</v>
      </c>
      <c r="J258" s="14" t="s">
        <v>28</v>
      </c>
      <c r="K258" s="14" t="s">
        <v>959</v>
      </c>
      <c r="L258" s="14">
        <v>81</v>
      </c>
      <c r="M258" s="14">
        <v>210.62</v>
      </c>
      <c r="N258" s="14" t="s">
        <v>20</v>
      </c>
      <c r="O258" s="3" t="s">
        <v>874</v>
      </c>
    </row>
    <row r="259" spans="2:16" ht="15" x14ac:dyDescent="0.25">
      <c r="C259" s="19" t="s">
        <v>128</v>
      </c>
      <c r="D259" s="14">
        <v>20170701</v>
      </c>
      <c r="F259" s="14">
        <v>50117321</v>
      </c>
      <c r="G259" s="14">
        <v>62110001</v>
      </c>
      <c r="H259" s="5" t="s">
        <v>897</v>
      </c>
      <c r="I259" s="14">
        <v>1100</v>
      </c>
      <c r="J259" s="14" t="s">
        <v>28</v>
      </c>
      <c r="K259" s="14" t="s">
        <v>960</v>
      </c>
      <c r="L259" s="14">
        <v>81</v>
      </c>
      <c r="M259" s="14">
        <v>210.62</v>
      </c>
      <c r="N259" s="14" t="s">
        <v>20</v>
      </c>
      <c r="O259" s="3" t="s">
        <v>874</v>
      </c>
    </row>
    <row r="260" spans="2:16" ht="15" x14ac:dyDescent="0.25">
      <c r="C260" s="19" t="s">
        <v>128</v>
      </c>
      <c r="D260" s="14">
        <v>20170801</v>
      </c>
      <c r="F260" s="14">
        <v>50138462</v>
      </c>
      <c r="G260" s="14">
        <v>62110001</v>
      </c>
      <c r="H260" s="5" t="s">
        <v>897</v>
      </c>
      <c r="I260" s="14">
        <v>1100</v>
      </c>
      <c r="J260" s="14" t="s">
        <v>28</v>
      </c>
      <c r="K260" s="14" t="s">
        <v>1000</v>
      </c>
      <c r="L260" s="14">
        <v>81</v>
      </c>
      <c r="M260" s="14">
        <v>842.48</v>
      </c>
      <c r="N260" s="14" t="s">
        <v>20</v>
      </c>
      <c r="O260" s="3" t="s">
        <v>874</v>
      </c>
    </row>
    <row r="261" spans="2:16" ht="15" x14ac:dyDescent="0.25">
      <c r="C261" s="19" t="s">
        <v>128</v>
      </c>
      <c r="D261" s="14">
        <v>20170801</v>
      </c>
      <c r="F261" s="14">
        <v>50139523</v>
      </c>
      <c r="G261" s="14">
        <v>62110001</v>
      </c>
      <c r="H261" s="5" t="s">
        <v>897</v>
      </c>
      <c r="I261" s="14">
        <v>1100</v>
      </c>
      <c r="J261" s="14" t="s">
        <v>28</v>
      </c>
      <c r="K261" s="14" t="s">
        <v>1000</v>
      </c>
      <c r="L261" s="14">
        <v>91</v>
      </c>
      <c r="M261" s="14">
        <v>-842.48</v>
      </c>
      <c r="N261" s="14" t="s">
        <v>20</v>
      </c>
      <c r="O261" s="3" t="s">
        <v>874</v>
      </c>
    </row>
    <row r="262" spans="2:16" ht="15" x14ac:dyDescent="0.25">
      <c r="C262" s="19" t="s">
        <v>128</v>
      </c>
      <c r="D262" s="14">
        <v>20170801</v>
      </c>
      <c r="F262" s="14">
        <v>50139526</v>
      </c>
      <c r="G262" s="14">
        <v>62110001</v>
      </c>
      <c r="H262" s="5" t="s">
        <v>897</v>
      </c>
      <c r="I262" s="14">
        <v>1100</v>
      </c>
      <c r="J262" s="14" t="s">
        <v>28</v>
      </c>
      <c r="K262" s="14" t="s">
        <v>961</v>
      </c>
      <c r="L262" s="14">
        <v>81</v>
      </c>
      <c r="M262" s="14">
        <v>210.62</v>
      </c>
      <c r="N262" s="14" t="s">
        <v>20</v>
      </c>
      <c r="O262" s="3" t="s">
        <v>874</v>
      </c>
    </row>
    <row r="263" spans="2:16" ht="15" x14ac:dyDescent="0.25">
      <c r="C263" s="19" t="s">
        <v>128</v>
      </c>
      <c r="D263" s="14">
        <v>20170831</v>
      </c>
      <c r="F263" s="14">
        <v>50151382</v>
      </c>
      <c r="G263" s="14">
        <v>62110001</v>
      </c>
      <c r="H263" s="5" t="s">
        <v>897</v>
      </c>
      <c r="I263" s="14">
        <v>1100</v>
      </c>
      <c r="J263" s="14" t="s">
        <v>28</v>
      </c>
      <c r="K263" s="14" t="s">
        <v>962</v>
      </c>
      <c r="L263" s="14">
        <v>81</v>
      </c>
      <c r="M263" s="14">
        <v>210.62</v>
      </c>
      <c r="N263" s="14" t="s">
        <v>20</v>
      </c>
      <c r="O263" s="3" t="s">
        <v>874</v>
      </c>
    </row>
    <row r="264" spans="2:16" ht="15" x14ac:dyDescent="0.25">
      <c r="C264" s="19" t="s">
        <v>128</v>
      </c>
      <c r="D264" s="14">
        <v>20171001</v>
      </c>
      <c r="F264" s="14">
        <v>50170483</v>
      </c>
      <c r="G264" s="14">
        <v>62110001</v>
      </c>
      <c r="H264" s="5" t="s">
        <v>897</v>
      </c>
      <c r="I264" s="14">
        <v>1100</v>
      </c>
      <c r="J264" s="14" t="s">
        <v>28</v>
      </c>
      <c r="K264" s="14" t="s">
        <v>1564</v>
      </c>
      <c r="L264" s="14">
        <v>81</v>
      </c>
      <c r="M264" s="14">
        <v>210.62</v>
      </c>
      <c r="N264" s="14" t="s">
        <v>20</v>
      </c>
      <c r="O264" s="3" t="s">
        <v>874</v>
      </c>
    </row>
    <row r="265" spans="2:16" ht="15" x14ac:dyDescent="0.25">
      <c r="C265" s="19" t="s">
        <v>128</v>
      </c>
      <c r="D265" s="14">
        <v>20171101</v>
      </c>
      <c r="F265" s="14">
        <v>50188221</v>
      </c>
      <c r="G265" s="14">
        <v>62110001</v>
      </c>
      <c r="H265" s="5" t="s">
        <v>897</v>
      </c>
      <c r="I265" s="14">
        <v>1100</v>
      </c>
      <c r="J265" s="14" t="s">
        <v>28</v>
      </c>
      <c r="K265" s="14" t="s">
        <v>1583</v>
      </c>
      <c r="L265" s="14">
        <v>81</v>
      </c>
      <c r="M265" s="14">
        <v>210.62</v>
      </c>
      <c r="N265" s="14" t="s">
        <v>20</v>
      </c>
      <c r="O265" s="3" t="s">
        <v>874</v>
      </c>
    </row>
    <row r="266" spans="2:16" ht="15" x14ac:dyDescent="0.25">
      <c r="C266" s="19" t="s">
        <v>128</v>
      </c>
      <c r="D266" s="14">
        <v>20171229</v>
      </c>
      <c r="F266" s="14">
        <v>50223782</v>
      </c>
      <c r="G266" s="14">
        <v>62110001</v>
      </c>
      <c r="H266" s="5" t="s">
        <v>897</v>
      </c>
      <c r="I266" s="14">
        <v>1100</v>
      </c>
      <c r="J266" s="14" t="s">
        <v>28</v>
      </c>
      <c r="K266" s="14" t="s">
        <v>1567</v>
      </c>
      <c r="L266" s="14">
        <v>81</v>
      </c>
      <c r="M266" s="14">
        <v>210.62</v>
      </c>
      <c r="N266" s="14" t="s">
        <v>20</v>
      </c>
      <c r="O266" s="3" t="s">
        <v>874</v>
      </c>
      <c r="P266" s="16">
        <v>43070</v>
      </c>
    </row>
    <row r="268" spans="2:16" ht="15" x14ac:dyDescent="0.25">
      <c r="B268" s="14" t="s">
        <v>1</v>
      </c>
      <c r="C268" s="19" t="s">
        <v>128</v>
      </c>
      <c r="M268" s="26">
        <v>2527.44</v>
      </c>
      <c r="N268" s="27" t="s">
        <v>20</v>
      </c>
      <c r="O268" s="3" t="s">
        <v>874</v>
      </c>
    </row>
    <row r="270" spans="2:16" ht="15" x14ac:dyDescent="0.25">
      <c r="C270" s="19" t="s">
        <v>129</v>
      </c>
      <c r="D270" s="14">
        <v>20170131</v>
      </c>
      <c r="F270" s="14">
        <v>50020549</v>
      </c>
      <c r="G270" s="14">
        <v>62110001</v>
      </c>
      <c r="H270" s="5" t="s">
        <v>897</v>
      </c>
      <c r="I270" s="14">
        <v>1100</v>
      </c>
      <c r="J270" s="14" t="s">
        <v>28</v>
      </c>
      <c r="K270" s="14" t="s">
        <v>954</v>
      </c>
      <c r="L270" s="14">
        <v>81</v>
      </c>
      <c r="M270" s="14">
        <v>737.19</v>
      </c>
      <c r="N270" s="14" t="s">
        <v>20</v>
      </c>
      <c r="O270" s="3" t="s">
        <v>1860</v>
      </c>
      <c r="P270" s="16">
        <v>42736</v>
      </c>
    </row>
    <row r="271" spans="2:16" ht="15" x14ac:dyDescent="0.25">
      <c r="C271" s="19" t="s">
        <v>129</v>
      </c>
      <c r="D271" s="14">
        <v>20170228</v>
      </c>
      <c r="F271" s="14">
        <v>50042145</v>
      </c>
      <c r="G271" s="14">
        <v>62110001</v>
      </c>
      <c r="H271" s="5" t="s">
        <v>897</v>
      </c>
      <c r="I271" s="14">
        <v>1100</v>
      </c>
      <c r="J271" s="14" t="s">
        <v>28</v>
      </c>
      <c r="K271" s="14" t="s">
        <v>955</v>
      </c>
      <c r="L271" s="14">
        <v>81</v>
      </c>
      <c r="M271" s="14">
        <v>737.19</v>
      </c>
      <c r="N271" s="14" t="s">
        <v>20</v>
      </c>
      <c r="O271" s="3" t="s">
        <v>874</v>
      </c>
    </row>
    <row r="272" spans="2:16" ht="15" x14ac:dyDescent="0.25">
      <c r="C272" s="19" t="s">
        <v>129</v>
      </c>
      <c r="D272" s="14">
        <v>20170331</v>
      </c>
      <c r="F272" s="14">
        <v>50059456</v>
      </c>
      <c r="G272" s="14">
        <v>62110001</v>
      </c>
      <c r="H272" s="5" t="s">
        <v>897</v>
      </c>
      <c r="I272" s="14">
        <v>1100</v>
      </c>
      <c r="J272" s="14" t="s">
        <v>28</v>
      </c>
      <c r="K272" s="14" t="s">
        <v>956</v>
      </c>
      <c r="L272" s="14">
        <v>81</v>
      </c>
      <c r="M272" s="14">
        <v>737.19</v>
      </c>
      <c r="N272" s="14" t="s">
        <v>20</v>
      </c>
      <c r="O272" s="3" t="s">
        <v>874</v>
      </c>
      <c r="P272" s="16">
        <v>42795</v>
      </c>
    </row>
    <row r="273" spans="2:16" ht="15" x14ac:dyDescent="0.25">
      <c r="C273" s="19" t="s">
        <v>129</v>
      </c>
      <c r="D273" s="14">
        <v>20170501</v>
      </c>
      <c r="F273" s="14">
        <v>50097116</v>
      </c>
      <c r="G273" s="14">
        <v>62110001</v>
      </c>
      <c r="H273" s="5" t="s">
        <v>897</v>
      </c>
      <c r="I273" s="14">
        <v>1100</v>
      </c>
      <c r="J273" s="14" t="s">
        <v>28</v>
      </c>
      <c r="K273" s="14" t="s">
        <v>999</v>
      </c>
      <c r="L273" s="14">
        <v>81</v>
      </c>
      <c r="M273" s="14">
        <v>737.19</v>
      </c>
      <c r="N273" s="14" t="s">
        <v>20</v>
      </c>
      <c r="O273" s="3" t="s">
        <v>874</v>
      </c>
    </row>
    <row r="274" spans="2:16" ht="15" x14ac:dyDescent="0.25">
      <c r="C274" s="19" t="s">
        <v>129</v>
      </c>
      <c r="D274" s="14">
        <v>20170605</v>
      </c>
      <c r="F274" s="14">
        <v>50097119</v>
      </c>
      <c r="G274" s="14">
        <v>62110001</v>
      </c>
      <c r="H274" s="5" t="s">
        <v>897</v>
      </c>
      <c r="I274" s="14">
        <v>1100</v>
      </c>
      <c r="J274" s="14" t="s">
        <v>28</v>
      </c>
      <c r="K274" s="14" t="s">
        <v>999</v>
      </c>
      <c r="L274" s="14">
        <v>81</v>
      </c>
      <c r="M274" s="14">
        <v>737.19</v>
      </c>
      <c r="N274" s="14" t="s">
        <v>20</v>
      </c>
      <c r="O274" s="3" t="s">
        <v>874</v>
      </c>
    </row>
    <row r="275" spans="2:16" ht="15" x14ac:dyDescent="0.25">
      <c r="C275" s="19" t="s">
        <v>129</v>
      </c>
      <c r="D275" s="14">
        <v>20170601</v>
      </c>
      <c r="F275" s="14">
        <v>50100790</v>
      </c>
      <c r="G275" s="14">
        <v>62110001</v>
      </c>
      <c r="H275" s="5" t="s">
        <v>897</v>
      </c>
      <c r="I275" s="14">
        <v>1100</v>
      </c>
      <c r="J275" s="14" t="s">
        <v>28</v>
      </c>
      <c r="K275" s="14" t="s">
        <v>959</v>
      </c>
      <c r="L275" s="14">
        <v>81</v>
      </c>
      <c r="M275" s="14">
        <v>737.19</v>
      </c>
      <c r="N275" s="14" t="s">
        <v>20</v>
      </c>
      <c r="O275" s="3" t="s">
        <v>874</v>
      </c>
    </row>
    <row r="276" spans="2:16" ht="15" x14ac:dyDescent="0.25">
      <c r="C276" s="19" t="s">
        <v>129</v>
      </c>
      <c r="D276" s="14">
        <v>20170701</v>
      </c>
      <c r="F276" s="14">
        <v>50117323</v>
      </c>
      <c r="G276" s="14">
        <v>62110001</v>
      </c>
      <c r="H276" s="5" t="s">
        <v>897</v>
      </c>
      <c r="I276" s="14">
        <v>1100</v>
      </c>
      <c r="J276" s="14" t="s">
        <v>28</v>
      </c>
      <c r="K276" s="14" t="s">
        <v>960</v>
      </c>
      <c r="L276" s="14">
        <v>81</v>
      </c>
      <c r="M276" s="14">
        <v>737.19</v>
      </c>
      <c r="N276" s="14" t="s">
        <v>20</v>
      </c>
      <c r="O276" s="3" t="s">
        <v>874</v>
      </c>
    </row>
    <row r="277" spans="2:16" ht="15" x14ac:dyDescent="0.25">
      <c r="C277" s="19" t="s">
        <v>129</v>
      </c>
      <c r="D277" s="14">
        <v>20170801</v>
      </c>
      <c r="F277" s="14">
        <v>50138295</v>
      </c>
      <c r="G277" s="14">
        <v>62110001</v>
      </c>
      <c r="H277" s="5" t="s">
        <v>897</v>
      </c>
      <c r="I277" s="14">
        <v>1100</v>
      </c>
      <c r="J277" s="14" t="s">
        <v>28</v>
      </c>
      <c r="K277" s="14" t="s">
        <v>1000</v>
      </c>
      <c r="L277" s="14">
        <v>81</v>
      </c>
      <c r="M277" s="14">
        <v>737.19</v>
      </c>
      <c r="N277" s="14" t="s">
        <v>20</v>
      </c>
      <c r="O277" s="3" t="s">
        <v>874</v>
      </c>
    </row>
    <row r="278" spans="2:16" ht="15" x14ac:dyDescent="0.25">
      <c r="C278" s="19" t="s">
        <v>129</v>
      </c>
      <c r="D278" s="14">
        <v>20170831</v>
      </c>
      <c r="F278" s="14">
        <v>50151380</v>
      </c>
      <c r="G278" s="14">
        <v>62110001</v>
      </c>
      <c r="H278" s="5" t="s">
        <v>897</v>
      </c>
      <c r="I278" s="14">
        <v>1100</v>
      </c>
      <c r="J278" s="14" t="s">
        <v>28</v>
      </c>
      <c r="K278" s="14" t="s">
        <v>962</v>
      </c>
      <c r="L278" s="14">
        <v>81</v>
      </c>
      <c r="M278" s="14">
        <v>737.19</v>
      </c>
      <c r="N278" s="14" t="s">
        <v>20</v>
      </c>
      <c r="O278" s="3" t="s">
        <v>874</v>
      </c>
    </row>
    <row r="279" spans="2:16" ht="15" x14ac:dyDescent="0.25">
      <c r="C279" s="19" t="s">
        <v>129</v>
      </c>
      <c r="D279" s="14">
        <v>20171001</v>
      </c>
      <c r="F279" s="14">
        <v>50170480</v>
      </c>
      <c r="G279" s="14">
        <v>62110001</v>
      </c>
      <c r="H279" s="5" t="s">
        <v>897</v>
      </c>
      <c r="I279" s="14">
        <v>1100</v>
      </c>
      <c r="J279" s="14" t="s">
        <v>28</v>
      </c>
      <c r="K279" s="14" t="s">
        <v>1564</v>
      </c>
      <c r="L279" s="14">
        <v>81</v>
      </c>
      <c r="M279" s="14">
        <v>737.19</v>
      </c>
      <c r="N279" s="14" t="s">
        <v>20</v>
      </c>
      <c r="O279" s="3" t="s">
        <v>874</v>
      </c>
    </row>
    <row r="280" spans="2:16" ht="15" x14ac:dyDescent="0.25">
      <c r="C280" s="19" t="s">
        <v>129</v>
      </c>
      <c r="D280" s="14">
        <v>20171101</v>
      </c>
      <c r="F280" s="14">
        <v>50188210</v>
      </c>
      <c r="G280" s="14">
        <v>62110001</v>
      </c>
      <c r="H280" s="5" t="s">
        <v>897</v>
      </c>
      <c r="I280" s="14">
        <v>1100</v>
      </c>
      <c r="J280" s="14" t="s">
        <v>28</v>
      </c>
      <c r="K280" s="14" t="s">
        <v>1583</v>
      </c>
      <c r="L280" s="14">
        <v>81</v>
      </c>
      <c r="M280" s="14">
        <v>737.19</v>
      </c>
      <c r="N280" s="14" t="s">
        <v>20</v>
      </c>
      <c r="O280" s="3" t="s">
        <v>874</v>
      </c>
    </row>
    <row r="281" spans="2:16" ht="15" x14ac:dyDescent="0.25">
      <c r="C281" s="19" t="s">
        <v>129</v>
      </c>
      <c r="D281" s="14">
        <v>20171229</v>
      </c>
      <c r="F281" s="14">
        <v>50223780</v>
      </c>
      <c r="G281" s="14">
        <v>62110001</v>
      </c>
      <c r="H281" s="5" t="s">
        <v>897</v>
      </c>
      <c r="I281" s="14">
        <v>1100</v>
      </c>
      <c r="J281" s="14" t="s">
        <v>28</v>
      </c>
      <c r="K281" s="14" t="s">
        <v>1567</v>
      </c>
      <c r="L281" s="14">
        <v>81</v>
      </c>
      <c r="M281" s="14">
        <v>737.19</v>
      </c>
      <c r="N281" s="14" t="s">
        <v>20</v>
      </c>
      <c r="O281" s="3" t="s">
        <v>874</v>
      </c>
      <c r="P281" s="16">
        <v>43070</v>
      </c>
    </row>
    <row r="283" spans="2:16" ht="15" x14ac:dyDescent="0.25">
      <c r="B283" s="14" t="s">
        <v>1</v>
      </c>
      <c r="C283" s="19" t="s">
        <v>129</v>
      </c>
      <c r="M283" s="26">
        <v>8846.2800000000007</v>
      </c>
      <c r="N283" s="27" t="s">
        <v>20</v>
      </c>
      <c r="O283" s="3" t="s">
        <v>874</v>
      </c>
    </row>
    <row r="285" spans="2:16" x14ac:dyDescent="0.3">
      <c r="C285" s="19" t="s">
        <v>156</v>
      </c>
      <c r="D285" s="14">
        <v>20170131</v>
      </c>
      <c r="F285" s="14">
        <v>50014791</v>
      </c>
      <c r="G285" s="14">
        <v>62120001</v>
      </c>
      <c r="H285" s="5" t="s">
        <v>896</v>
      </c>
      <c r="I285" s="14">
        <v>1100</v>
      </c>
      <c r="J285" s="14" t="s">
        <v>28</v>
      </c>
      <c r="K285" s="14" t="s">
        <v>990</v>
      </c>
      <c r="L285" s="14">
        <v>81</v>
      </c>
      <c r="M285" s="15">
        <v>2284.73</v>
      </c>
      <c r="N285" s="14" t="s">
        <v>20</v>
      </c>
      <c r="O285" s="3" t="s">
        <v>873</v>
      </c>
      <c r="P285" s="14" t="s">
        <v>130</v>
      </c>
    </row>
    <row r="286" spans="2:16" x14ac:dyDescent="0.3">
      <c r="C286" s="19" t="s">
        <v>156</v>
      </c>
      <c r="D286" s="14">
        <v>20170131</v>
      </c>
      <c r="F286" s="14">
        <v>50014794</v>
      </c>
      <c r="G286" s="14">
        <v>62120001</v>
      </c>
      <c r="H286" s="5" t="s">
        <v>896</v>
      </c>
      <c r="I286" s="14">
        <v>1100</v>
      </c>
      <c r="J286" s="14" t="s">
        <v>28</v>
      </c>
      <c r="K286" s="14" t="s">
        <v>990</v>
      </c>
      <c r="L286" s="14">
        <v>81</v>
      </c>
      <c r="M286" s="14">
        <v>33.880000000000003</v>
      </c>
      <c r="N286" s="14" t="s">
        <v>20</v>
      </c>
      <c r="O286" s="3" t="s">
        <v>873</v>
      </c>
      <c r="P286" s="14" t="s">
        <v>130</v>
      </c>
    </row>
    <row r="287" spans="2:16" x14ac:dyDescent="0.3">
      <c r="C287" s="19" t="s">
        <v>156</v>
      </c>
      <c r="D287" s="14">
        <v>20170131</v>
      </c>
      <c r="F287" s="14">
        <v>50014817</v>
      </c>
      <c r="G287" s="14">
        <v>62120001</v>
      </c>
      <c r="H287" s="5" t="s">
        <v>896</v>
      </c>
      <c r="I287" s="14">
        <v>1100</v>
      </c>
      <c r="J287" s="14" t="s">
        <v>28</v>
      </c>
      <c r="K287" s="14" t="s">
        <v>990</v>
      </c>
      <c r="L287" s="14">
        <v>81</v>
      </c>
      <c r="M287" s="14">
        <v>118.58</v>
      </c>
      <c r="N287" s="14" t="s">
        <v>20</v>
      </c>
      <c r="O287" s="3" t="s">
        <v>873</v>
      </c>
      <c r="P287" s="14" t="s">
        <v>130</v>
      </c>
    </row>
    <row r="288" spans="2:16" x14ac:dyDescent="0.3">
      <c r="C288" s="19" t="s">
        <v>156</v>
      </c>
      <c r="D288" s="14">
        <v>20170131</v>
      </c>
      <c r="F288" s="14">
        <v>50014922</v>
      </c>
      <c r="G288" s="14">
        <v>62120001</v>
      </c>
      <c r="H288" s="5" t="s">
        <v>896</v>
      </c>
      <c r="I288" s="14">
        <v>1100</v>
      </c>
      <c r="J288" s="14" t="s">
        <v>28</v>
      </c>
      <c r="K288" s="14" t="s">
        <v>990</v>
      </c>
      <c r="L288" s="14">
        <v>81</v>
      </c>
      <c r="M288" s="14">
        <v>225.06</v>
      </c>
      <c r="N288" s="14" t="s">
        <v>20</v>
      </c>
      <c r="O288" s="3" t="s">
        <v>873</v>
      </c>
      <c r="P288" s="14" t="s">
        <v>130</v>
      </c>
    </row>
    <row r="289" spans="3:16" x14ac:dyDescent="0.3">
      <c r="C289" s="19" t="s">
        <v>156</v>
      </c>
      <c r="D289" s="14">
        <v>20170131</v>
      </c>
      <c r="F289" s="14">
        <v>50020550</v>
      </c>
      <c r="G289" s="14">
        <v>62120001</v>
      </c>
      <c r="H289" s="5" t="s">
        <v>896</v>
      </c>
      <c r="I289" s="14">
        <v>1700</v>
      </c>
      <c r="J289" s="14" t="s">
        <v>28</v>
      </c>
      <c r="K289" s="14" t="s">
        <v>1001</v>
      </c>
      <c r="L289" s="14">
        <v>81</v>
      </c>
      <c r="M289" s="14">
        <v>635.15</v>
      </c>
      <c r="N289" s="14" t="s">
        <v>20</v>
      </c>
      <c r="O289" s="3" t="s">
        <v>873</v>
      </c>
    </row>
    <row r="290" spans="3:16" x14ac:dyDescent="0.3">
      <c r="C290" s="19" t="s">
        <v>156</v>
      </c>
      <c r="D290" s="14">
        <v>20170131</v>
      </c>
      <c r="F290" s="14">
        <v>50020550</v>
      </c>
      <c r="G290" s="14">
        <v>62120001</v>
      </c>
      <c r="H290" s="5" t="s">
        <v>896</v>
      </c>
      <c r="I290" s="14">
        <v>1700</v>
      </c>
      <c r="J290" s="14" t="s">
        <v>28</v>
      </c>
      <c r="K290" s="14" t="s">
        <v>1001</v>
      </c>
      <c r="L290" s="14">
        <v>81</v>
      </c>
      <c r="M290" s="14">
        <v>685.65</v>
      </c>
      <c r="N290" s="14" t="s">
        <v>20</v>
      </c>
      <c r="O290" s="3" t="s">
        <v>873</v>
      </c>
    </row>
    <row r="291" spans="3:16" x14ac:dyDescent="0.3">
      <c r="C291" s="19" t="s">
        <v>156</v>
      </c>
      <c r="D291" s="14">
        <v>20170131</v>
      </c>
      <c r="F291" s="14">
        <v>50020550</v>
      </c>
      <c r="G291" s="14">
        <v>62120001</v>
      </c>
      <c r="H291" s="5" t="s">
        <v>896</v>
      </c>
      <c r="I291" s="14">
        <v>1700</v>
      </c>
      <c r="J291" s="14" t="s">
        <v>28</v>
      </c>
      <c r="K291" s="14" t="s">
        <v>1001</v>
      </c>
      <c r="L291" s="14">
        <v>81</v>
      </c>
      <c r="M291" s="14">
        <v>401.44</v>
      </c>
      <c r="N291" s="14" t="s">
        <v>20</v>
      </c>
      <c r="O291" s="3" t="s">
        <v>873</v>
      </c>
    </row>
    <row r="292" spans="3:16" x14ac:dyDescent="0.3">
      <c r="C292" s="19" t="s">
        <v>156</v>
      </c>
      <c r="D292" s="14">
        <v>20170131</v>
      </c>
      <c r="F292" s="14">
        <v>50020550</v>
      </c>
      <c r="G292" s="14">
        <v>62120001</v>
      </c>
      <c r="H292" s="5" t="s">
        <v>896</v>
      </c>
      <c r="I292" s="14">
        <v>1700</v>
      </c>
      <c r="J292" s="14" t="s">
        <v>28</v>
      </c>
      <c r="K292" s="14" t="s">
        <v>1001</v>
      </c>
      <c r="L292" s="14">
        <v>81</v>
      </c>
      <c r="M292" s="14">
        <v>91.65</v>
      </c>
      <c r="N292" s="14" t="s">
        <v>20</v>
      </c>
      <c r="O292" s="3" t="s">
        <v>873</v>
      </c>
    </row>
    <row r="293" spans="3:16" x14ac:dyDescent="0.3">
      <c r="C293" s="19" t="s">
        <v>156</v>
      </c>
      <c r="D293" s="14">
        <v>20170228</v>
      </c>
      <c r="F293" s="14">
        <v>50033456</v>
      </c>
      <c r="G293" s="14">
        <v>62120001</v>
      </c>
      <c r="H293" s="5" t="s">
        <v>896</v>
      </c>
      <c r="I293" s="14">
        <v>1100</v>
      </c>
      <c r="J293" s="14" t="s">
        <v>28</v>
      </c>
      <c r="K293" s="14" t="s">
        <v>957</v>
      </c>
      <c r="L293" s="14">
        <v>81</v>
      </c>
      <c r="M293" s="15">
        <v>2284.73</v>
      </c>
      <c r="N293" s="14" t="s">
        <v>20</v>
      </c>
      <c r="O293" s="3" t="s">
        <v>873</v>
      </c>
      <c r="P293" s="14" t="s">
        <v>132</v>
      </c>
    </row>
    <row r="294" spans="3:16" x14ac:dyDescent="0.3">
      <c r="C294" s="19" t="s">
        <v>156</v>
      </c>
      <c r="D294" s="14">
        <v>20170228</v>
      </c>
      <c r="F294" s="14">
        <v>50033461</v>
      </c>
      <c r="G294" s="14">
        <v>62120001</v>
      </c>
      <c r="H294" s="5" t="s">
        <v>896</v>
      </c>
      <c r="I294" s="14">
        <v>1100</v>
      </c>
      <c r="J294" s="14" t="s">
        <v>28</v>
      </c>
      <c r="K294" s="14" t="s">
        <v>957</v>
      </c>
      <c r="L294" s="14">
        <v>81</v>
      </c>
      <c r="M294" s="14">
        <v>33.880000000000003</v>
      </c>
      <c r="N294" s="14" t="s">
        <v>20</v>
      </c>
      <c r="O294" s="3" t="s">
        <v>873</v>
      </c>
      <c r="P294" s="14" t="s">
        <v>132</v>
      </c>
    </row>
    <row r="295" spans="3:16" x14ac:dyDescent="0.3">
      <c r="C295" s="19" t="s">
        <v>156</v>
      </c>
      <c r="D295" s="14">
        <v>20170228</v>
      </c>
      <c r="F295" s="14">
        <v>50033464</v>
      </c>
      <c r="G295" s="14">
        <v>62120001</v>
      </c>
      <c r="H295" s="5" t="s">
        <v>896</v>
      </c>
      <c r="I295" s="14">
        <v>1100</v>
      </c>
      <c r="J295" s="14" t="s">
        <v>28</v>
      </c>
      <c r="K295" s="14" t="s">
        <v>957</v>
      </c>
      <c r="L295" s="14">
        <v>81</v>
      </c>
      <c r="M295" s="14">
        <v>118.58</v>
      </c>
      <c r="N295" s="14" t="s">
        <v>20</v>
      </c>
      <c r="O295" s="3" t="s">
        <v>873</v>
      </c>
      <c r="P295" s="14" t="s">
        <v>132</v>
      </c>
    </row>
    <row r="296" spans="3:16" x14ac:dyDescent="0.3">
      <c r="C296" s="19" t="s">
        <v>156</v>
      </c>
      <c r="D296" s="14">
        <v>20170228</v>
      </c>
      <c r="F296" s="14">
        <v>50033508</v>
      </c>
      <c r="G296" s="14">
        <v>62120001</v>
      </c>
      <c r="H296" s="5" t="s">
        <v>896</v>
      </c>
      <c r="I296" s="14">
        <v>1100</v>
      </c>
      <c r="J296" s="14" t="s">
        <v>28</v>
      </c>
      <c r="K296" s="14" t="s">
        <v>957</v>
      </c>
      <c r="L296" s="14">
        <v>81</v>
      </c>
      <c r="M296" s="14">
        <v>225.06</v>
      </c>
      <c r="N296" s="14" t="s">
        <v>20</v>
      </c>
      <c r="O296" s="3" t="s">
        <v>873</v>
      </c>
      <c r="P296" s="14" t="s">
        <v>132</v>
      </c>
    </row>
    <row r="297" spans="3:16" x14ac:dyDescent="0.3">
      <c r="C297" s="19" t="s">
        <v>156</v>
      </c>
      <c r="D297" s="14">
        <v>20170228</v>
      </c>
      <c r="F297" s="14">
        <v>50038231</v>
      </c>
      <c r="G297" s="14">
        <v>62120001</v>
      </c>
      <c r="H297" s="5" t="s">
        <v>896</v>
      </c>
      <c r="I297" s="14">
        <v>1700</v>
      </c>
      <c r="J297" s="14" t="s">
        <v>28</v>
      </c>
      <c r="K297" s="14" t="s">
        <v>990</v>
      </c>
      <c r="L297" s="14">
        <v>81</v>
      </c>
      <c r="M297" s="14">
        <v>635.15</v>
      </c>
      <c r="N297" s="14" t="s">
        <v>20</v>
      </c>
      <c r="O297" s="3" t="s">
        <v>873</v>
      </c>
    </row>
    <row r="298" spans="3:16" x14ac:dyDescent="0.3">
      <c r="C298" s="19" t="s">
        <v>156</v>
      </c>
      <c r="D298" s="14">
        <v>20170228</v>
      </c>
      <c r="F298" s="14">
        <v>50038231</v>
      </c>
      <c r="G298" s="14">
        <v>62120001</v>
      </c>
      <c r="H298" s="5" t="s">
        <v>896</v>
      </c>
      <c r="I298" s="14">
        <v>1700</v>
      </c>
      <c r="J298" s="14" t="s">
        <v>28</v>
      </c>
      <c r="K298" s="14" t="s">
        <v>990</v>
      </c>
      <c r="L298" s="14">
        <v>81</v>
      </c>
      <c r="M298" s="14">
        <v>685.65</v>
      </c>
      <c r="N298" s="14" t="s">
        <v>20</v>
      </c>
      <c r="O298" s="3" t="s">
        <v>873</v>
      </c>
    </row>
    <row r="299" spans="3:16" x14ac:dyDescent="0.3">
      <c r="C299" s="19" t="s">
        <v>156</v>
      </c>
      <c r="D299" s="14">
        <v>20170228</v>
      </c>
      <c r="F299" s="14">
        <v>50038231</v>
      </c>
      <c r="G299" s="14">
        <v>62120001</v>
      </c>
      <c r="H299" s="5" t="s">
        <v>896</v>
      </c>
      <c r="I299" s="14">
        <v>1700</v>
      </c>
      <c r="J299" s="14" t="s">
        <v>28</v>
      </c>
      <c r="K299" s="14" t="s">
        <v>990</v>
      </c>
      <c r="L299" s="14">
        <v>81</v>
      </c>
      <c r="M299" s="14">
        <v>401.44</v>
      </c>
      <c r="N299" s="14" t="s">
        <v>20</v>
      </c>
      <c r="O299" s="3" t="s">
        <v>873</v>
      </c>
    </row>
    <row r="300" spans="3:16" x14ac:dyDescent="0.3">
      <c r="C300" s="19" t="s">
        <v>156</v>
      </c>
      <c r="D300" s="14">
        <v>20170228</v>
      </c>
      <c r="F300" s="14">
        <v>50038231</v>
      </c>
      <c r="G300" s="14">
        <v>62120001</v>
      </c>
      <c r="H300" s="5" t="s">
        <v>896</v>
      </c>
      <c r="I300" s="14">
        <v>1700</v>
      </c>
      <c r="J300" s="14" t="s">
        <v>28</v>
      </c>
      <c r="K300" s="14" t="s">
        <v>990</v>
      </c>
      <c r="L300" s="14">
        <v>81</v>
      </c>
      <c r="M300" s="14">
        <v>91.65</v>
      </c>
      <c r="N300" s="14" t="s">
        <v>20</v>
      </c>
      <c r="O300" s="3" t="s">
        <v>873</v>
      </c>
    </row>
    <row r="301" spans="3:16" x14ac:dyDescent="0.3">
      <c r="C301" s="19" t="s">
        <v>156</v>
      </c>
      <c r="D301" s="14">
        <v>20170331</v>
      </c>
      <c r="F301" s="14">
        <v>50057943</v>
      </c>
      <c r="G301" s="14">
        <v>62120001</v>
      </c>
      <c r="H301" s="5" t="s">
        <v>896</v>
      </c>
      <c r="I301" s="14">
        <v>1100</v>
      </c>
      <c r="J301" s="14" t="s">
        <v>28</v>
      </c>
      <c r="K301" s="14" t="s">
        <v>965</v>
      </c>
      <c r="L301" s="14">
        <v>81</v>
      </c>
      <c r="M301" s="15">
        <v>2284.73</v>
      </c>
      <c r="N301" s="14" t="s">
        <v>20</v>
      </c>
      <c r="O301" s="3" t="s">
        <v>873</v>
      </c>
      <c r="P301" s="14" t="s">
        <v>136</v>
      </c>
    </row>
    <row r="302" spans="3:16" x14ac:dyDescent="0.3">
      <c r="C302" s="19" t="s">
        <v>156</v>
      </c>
      <c r="D302" s="14">
        <v>20170331</v>
      </c>
      <c r="F302" s="14">
        <v>50057947</v>
      </c>
      <c r="G302" s="14">
        <v>62120001</v>
      </c>
      <c r="H302" s="5" t="s">
        <v>896</v>
      </c>
      <c r="I302" s="14">
        <v>1100</v>
      </c>
      <c r="J302" s="14" t="s">
        <v>28</v>
      </c>
      <c r="K302" s="14" t="s">
        <v>965</v>
      </c>
      <c r="L302" s="14">
        <v>91</v>
      </c>
      <c r="M302" s="15">
        <v>-2284.73</v>
      </c>
      <c r="N302" s="14" t="s">
        <v>20</v>
      </c>
      <c r="O302" s="3" t="s">
        <v>873</v>
      </c>
      <c r="P302" s="14" t="s">
        <v>136</v>
      </c>
    </row>
    <row r="303" spans="3:16" x14ac:dyDescent="0.3">
      <c r="C303" s="19" t="s">
        <v>156</v>
      </c>
      <c r="D303" s="14">
        <v>20170331</v>
      </c>
      <c r="F303" s="14">
        <v>50057951</v>
      </c>
      <c r="G303" s="14">
        <v>62120001</v>
      </c>
      <c r="H303" s="5" t="s">
        <v>896</v>
      </c>
      <c r="I303" s="14">
        <v>1100</v>
      </c>
      <c r="J303" s="14" t="s">
        <v>28</v>
      </c>
      <c r="K303" s="14" t="s">
        <v>965</v>
      </c>
      <c r="L303" s="14">
        <v>81</v>
      </c>
      <c r="M303" s="15">
        <v>2284.73</v>
      </c>
      <c r="N303" s="14" t="s">
        <v>20</v>
      </c>
      <c r="O303" s="3" t="s">
        <v>873</v>
      </c>
      <c r="P303" s="14" t="s">
        <v>136</v>
      </c>
    </row>
    <row r="304" spans="3:16" x14ac:dyDescent="0.3">
      <c r="C304" s="19" t="s">
        <v>156</v>
      </c>
      <c r="D304" s="14">
        <v>20170331</v>
      </c>
      <c r="F304" s="14">
        <v>50057973</v>
      </c>
      <c r="G304" s="14">
        <v>62120001</v>
      </c>
      <c r="H304" s="5" t="s">
        <v>896</v>
      </c>
      <c r="I304" s="14">
        <v>1100</v>
      </c>
      <c r="J304" s="14" t="s">
        <v>28</v>
      </c>
      <c r="K304" s="14" t="s">
        <v>965</v>
      </c>
      <c r="L304" s="14">
        <v>81</v>
      </c>
      <c r="M304" s="14">
        <v>608.01</v>
      </c>
      <c r="N304" s="14" t="s">
        <v>20</v>
      </c>
      <c r="O304" s="3" t="s">
        <v>873</v>
      </c>
      <c r="P304" s="14" t="s">
        <v>136</v>
      </c>
    </row>
    <row r="305" spans="3:16" x14ac:dyDescent="0.3">
      <c r="C305" s="19" t="s">
        <v>156</v>
      </c>
      <c r="D305" s="14">
        <v>20170331</v>
      </c>
      <c r="F305" s="14">
        <v>50060506</v>
      </c>
      <c r="G305" s="14">
        <v>62120001</v>
      </c>
      <c r="H305" s="5" t="s">
        <v>896</v>
      </c>
      <c r="I305" s="14">
        <v>1700</v>
      </c>
      <c r="J305" s="14" t="s">
        <v>28</v>
      </c>
      <c r="K305" s="14" t="s">
        <v>991</v>
      </c>
      <c r="L305" s="14">
        <v>81</v>
      </c>
      <c r="M305" s="14">
        <v>635.15</v>
      </c>
      <c r="N305" s="14" t="s">
        <v>20</v>
      </c>
      <c r="O305" s="3" t="s">
        <v>873</v>
      </c>
    </row>
    <row r="306" spans="3:16" x14ac:dyDescent="0.3">
      <c r="C306" s="19" t="s">
        <v>156</v>
      </c>
      <c r="D306" s="14">
        <v>20170331</v>
      </c>
      <c r="F306" s="14">
        <v>50060506</v>
      </c>
      <c r="G306" s="14">
        <v>62120001</v>
      </c>
      <c r="H306" s="5" t="s">
        <v>896</v>
      </c>
      <c r="I306" s="14">
        <v>1700</v>
      </c>
      <c r="J306" s="14" t="s">
        <v>28</v>
      </c>
      <c r="K306" s="14" t="s">
        <v>991</v>
      </c>
      <c r="L306" s="14">
        <v>81</v>
      </c>
      <c r="M306" s="14">
        <v>685.65</v>
      </c>
      <c r="N306" s="14" t="s">
        <v>20</v>
      </c>
      <c r="O306" s="3" t="s">
        <v>873</v>
      </c>
    </row>
    <row r="307" spans="3:16" x14ac:dyDescent="0.3">
      <c r="C307" s="19" t="s">
        <v>156</v>
      </c>
      <c r="D307" s="14">
        <v>20170331</v>
      </c>
      <c r="F307" s="14">
        <v>50060506</v>
      </c>
      <c r="G307" s="14">
        <v>62120001</v>
      </c>
      <c r="H307" s="5" t="s">
        <v>896</v>
      </c>
      <c r="I307" s="14">
        <v>1700</v>
      </c>
      <c r="J307" s="14" t="s">
        <v>28</v>
      </c>
      <c r="K307" s="14" t="s">
        <v>991</v>
      </c>
      <c r="L307" s="14">
        <v>81</v>
      </c>
      <c r="M307" s="14">
        <v>401.44</v>
      </c>
      <c r="N307" s="14" t="s">
        <v>20</v>
      </c>
      <c r="O307" s="3" t="s">
        <v>873</v>
      </c>
    </row>
    <row r="308" spans="3:16" x14ac:dyDescent="0.3">
      <c r="C308" s="19" t="s">
        <v>156</v>
      </c>
      <c r="D308" s="14">
        <v>20170331</v>
      </c>
      <c r="F308" s="14">
        <v>50060506</v>
      </c>
      <c r="G308" s="14">
        <v>62120001</v>
      </c>
      <c r="H308" s="5" t="s">
        <v>896</v>
      </c>
      <c r="I308" s="14">
        <v>1700</v>
      </c>
      <c r="J308" s="14" t="s">
        <v>28</v>
      </c>
      <c r="K308" s="14" t="s">
        <v>991</v>
      </c>
      <c r="L308" s="14">
        <v>81</v>
      </c>
      <c r="M308" s="14">
        <v>91.65</v>
      </c>
      <c r="N308" s="14" t="s">
        <v>20</v>
      </c>
      <c r="O308" s="3" t="s">
        <v>873</v>
      </c>
    </row>
    <row r="309" spans="3:16" x14ac:dyDescent="0.3">
      <c r="C309" s="19" t="s">
        <v>156</v>
      </c>
      <c r="D309" s="14">
        <v>20170430</v>
      </c>
      <c r="F309" s="14">
        <v>50077263</v>
      </c>
      <c r="G309" s="14">
        <v>62120001</v>
      </c>
      <c r="H309" s="5" t="s">
        <v>896</v>
      </c>
      <c r="I309" s="14">
        <v>1100</v>
      </c>
      <c r="J309" s="14" t="s">
        <v>28</v>
      </c>
      <c r="K309" s="14" t="s">
        <v>1002</v>
      </c>
      <c r="L309" s="14">
        <v>81</v>
      </c>
      <c r="M309" s="14">
        <v>608.01</v>
      </c>
      <c r="N309" s="14" t="s">
        <v>20</v>
      </c>
      <c r="O309" s="3" t="s">
        <v>873</v>
      </c>
      <c r="P309" s="14" t="s">
        <v>138</v>
      </c>
    </row>
    <row r="310" spans="3:16" x14ac:dyDescent="0.3">
      <c r="C310" s="19" t="s">
        <v>156</v>
      </c>
      <c r="D310" s="14">
        <v>20170430</v>
      </c>
      <c r="F310" s="14">
        <v>50077359</v>
      </c>
      <c r="G310" s="14">
        <v>62120001</v>
      </c>
      <c r="H310" s="5" t="s">
        <v>896</v>
      </c>
      <c r="I310" s="14">
        <v>1100</v>
      </c>
      <c r="J310" s="14" t="s">
        <v>28</v>
      </c>
      <c r="K310" s="14" t="s">
        <v>1002</v>
      </c>
      <c r="L310" s="14">
        <v>81</v>
      </c>
      <c r="M310" s="15">
        <v>2284.73</v>
      </c>
      <c r="N310" s="14" t="s">
        <v>20</v>
      </c>
      <c r="O310" s="3" t="s">
        <v>873</v>
      </c>
      <c r="P310" s="14" t="s">
        <v>138</v>
      </c>
    </row>
    <row r="311" spans="3:16" x14ac:dyDescent="0.3">
      <c r="C311" s="19" t="s">
        <v>156</v>
      </c>
      <c r="D311" s="14">
        <v>20170430</v>
      </c>
      <c r="F311" s="14">
        <v>50077362</v>
      </c>
      <c r="G311" s="14">
        <v>62120001</v>
      </c>
      <c r="H311" s="5" t="s">
        <v>896</v>
      </c>
      <c r="I311" s="14">
        <v>1100</v>
      </c>
      <c r="J311" s="14" t="s">
        <v>28</v>
      </c>
      <c r="K311" s="14" t="s">
        <v>1002</v>
      </c>
      <c r="L311" s="14">
        <v>91</v>
      </c>
      <c r="M311" s="15">
        <v>-2284.73</v>
      </c>
      <c r="N311" s="14" t="s">
        <v>20</v>
      </c>
      <c r="O311" s="3" t="s">
        <v>873</v>
      </c>
      <c r="P311" s="14" t="s">
        <v>138</v>
      </c>
    </row>
    <row r="312" spans="3:16" x14ac:dyDescent="0.3">
      <c r="C312" s="19" t="s">
        <v>156</v>
      </c>
      <c r="D312" s="14">
        <v>20170430</v>
      </c>
      <c r="F312" s="14">
        <v>50077364</v>
      </c>
      <c r="G312" s="14">
        <v>62120001</v>
      </c>
      <c r="H312" s="5" t="s">
        <v>896</v>
      </c>
      <c r="I312" s="14">
        <v>1100</v>
      </c>
      <c r="J312" s="14" t="s">
        <v>28</v>
      </c>
      <c r="K312" s="14" t="s">
        <v>1002</v>
      </c>
      <c r="L312" s="14">
        <v>81</v>
      </c>
      <c r="M312" s="15">
        <v>2284.73</v>
      </c>
      <c r="N312" s="14" t="s">
        <v>20</v>
      </c>
      <c r="O312" s="3" t="s">
        <v>873</v>
      </c>
      <c r="P312" s="14" t="s">
        <v>138</v>
      </c>
    </row>
    <row r="313" spans="3:16" x14ac:dyDescent="0.3">
      <c r="C313" s="19" t="s">
        <v>156</v>
      </c>
      <c r="D313" s="14">
        <v>20170430</v>
      </c>
      <c r="F313" s="14">
        <v>50078283</v>
      </c>
      <c r="G313" s="14">
        <v>62120001</v>
      </c>
      <c r="H313" s="5" t="s">
        <v>896</v>
      </c>
      <c r="I313" s="14">
        <v>1700</v>
      </c>
      <c r="J313" s="14" t="s">
        <v>28</v>
      </c>
      <c r="K313" s="14" t="s">
        <v>992</v>
      </c>
      <c r="L313" s="14">
        <v>81</v>
      </c>
      <c r="M313" s="14">
        <v>635.15</v>
      </c>
      <c r="N313" s="14" t="s">
        <v>20</v>
      </c>
      <c r="O313" s="3" t="s">
        <v>873</v>
      </c>
    </row>
    <row r="314" spans="3:16" x14ac:dyDescent="0.3">
      <c r="C314" s="19" t="s">
        <v>156</v>
      </c>
      <c r="D314" s="14">
        <v>20170430</v>
      </c>
      <c r="F314" s="14">
        <v>50078283</v>
      </c>
      <c r="G314" s="14">
        <v>62120001</v>
      </c>
      <c r="H314" s="5" t="s">
        <v>896</v>
      </c>
      <c r="I314" s="14">
        <v>1700</v>
      </c>
      <c r="J314" s="14" t="s">
        <v>28</v>
      </c>
      <c r="K314" s="14" t="s">
        <v>992</v>
      </c>
      <c r="L314" s="14">
        <v>81</v>
      </c>
      <c r="M314" s="14">
        <v>685.65</v>
      </c>
      <c r="N314" s="14" t="s">
        <v>20</v>
      </c>
      <c r="O314" s="3" t="s">
        <v>873</v>
      </c>
    </row>
    <row r="315" spans="3:16" x14ac:dyDescent="0.3">
      <c r="C315" s="19" t="s">
        <v>156</v>
      </c>
      <c r="D315" s="14">
        <v>20170430</v>
      </c>
      <c r="F315" s="14">
        <v>50078283</v>
      </c>
      <c r="G315" s="14">
        <v>62120001</v>
      </c>
      <c r="H315" s="5" t="s">
        <v>896</v>
      </c>
      <c r="I315" s="14">
        <v>1700</v>
      </c>
      <c r="J315" s="14" t="s">
        <v>28</v>
      </c>
      <c r="K315" s="14" t="s">
        <v>992</v>
      </c>
      <c r="L315" s="14">
        <v>81</v>
      </c>
      <c r="M315" s="14">
        <v>401.44</v>
      </c>
      <c r="N315" s="14" t="s">
        <v>20</v>
      </c>
      <c r="O315" s="3" t="s">
        <v>873</v>
      </c>
    </row>
    <row r="316" spans="3:16" x14ac:dyDescent="0.3">
      <c r="C316" s="19" t="s">
        <v>156</v>
      </c>
      <c r="D316" s="14">
        <v>20170430</v>
      </c>
      <c r="F316" s="14">
        <v>50078283</v>
      </c>
      <c r="G316" s="14">
        <v>62120001</v>
      </c>
      <c r="H316" s="5" t="s">
        <v>896</v>
      </c>
      <c r="I316" s="14">
        <v>1700</v>
      </c>
      <c r="J316" s="14" t="s">
        <v>28</v>
      </c>
      <c r="K316" s="14" t="s">
        <v>992</v>
      </c>
      <c r="L316" s="14">
        <v>81</v>
      </c>
      <c r="M316" s="14">
        <v>91.65</v>
      </c>
      <c r="N316" s="14" t="s">
        <v>20</v>
      </c>
      <c r="O316" s="3" t="s">
        <v>873</v>
      </c>
    </row>
    <row r="317" spans="3:16" x14ac:dyDescent="0.3">
      <c r="C317" s="19" t="s">
        <v>156</v>
      </c>
      <c r="D317" s="14">
        <v>20170516</v>
      </c>
      <c r="F317" s="14">
        <v>50084469</v>
      </c>
      <c r="G317" s="14">
        <v>62120001</v>
      </c>
      <c r="H317" s="5" t="s">
        <v>896</v>
      </c>
      <c r="I317" s="14">
        <v>1700</v>
      </c>
      <c r="J317" s="14" t="s">
        <v>28</v>
      </c>
      <c r="K317" s="14" t="s">
        <v>1001</v>
      </c>
      <c r="L317" s="14">
        <v>91</v>
      </c>
      <c r="M317" s="14">
        <v>-635.15</v>
      </c>
      <c r="N317" s="14" t="s">
        <v>20</v>
      </c>
      <c r="O317" s="3" t="s">
        <v>873</v>
      </c>
    </row>
    <row r="318" spans="3:16" x14ac:dyDescent="0.3">
      <c r="C318" s="19" t="s">
        <v>156</v>
      </c>
      <c r="D318" s="14">
        <v>20170516</v>
      </c>
      <c r="F318" s="14">
        <v>50084469</v>
      </c>
      <c r="G318" s="14">
        <v>62120001</v>
      </c>
      <c r="H318" s="5" t="s">
        <v>896</v>
      </c>
      <c r="I318" s="14">
        <v>1700</v>
      </c>
      <c r="J318" s="14" t="s">
        <v>28</v>
      </c>
      <c r="K318" s="14" t="s">
        <v>1001</v>
      </c>
      <c r="L318" s="14">
        <v>91</v>
      </c>
      <c r="M318" s="14">
        <v>-685.65</v>
      </c>
      <c r="N318" s="14" t="s">
        <v>20</v>
      </c>
      <c r="O318" s="3" t="s">
        <v>873</v>
      </c>
    </row>
    <row r="319" spans="3:16" x14ac:dyDescent="0.3">
      <c r="C319" s="19" t="s">
        <v>156</v>
      </c>
      <c r="D319" s="14">
        <v>20170516</v>
      </c>
      <c r="F319" s="14">
        <v>50084469</v>
      </c>
      <c r="G319" s="14">
        <v>62120001</v>
      </c>
      <c r="H319" s="5" t="s">
        <v>896</v>
      </c>
      <c r="I319" s="14">
        <v>1700</v>
      </c>
      <c r="J319" s="14" t="s">
        <v>28</v>
      </c>
      <c r="K319" s="14" t="s">
        <v>1001</v>
      </c>
      <c r="L319" s="14">
        <v>91</v>
      </c>
      <c r="M319" s="14">
        <v>-401.44</v>
      </c>
      <c r="N319" s="14" t="s">
        <v>20</v>
      </c>
      <c r="O319" s="3" t="s">
        <v>873</v>
      </c>
    </row>
    <row r="320" spans="3:16" x14ac:dyDescent="0.3">
      <c r="C320" s="19" t="s">
        <v>156</v>
      </c>
      <c r="D320" s="14">
        <v>20170516</v>
      </c>
      <c r="F320" s="14">
        <v>50084469</v>
      </c>
      <c r="G320" s="14">
        <v>62120001</v>
      </c>
      <c r="H320" s="5" t="s">
        <v>896</v>
      </c>
      <c r="I320" s="14">
        <v>1700</v>
      </c>
      <c r="J320" s="14" t="s">
        <v>28</v>
      </c>
      <c r="K320" s="14" t="s">
        <v>1001</v>
      </c>
      <c r="L320" s="14">
        <v>91</v>
      </c>
      <c r="M320" s="14">
        <v>-91.65</v>
      </c>
      <c r="N320" s="14" t="s">
        <v>20</v>
      </c>
      <c r="O320" s="3" t="s">
        <v>873</v>
      </c>
    </row>
    <row r="321" spans="3:16" x14ac:dyDescent="0.3">
      <c r="C321" s="19" t="s">
        <v>156</v>
      </c>
      <c r="D321" s="14">
        <v>20170516</v>
      </c>
      <c r="F321" s="14">
        <v>50084471</v>
      </c>
      <c r="G321" s="14">
        <v>62120001</v>
      </c>
      <c r="H321" s="5" t="s">
        <v>896</v>
      </c>
      <c r="I321" s="14">
        <v>1700</v>
      </c>
      <c r="J321" s="14" t="s">
        <v>28</v>
      </c>
      <c r="K321" s="14" t="s">
        <v>989</v>
      </c>
      <c r="L321" s="14">
        <v>81</v>
      </c>
      <c r="M321" s="14">
        <v>635.15</v>
      </c>
      <c r="N321" s="14" t="s">
        <v>20</v>
      </c>
      <c r="O321" s="3" t="s">
        <v>873</v>
      </c>
      <c r="P321" s="14" t="s">
        <v>1003</v>
      </c>
    </row>
    <row r="322" spans="3:16" x14ac:dyDescent="0.3">
      <c r="C322" s="19" t="s">
        <v>156</v>
      </c>
      <c r="D322" s="14">
        <v>20170516</v>
      </c>
      <c r="F322" s="14">
        <v>50084471</v>
      </c>
      <c r="G322" s="14">
        <v>62120001</v>
      </c>
      <c r="H322" s="5" t="s">
        <v>896</v>
      </c>
      <c r="I322" s="14">
        <v>1700</v>
      </c>
      <c r="J322" s="14" t="s">
        <v>28</v>
      </c>
      <c r="K322" s="14" t="s">
        <v>989</v>
      </c>
      <c r="L322" s="14">
        <v>81</v>
      </c>
      <c r="M322" s="14">
        <v>685.65</v>
      </c>
      <c r="N322" s="14" t="s">
        <v>20</v>
      </c>
      <c r="O322" s="3" t="s">
        <v>873</v>
      </c>
      <c r="P322" s="14" t="s">
        <v>1003</v>
      </c>
    </row>
    <row r="323" spans="3:16" x14ac:dyDescent="0.3">
      <c r="C323" s="19" t="s">
        <v>156</v>
      </c>
      <c r="D323" s="14">
        <v>20170516</v>
      </c>
      <c r="F323" s="14">
        <v>50084471</v>
      </c>
      <c r="G323" s="14">
        <v>62120001</v>
      </c>
      <c r="H323" s="5" t="s">
        <v>896</v>
      </c>
      <c r="I323" s="14">
        <v>1700</v>
      </c>
      <c r="J323" s="14" t="s">
        <v>28</v>
      </c>
      <c r="K323" s="14" t="s">
        <v>989</v>
      </c>
      <c r="L323" s="14">
        <v>81</v>
      </c>
      <c r="M323" s="14">
        <v>401.44</v>
      </c>
      <c r="N323" s="14" t="s">
        <v>20</v>
      </c>
      <c r="O323" s="3" t="s">
        <v>873</v>
      </c>
      <c r="P323" s="14" t="s">
        <v>1003</v>
      </c>
    </row>
    <row r="324" spans="3:16" x14ac:dyDescent="0.3">
      <c r="C324" s="19" t="s">
        <v>156</v>
      </c>
      <c r="D324" s="14">
        <v>20170516</v>
      </c>
      <c r="F324" s="14">
        <v>50084471</v>
      </c>
      <c r="G324" s="14">
        <v>62120001</v>
      </c>
      <c r="H324" s="5" t="s">
        <v>896</v>
      </c>
      <c r="I324" s="14">
        <v>1700</v>
      </c>
      <c r="J324" s="14" t="s">
        <v>28</v>
      </c>
      <c r="K324" s="14" t="s">
        <v>989</v>
      </c>
      <c r="L324" s="14">
        <v>81</v>
      </c>
      <c r="M324" s="14">
        <v>91.65</v>
      </c>
      <c r="N324" s="14" t="s">
        <v>20</v>
      </c>
      <c r="O324" s="3" t="s">
        <v>873</v>
      </c>
      <c r="P324" s="14" t="s">
        <v>1003</v>
      </c>
    </row>
    <row r="325" spans="3:16" x14ac:dyDescent="0.3">
      <c r="C325" s="19" t="s">
        <v>156</v>
      </c>
      <c r="D325" s="14">
        <v>20170516</v>
      </c>
      <c r="F325" s="14">
        <v>50084496</v>
      </c>
      <c r="G325" s="14">
        <v>62120001</v>
      </c>
      <c r="H325" s="5" t="s">
        <v>896</v>
      </c>
      <c r="I325" s="14">
        <v>1700</v>
      </c>
      <c r="J325" s="14" t="s">
        <v>28</v>
      </c>
      <c r="K325" s="14" t="s">
        <v>990</v>
      </c>
      <c r="L325" s="14">
        <v>91</v>
      </c>
      <c r="M325" s="14">
        <v>-635.15</v>
      </c>
      <c r="N325" s="14" t="s">
        <v>20</v>
      </c>
      <c r="O325" s="3" t="s">
        <v>873</v>
      </c>
    </row>
    <row r="326" spans="3:16" x14ac:dyDescent="0.3">
      <c r="C326" s="19" t="s">
        <v>156</v>
      </c>
      <c r="D326" s="14">
        <v>20170516</v>
      </c>
      <c r="F326" s="14">
        <v>50084496</v>
      </c>
      <c r="G326" s="14">
        <v>62120001</v>
      </c>
      <c r="H326" s="5" t="s">
        <v>896</v>
      </c>
      <c r="I326" s="14">
        <v>1700</v>
      </c>
      <c r="J326" s="14" t="s">
        <v>28</v>
      </c>
      <c r="K326" s="14" t="s">
        <v>990</v>
      </c>
      <c r="L326" s="14">
        <v>91</v>
      </c>
      <c r="M326" s="14">
        <v>-685.65</v>
      </c>
      <c r="N326" s="14" t="s">
        <v>20</v>
      </c>
      <c r="O326" s="3" t="s">
        <v>873</v>
      </c>
    </row>
    <row r="327" spans="3:16" x14ac:dyDescent="0.3">
      <c r="C327" s="19" t="s">
        <v>156</v>
      </c>
      <c r="D327" s="14">
        <v>20170516</v>
      </c>
      <c r="F327" s="14">
        <v>50084496</v>
      </c>
      <c r="G327" s="14">
        <v>62120001</v>
      </c>
      <c r="H327" s="5" t="s">
        <v>896</v>
      </c>
      <c r="I327" s="14">
        <v>1700</v>
      </c>
      <c r="J327" s="14" t="s">
        <v>28</v>
      </c>
      <c r="K327" s="14" t="s">
        <v>990</v>
      </c>
      <c r="L327" s="14">
        <v>91</v>
      </c>
      <c r="M327" s="14">
        <v>-401.44</v>
      </c>
      <c r="N327" s="14" t="s">
        <v>20</v>
      </c>
      <c r="O327" s="3" t="s">
        <v>873</v>
      </c>
    </row>
    <row r="328" spans="3:16" x14ac:dyDescent="0.3">
      <c r="C328" s="19" t="s">
        <v>156</v>
      </c>
      <c r="D328" s="14">
        <v>20170516</v>
      </c>
      <c r="F328" s="14">
        <v>50084496</v>
      </c>
      <c r="G328" s="14">
        <v>62120001</v>
      </c>
      <c r="H328" s="5" t="s">
        <v>896</v>
      </c>
      <c r="I328" s="14">
        <v>1700</v>
      </c>
      <c r="J328" s="14" t="s">
        <v>28</v>
      </c>
      <c r="K328" s="14" t="s">
        <v>990</v>
      </c>
      <c r="L328" s="14">
        <v>91</v>
      </c>
      <c r="M328" s="14">
        <v>-91.65</v>
      </c>
      <c r="N328" s="14" t="s">
        <v>20</v>
      </c>
      <c r="O328" s="3" t="s">
        <v>873</v>
      </c>
    </row>
    <row r="329" spans="3:16" x14ac:dyDescent="0.3">
      <c r="C329" s="19" t="s">
        <v>156</v>
      </c>
      <c r="D329" s="14">
        <v>20170516</v>
      </c>
      <c r="F329" s="14">
        <v>50084497</v>
      </c>
      <c r="G329" s="14">
        <v>62120001</v>
      </c>
      <c r="H329" s="5" t="s">
        <v>896</v>
      </c>
      <c r="I329" s="14">
        <v>1700</v>
      </c>
      <c r="J329" s="14" t="s">
        <v>28</v>
      </c>
      <c r="K329" s="14" t="s">
        <v>990</v>
      </c>
      <c r="L329" s="14">
        <v>81</v>
      </c>
      <c r="M329" s="14">
        <v>635.15</v>
      </c>
      <c r="N329" s="14" t="s">
        <v>20</v>
      </c>
      <c r="O329" s="3" t="s">
        <v>873</v>
      </c>
      <c r="P329" s="14" t="s">
        <v>1004</v>
      </c>
    </row>
    <row r="330" spans="3:16" x14ac:dyDescent="0.3">
      <c r="C330" s="19" t="s">
        <v>156</v>
      </c>
      <c r="D330" s="14">
        <v>20170516</v>
      </c>
      <c r="F330" s="14">
        <v>50084497</v>
      </c>
      <c r="G330" s="14">
        <v>62120001</v>
      </c>
      <c r="H330" s="5" t="s">
        <v>896</v>
      </c>
      <c r="I330" s="14">
        <v>1700</v>
      </c>
      <c r="J330" s="14" t="s">
        <v>28</v>
      </c>
      <c r="K330" s="14" t="s">
        <v>990</v>
      </c>
      <c r="L330" s="14">
        <v>81</v>
      </c>
      <c r="M330" s="14">
        <v>685.65</v>
      </c>
      <c r="N330" s="14" t="s">
        <v>20</v>
      </c>
      <c r="O330" s="3" t="s">
        <v>873</v>
      </c>
      <c r="P330" s="14" t="s">
        <v>1004</v>
      </c>
    </row>
    <row r="331" spans="3:16" x14ac:dyDescent="0.3">
      <c r="C331" s="19" t="s">
        <v>156</v>
      </c>
      <c r="D331" s="14">
        <v>20170516</v>
      </c>
      <c r="F331" s="14">
        <v>50084497</v>
      </c>
      <c r="G331" s="14">
        <v>62120001</v>
      </c>
      <c r="H331" s="5" t="s">
        <v>896</v>
      </c>
      <c r="I331" s="14">
        <v>1700</v>
      </c>
      <c r="J331" s="14" t="s">
        <v>28</v>
      </c>
      <c r="K331" s="14" t="s">
        <v>990</v>
      </c>
      <c r="L331" s="14">
        <v>81</v>
      </c>
      <c r="M331" s="14">
        <v>401.44</v>
      </c>
      <c r="N331" s="14" t="s">
        <v>20</v>
      </c>
      <c r="O331" s="3" t="s">
        <v>873</v>
      </c>
      <c r="P331" s="14" t="s">
        <v>1004</v>
      </c>
    </row>
    <row r="332" spans="3:16" x14ac:dyDescent="0.3">
      <c r="C332" s="19" t="s">
        <v>156</v>
      </c>
      <c r="D332" s="14">
        <v>20170516</v>
      </c>
      <c r="F332" s="14">
        <v>50084497</v>
      </c>
      <c r="G332" s="14">
        <v>62120001</v>
      </c>
      <c r="H332" s="5" t="s">
        <v>896</v>
      </c>
      <c r="I332" s="14">
        <v>1700</v>
      </c>
      <c r="J332" s="14" t="s">
        <v>28</v>
      </c>
      <c r="K332" s="14" t="s">
        <v>990</v>
      </c>
      <c r="L332" s="14">
        <v>81</v>
      </c>
      <c r="M332" s="14">
        <v>91.65</v>
      </c>
      <c r="N332" s="14" t="s">
        <v>20</v>
      </c>
      <c r="O332" s="3" t="s">
        <v>873</v>
      </c>
      <c r="P332" s="14" t="s">
        <v>1004</v>
      </c>
    </row>
    <row r="333" spans="3:16" x14ac:dyDescent="0.3">
      <c r="C333" s="19" t="s">
        <v>156</v>
      </c>
      <c r="D333" s="14">
        <v>20170516</v>
      </c>
      <c r="F333" s="14">
        <v>50084518</v>
      </c>
      <c r="G333" s="14">
        <v>62120001</v>
      </c>
      <c r="H333" s="5" t="s">
        <v>896</v>
      </c>
      <c r="I333" s="14">
        <v>1700</v>
      </c>
      <c r="J333" s="14" t="s">
        <v>28</v>
      </c>
      <c r="K333" s="14" t="s">
        <v>989</v>
      </c>
      <c r="L333" s="14">
        <v>91</v>
      </c>
      <c r="M333" s="14">
        <v>-635.15</v>
      </c>
      <c r="N333" s="14" t="s">
        <v>20</v>
      </c>
      <c r="O333" s="3" t="s">
        <v>873</v>
      </c>
      <c r="P333" s="14" t="s">
        <v>1003</v>
      </c>
    </row>
    <row r="334" spans="3:16" x14ac:dyDescent="0.3">
      <c r="C334" s="19" t="s">
        <v>156</v>
      </c>
      <c r="D334" s="14">
        <v>20170516</v>
      </c>
      <c r="F334" s="14">
        <v>50084518</v>
      </c>
      <c r="G334" s="14">
        <v>62120001</v>
      </c>
      <c r="H334" s="5" t="s">
        <v>896</v>
      </c>
      <c r="I334" s="14">
        <v>1700</v>
      </c>
      <c r="J334" s="14" t="s">
        <v>28</v>
      </c>
      <c r="K334" s="14" t="s">
        <v>989</v>
      </c>
      <c r="L334" s="14">
        <v>91</v>
      </c>
      <c r="M334" s="14">
        <v>-685.65</v>
      </c>
      <c r="N334" s="14" t="s">
        <v>20</v>
      </c>
      <c r="O334" s="3" t="s">
        <v>873</v>
      </c>
      <c r="P334" s="14" t="s">
        <v>1003</v>
      </c>
    </row>
    <row r="335" spans="3:16" x14ac:dyDescent="0.3">
      <c r="C335" s="19" t="s">
        <v>156</v>
      </c>
      <c r="D335" s="14">
        <v>20170516</v>
      </c>
      <c r="F335" s="14">
        <v>50084518</v>
      </c>
      <c r="G335" s="14">
        <v>62120001</v>
      </c>
      <c r="H335" s="5" t="s">
        <v>896</v>
      </c>
      <c r="I335" s="14">
        <v>1700</v>
      </c>
      <c r="J335" s="14" t="s">
        <v>28</v>
      </c>
      <c r="K335" s="14" t="s">
        <v>989</v>
      </c>
      <c r="L335" s="14">
        <v>91</v>
      </c>
      <c r="M335" s="14">
        <v>-401.44</v>
      </c>
      <c r="N335" s="14" t="s">
        <v>20</v>
      </c>
      <c r="O335" s="3" t="s">
        <v>873</v>
      </c>
      <c r="P335" s="14" t="s">
        <v>1003</v>
      </c>
    </row>
    <row r="336" spans="3:16" x14ac:dyDescent="0.3">
      <c r="C336" s="19" t="s">
        <v>156</v>
      </c>
      <c r="D336" s="14">
        <v>20170516</v>
      </c>
      <c r="F336" s="14">
        <v>50084518</v>
      </c>
      <c r="G336" s="14">
        <v>62120001</v>
      </c>
      <c r="H336" s="5" t="s">
        <v>896</v>
      </c>
      <c r="I336" s="14">
        <v>1700</v>
      </c>
      <c r="J336" s="14" t="s">
        <v>28</v>
      </c>
      <c r="K336" s="14" t="s">
        <v>989</v>
      </c>
      <c r="L336" s="14">
        <v>91</v>
      </c>
      <c r="M336" s="14">
        <v>-91.65</v>
      </c>
      <c r="N336" s="14" t="s">
        <v>20</v>
      </c>
      <c r="O336" s="3" t="s">
        <v>873</v>
      </c>
      <c r="P336" s="14" t="s">
        <v>1003</v>
      </c>
    </row>
    <row r="337" spans="3:16" x14ac:dyDescent="0.3">
      <c r="C337" s="19" t="s">
        <v>156</v>
      </c>
      <c r="D337" s="14">
        <v>20170516</v>
      </c>
      <c r="F337" s="14">
        <v>50084527</v>
      </c>
      <c r="G337" s="14">
        <v>62120001</v>
      </c>
      <c r="H337" s="5" t="s">
        <v>896</v>
      </c>
      <c r="I337" s="14">
        <v>1700</v>
      </c>
      <c r="J337" s="14" t="s">
        <v>28</v>
      </c>
      <c r="K337" s="14" t="s">
        <v>990</v>
      </c>
      <c r="L337" s="14">
        <v>91</v>
      </c>
      <c r="M337" s="14">
        <v>-635.15</v>
      </c>
      <c r="N337" s="14" t="s">
        <v>20</v>
      </c>
      <c r="O337" s="3" t="s">
        <v>873</v>
      </c>
      <c r="P337" s="14" t="s">
        <v>1004</v>
      </c>
    </row>
    <row r="338" spans="3:16" x14ac:dyDescent="0.3">
      <c r="C338" s="19" t="s">
        <v>156</v>
      </c>
      <c r="D338" s="14">
        <v>20170516</v>
      </c>
      <c r="F338" s="14">
        <v>50084527</v>
      </c>
      <c r="G338" s="14">
        <v>62120001</v>
      </c>
      <c r="H338" s="5" t="s">
        <v>896</v>
      </c>
      <c r="I338" s="14">
        <v>1700</v>
      </c>
      <c r="J338" s="14" t="s">
        <v>28</v>
      </c>
      <c r="K338" s="14" t="s">
        <v>990</v>
      </c>
      <c r="L338" s="14">
        <v>91</v>
      </c>
      <c r="M338" s="14">
        <v>-685.65</v>
      </c>
      <c r="N338" s="14" t="s">
        <v>20</v>
      </c>
      <c r="O338" s="3" t="s">
        <v>873</v>
      </c>
      <c r="P338" s="14" t="s">
        <v>1004</v>
      </c>
    </row>
    <row r="339" spans="3:16" x14ac:dyDescent="0.3">
      <c r="C339" s="19" t="s">
        <v>156</v>
      </c>
      <c r="D339" s="14">
        <v>20170516</v>
      </c>
      <c r="F339" s="14">
        <v>50084527</v>
      </c>
      <c r="G339" s="14">
        <v>62120001</v>
      </c>
      <c r="H339" s="5" t="s">
        <v>896</v>
      </c>
      <c r="I339" s="14">
        <v>1700</v>
      </c>
      <c r="J339" s="14" t="s">
        <v>28</v>
      </c>
      <c r="K339" s="14" t="s">
        <v>990</v>
      </c>
      <c r="L339" s="14">
        <v>91</v>
      </c>
      <c r="M339" s="14">
        <v>-401.44</v>
      </c>
      <c r="N339" s="14" t="s">
        <v>20</v>
      </c>
      <c r="O339" s="3" t="s">
        <v>873</v>
      </c>
      <c r="P339" s="14" t="s">
        <v>1004</v>
      </c>
    </row>
    <row r="340" spans="3:16" x14ac:dyDescent="0.3">
      <c r="C340" s="19" t="s">
        <v>156</v>
      </c>
      <c r="D340" s="14">
        <v>20170516</v>
      </c>
      <c r="F340" s="14">
        <v>50084527</v>
      </c>
      <c r="G340" s="14">
        <v>62120001</v>
      </c>
      <c r="H340" s="5" t="s">
        <v>896</v>
      </c>
      <c r="I340" s="14">
        <v>1700</v>
      </c>
      <c r="J340" s="14" t="s">
        <v>28</v>
      </c>
      <c r="K340" s="14" t="s">
        <v>990</v>
      </c>
      <c r="L340" s="14">
        <v>91</v>
      </c>
      <c r="M340" s="14">
        <v>-91.65</v>
      </c>
      <c r="N340" s="14" t="s">
        <v>20</v>
      </c>
      <c r="O340" s="3" t="s">
        <v>873</v>
      </c>
      <c r="P340" s="14" t="s">
        <v>1004</v>
      </c>
    </row>
    <row r="341" spans="3:16" x14ac:dyDescent="0.3">
      <c r="C341" s="19" t="s">
        <v>156</v>
      </c>
      <c r="D341" s="14">
        <v>20170516</v>
      </c>
      <c r="F341" s="14">
        <v>50084535</v>
      </c>
      <c r="G341" s="14">
        <v>62120001</v>
      </c>
      <c r="H341" s="5" t="s">
        <v>896</v>
      </c>
      <c r="I341" s="14">
        <v>1700</v>
      </c>
      <c r="J341" s="14" t="s">
        <v>28</v>
      </c>
      <c r="K341" s="14" t="s">
        <v>991</v>
      </c>
      <c r="L341" s="14">
        <v>91</v>
      </c>
      <c r="M341" s="14">
        <v>-635.15</v>
      </c>
      <c r="N341" s="14" t="s">
        <v>20</v>
      </c>
      <c r="O341" s="3" t="s">
        <v>873</v>
      </c>
    </row>
    <row r="342" spans="3:16" x14ac:dyDescent="0.3">
      <c r="C342" s="19" t="s">
        <v>156</v>
      </c>
      <c r="D342" s="14">
        <v>20170516</v>
      </c>
      <c r="F342" s="14">
        <v>50084535</v>
      </c>
      <c r="G342" s="14">
        <v>62120001</v>
      </c>
      <c r="H342" s="5" t="s">
        <v>896</v>
      </c>
      <c r="I342" s="14">
        <v>1700</v>
      </c>
      <c r="J342" s="14" t="s">
        <v>28</v>
      </c>
      <c r="K342" s="14" t="s">
        <v>991</v>
      </c>
      <c r="L342" s="14">
        <v>91</v>
      </c>
      <c r="M342" s="14">
        <v>-685.65</v>
      </c>
      <c r="N342" s="14" t="s">
        <v>20</v>
      </c>
      <c r="O342" s="3" t="s">
        <v>873</v>
      </c>
    </row>
    <row r="343" spans="3:16" x14ac:dyDescent="0.3">
      <c r="C343" s="19" t="s">
        <v>156</v>
      </c>
      <c r="D343" s="14">
        <v>20170516</v>
      </c>
      <c r="F343" s="14">
        <v>50084535</v>
      </c>
      <c r="G343" s="14">
        <v>62120001</v>
      </c>
      <c r="H343" s="5" t="s">
        <v>896</v>
      </c>
      <c r="I343" s="14">
        <v>1700</v>
      </c>
      <c r="J343" s="14" t="s">
        <v>28</v>
      </c>
      <c r="K343" s="14" t="s">
        <v>991</v>
      </c>
      <c r="L343" s="14">
        <v>91</v>
      </c>
      <c r="M343" s="14">
        <v>-401.44</v>
      </c>
      <c r="N343" s="14" t="s">
        <v>20</v>
      </c>
      <c r="O343" s="3" t="s">
        <v>873</v>
      </c>
    </row>
    <row r="344" spans="3:16" x14ac:dyDescent="0.3">
      <c r="C344" s="19" t="s">
        <v>156</v>
      </c>
      <c r="D344" s="14">
        <v>20170516</v>
      </c>
      <c r="F344" s="14">
        <v>50084535</v>
      </c>
      <c r="G344" s="14">
        <v>62120001</v>
      </c>
      <c r="H344" s="5" t="s">
        <v>896</v>
      </c>
      <c r="I344" s="14">
        <v>1700</v>
      </c>
      <c r="J344" s="14" t="s">
        <v>28</v>
      </c>
      <c r="K344" s="14" t="s">
        <v>991</v>
      </c>
      <c r="L344" s="14">
        <v>91</v>
      </c>
      <c r="M344" s="14">
        <v>-91.65</v>
      </c>
      <c r="N344" s="14" t="s">
        <v>20</v>
      </c>
      <c r="O344" s="3" t="s">
        <v>873</v>
      </c>
    </row>
    <row r="345" spans="3:16" x14ac:dyDescent="0.3">
      <c r="C345" s="19" t="s">
        <v>156</v>
      </c>
      <c r="D345" s="14">
        <v>20170516</v>
      </c>
      <c r="F345" s="14">
        <v>50084902</v>
      </c>
      <c r="G345" s="14">
        <v>62120001</v>
      </c>
      <c r="H345" s="5" t="s">
        <v>896</v>
      </c>
      <c r="I345" s="14">
        <v>1700</v>
      </c>
      <c r="J345" s="14" t="s">
        <v>28</v>
      </c>
      <c r="K345" s="14" t="s">
        <v>954</v>
      </c>
      <c r="L345" s="14">
        <v>81</v>
      </c>
      <c r="M345" s="14">
        <v>651.29</v>
      </c>
      <c r="N345" s="14" t="s">
        <v>20</v>
      </c>
      <c r="O345" s="3" t="s">
        <v>873</v>
      </c>
    </row>
    <row r="346" spans="3:16" x14ac:dyDescent="0.3">
      <c r="C346" s="19" t="s">
        <v>156</v>
      </c>
      <c r="D346" s="14">
        <v>20170516</v>
      </c>
      <c r="F346" s="14">
        <v>50084902</v>
      </c>
      <c r="G346" s="14">
        <v>62120001</v>
      </c>
      <c r="H346" s="5" t="s">
        <v>896</v>
      </c>
      <c r="I346" s="14">
        <v>1700</v>
      </c>
      <c r="J346" s="14" t="s">
        <v>28</v>
      </c>
      <c r="K346" s="14" t="s">
        <v>954</v>
      </c>
      <c r="L346" s="14">
        <v>81</v>
      </c>
      <c r="M346" s="14">
        <v>703.08</v>
      </c>
      <c r="N346" s="14" t="s">
        <v>20</v>
      </c>
      <c r="O346" s="3" t="s">
        <v>873</v>
      </c>
    </row>
    <row r="347" spans="3:16" x14ac:dyDescent="0.3">
      <c r="C347" s="19" t="s">
        <v>156</v>
      </c>
      <c r="D347" s="14">
        <v>20170516</v>
      </c>
      <c r="F347" s="14">
        <v>50084902</v>
      </c>
      <c r="G347" s="14">
        <v>62120001</v>
      </c>
      <c r="H347" s="5" t="s">
        <v>896</v>
      </c>
      <c r="I347" s="14">
        <v>1700</v>
      </c>
      <c r="J347" s="14" t="s">
        <v>28</v>
      </c>
      <c r="K347" s="14" t="s">
        <v>954</v>
      </c>
      <c r="L347" s="14">
        <v>81</v>
      </c>
      <c r="M347" s="14">
        <v>411.64</v>
      </c>
      <c r="N347" s="14" t="s">
        <v>20</v>
      </c>
      <c r="O347" s="3" t="s">
        <v>873</v>
      </c>
    </row>
    <row r="348" spans="3:16" x14ac:dyDescent="0.3">
      <c r="C348" s="19" t="s">
        <v>156</v>
      </c>
      <c r="D348" s="14">
        <v>20170516</v>
      </c>
      <c r="F348" s="14">
        <v>50084902</v>
      </c>
      <c r="G348" s="14">
        <v>62120001</v>
      </c>
      <c r="H348" s="5" t="s">
        <v>896</v>
      </c>
      <c r="I348" s="14">
        <v>1700</v>
      </c>
      <c r="J348" s="14" t="s">
        <v>28</v>
      </c>
      <c r="K348" s="14" t="s">
        <v>954</v>
      </c>
      <c r="L348" s="14">
        <v>81</v>
      </c>
      <c r="M348" s="14">
        <v>93.98</v>
      </c>
      <c r="N348" s="14" t="s">
        <v>20</v>
      </c>
      <c r="O348" s="3" t="s">
        <v>873</v>
      </c>
    </row>
    <row r="349" spans="3:16" x14ac:dyDescent="0.3">
      <c r="C349" s="19" t="s">
        <v>156</v>
      </c>
      <c r="D349" s="14">
        <v>20170517</v>
      </c>
      <c r="F349" s="14">
        <v>50085298</v>
      </c>
      <c r="G349" s="14">
        <v>62120001</v>
      </c>
      <c r="H349" s="5" t="s">
        <v>896</v>
      </c>
      <c r="I349" s="14">
        <v>1700</v>
      </c>
      <c r="J349" s="14" t="s">
        <v>28</v>
      </c>
      <c r="K349" s="14" t="s">
        <v>42</v>
      </c>
      <c r="L349" s="14">
        <v>81</v>
      </c>
      <c r="M349" s="14">
        <v>651.29</v>
      </c>
      <c r="N349" s="14" t="s">
        <v>20</v>
      </c>
      <c r="O349" s="3" t="s">
        <v>873</v>
      </c>
      <c r="P349" s="14" t="s">
        <v>136</v>
      </c>
    </row>
    <row r="350" spans="3:16" x14ac:dyDescent="0.3">
      <c r="C350" s="19" t="s">
        <v>156</v>
      </c>
      <c r="D350" s="14">
        <v>20170517</v>
      </c>
      <c r="F350" s="14">
        <v>50085298</v>
      </c>
      <c r="G350" s="14">
        <v>62120001</v>
      </c>
      <c r="H350" s="5" t="s">
        <v>896</v>
      </c>
      <c r="I350" s="14">
        <v>1700</v>
      </c>
      <c r="J350" s="14" t="s">
        <v>28</v>
      </c>
      <c r="K350" s="14" t="s">
        <v>42</v>
      </c>
      <c r="L350" s="14">
        <v>81</v>
      </c>
      <c r="M350" s="14">
        <v>703.08</v>
      </c>
      <c r="N350" s="14" t="s">
        <v>20</v>
      </c>
      <c r="O350" s="3" t="s">
        <v>873</v>
      </c>
      <c r="P350" s="14" t="s">
        <v>136</v>
      </c>
    </row>
    <row r="351" spans="3:16" x14ac:dyDescent="0.3">
      <c r="C351" s="19" t="s">
        <v>156</v>
      </c>
      <c r="D351" s="14">
        <v>20170517</v>
      </c>
      <c r="F351" s="14">
        <v>50085298</v>
      </c>
      <c r="G351" s="14">
        <v>62120001</v>
      </c>
      <c r="H351" s="5" t="s">
        <v>896</v>
      </c>
      <c r="I351" s="14">
        <v>1700</v>
      </c>
      <c r="J351" s="14" t="s">
        <v>28</v>
      </c>
      <c r="K351" s="14" t="s">
        <v>42</v>
      </c>
      <c r="L351" s="14">
        <v>81</v>
      </c>
      <c r="M351" s="14">
        <v>411.64</v>
      </c>
      <c r="N351" s="14" t="s">
        <v>20</v>
      </c>
      <c r="O351" s="3" t="s">
        <v>873</v>
      </c>
      <c r="P351" s="14" t="s">
        <v>136</v>
      </c>
    </row>
    <row r="352" spans="3:16" x14ac:dyDescent="0.3">
      <c r="C352" s="19" t="s">
        <v>156</v>
      </c>
      <c r="D352" s="14">
        <v>20170517</v>
      </c>
      <c r="F352" s="14">
        <v>50085298</v>
      </c>
      <c r="G352" s="14">
        <v>62120001</v>
      </c>
      <c r="H352" s="5" t="s">
        <v>896</v>
      </c>
      <c r="I352" s="14">
        <v>1700</v>
      </c>
      <c r="J352" s="14" t="s">
        <v>28</v>
      </c>
      <c r="K352" s="14" t="s">
        <v>42</v>
      </c>
      <c r="L352" s="14">
        <v>81</v>
      </c>
      <c r="M352" s="14">
        <v>93.98</v>
      </c>
      <c r="N352" s="14" t="s">
        <v>20</v>
      </c>
      <c r="O352" s="3" t="s">
        <v>873</v>
      </c>
      <c r="P352" s="14" t="s">
        <v>136</v>
      </c>
    </row>
    <row r="353" spans="3:16" x14ac:dyDescent="0.3">
      <c r="C353" s="19" t="s">
        <v>156</v>
      </c>
      <c r="D353" s="14">
        <v>20170526</v>
      </c>
      <c r="F353" s="14">
        <v>50091693</v>
      </c>
      <c r="G353" s="14">
        <v>62120001</v>
      </c>
      <c r="H353" s="5" t="s">
        <v>896</v>
      </c>
      <c r="I353" s="14">
        <v>1700</v>
      </c>
      <c r="J353" s="14" t="s">
        <v>28</v>
      </c>
      <c r="K353" s="14" t="s">
        <v>957</v>
      </c>
      <c r="L353" s="14">
        <v>81</v>
      </c>
      <c r="M353" s="14">
        <v>651.29</v>
      </c>
      <c r="N353" s="14" t="s">
        <v>20</v>
      </c>
      <c r="O353" s="3" t="s">
        <v>873</v>
      </c>
      <c r="P353" s="14" t="s">
        <v>1004</v>
      </c>
    </row>
    <row r="354" spans="3:16" x14ac:dyDescent="0.3">
      <c r="C354" s="19" t="s">
        <v>156</v>
      </c>
      <c r="D354" s="14">
        <v>20170526</v>
      </c>
      <c r="F354" s="14">
        <v>50091693</v>
      </c>
      <c r="G354" s="14">
        <v>62120001</v>
      </c>
      <c r="H354" s="5" t="s">
        <v>896</v>
      </c>
      <c r="I354" s="14">
        <v>1700</v>
      </c>
      <c r="J354" s="14" t="s">
        <v>28</v>
      </c>
      <c r="K354" s="14" t="s">
        <v>957</v>
      </c>
      <c r="L354" s="14">
        <v>81</v>
      </c>
      <c r="M354" s="14">
        <v>703.08</v>
      </c>
      <c r="N354" s="14" t="s">
        <v>20</v>
      </c>
      <c r="O354" s="3" t="s">
        <v>873</v>
      </c>
      <c r="P354" s="14" t="s">
        <v>1004</v>
      </c>
    </row>
    <row r="355" spans="3:16" x14ac:dyDescent="0.3">
      <c r="C355" s="19" t="s">
        <v>156</v>
      </c>
      <c r="D355" s="14">
        <v>20170526</v>
      </c>
      <c r="F355" s="14">
        <v>50091693</v>
      </c>
      <c r="G355" s="14">
        <v>62120001</v>
      </c>
      <c r="H355" s="5" t="s">
        <v>896</v>
      </c>
      <c r="I355" s="14">
        <v>1700</v>
      </c>
      <c r="J355" s="14" t="s">
        <v>28</v>
      </c>
      <c r="K355" s="14" t="s">
        <v>957</v>
      </c>
      <c r="L355" s="14">
        <v>81</v>
      </c>
      <c r="M355" s="14">
        <v>411.64</v>
      </c>
      <c r="N355" s="14" t="s">
        <v>20</v>
      </c>
      <c r="O355" s="3" t="s">
        <v>873</v>
      </c>
      <c r="P355" s="14" t="s">
        <v>1004</v>
      </c>
    </row>
    <row r="356" spans="3:16" x14ac:dyDescent="0.3">
      <c r="C356" s="19" t="s">
        <v>156</v>
      </c>
      <c r="D356" s="14">
        <v>20170526</v>
      </c>
      <c r="F356" s="14">
        <v>50091693</v>
      </c>
      <c r="G356" s="14">
        <v>62120001</v>
      </c>
      <c r="H356" s="5" t="s">
        <v>896</v>
      </c>
      <c r="I356" s="14">
        <v>1700</v>
      </c>
      <c r="J356" s="14" t="s">
        <v>28</v>
      </c>
      <c r="K356" s="14" t="s">
        <v>957</v>
      </c>
      <c r="L356" s="14">
        <v>81</v>
      </c>
      <c r="M356" s="14">
        <v>93.98</v>
      </c>
      <c r="N356" s="14" t="s">
        <v>20</v>
      </c>
      <c r="O356" s="3" t="s">
        <v>873</v>
      </c>
      <c r="P356" s="14" t="s">
        <v>1004</v>
      </c>
    </row>
    <row r="357" spans="3:16" x14ac:dyDescent="0.3">
      <c r="C357" s="19" t="s">
        <v>156</v>
      </c>
      <c r="D357" s="14">
        <v>20170526</v>
      </c>
      <c r="F357" s="14">
        <v>50091704</v>
      </c>
      <c r="G357" s="14">
        <v>62120001</v>
      </c>
      <c r="H357" s="5" t="s">
        <v>896</v>
      </c>
      <c r="I357" s="14">
        <v>1700</v>
      </c>
      <c r="J357" s="14" t="s">
        <v>28</v>
      </c>
      <c r="K357" s="14" t="s">
        <v>992</v>
      </c>
      <c r="L357" s="14">
        <v>91</v>
      </c>
      <c r="M357" s="14">
        <v>-635.15</v>
      </c>
      <c r="N357" s="14" t="s">
        <v>20</v>
      </c>
      <c r="O357" s="3" t="s">
        <v>873</v>
      </c>
    </row>
    <row r="358" spans="3:16" x14ac:dyDescent="0.3">
      <c r="C358" s="19" t="s">
        <v>156</v>
      </c>
      <c r="D358" s="14">
        <v>20170526</v>
      </c>
      <c r="F358" s="14">
        <v>50091704</v>
      </c>
      <c r="G358" s="14">
        <v>62120001</v>
      </c>
      <c r="H358" s="5" t="s">
        <v>896</v>
      </c>
      <c r="I358" s="14">
        <v>1700</v>
      </c>
      <c r="J358" s="14" t="s">
        <v>28</v>
      </c>
      <c r="K358" s="14" t="s">
        <v>992</v>
      </c>
      <c r="L358" s="14">
        <v>91</v>
      </c>
      <c r="M358" s="14">
        <v>-685.65</v>
      </c>
      <c r="N358" s="14" t="s">
        <v>20</v>
      </c>
      <c r="O358" s="3" t="s">
        <v>873</v>
      </c>
    </row>
    <row r="359" spans="3:16" x14ac:dyDescent="0.3">
      <c r="C359" s="19" t="s">
        <v>156</v>
      </c>
      <c r="D359" s="14">
        <v>20170526</v>
      </c>
      <c r="F359" s="14">
        <v>50091704</v>
      </c>
      <c r="G359" s="14">
        <v>62120001</v>
      </c>
      <c r="H359" s="5" t="s">
        <v>896</v>
      </c>
      <c r="I359" s="14">
        <v>1700</v>
      </c>
      <c r="J359" s="14" t="s">
        <v>28</v>
      </c>
      <c r="K359" s="14" t="s">
        <v>992</v>
      </c>
      <c r="L359" s="14">
        <v>91</v>
      </c>
      <c r="M359" s="14">
        <v>-401.44</v>
      </c>
      <c r="N359" s="14" t="s">
        <v>20</v>
      </c>
      <c r="O359" s="3" t="s">
        <v>873</v>
      </c>
    </row>
    <row r="360" spans="3:16" x14ac:dyDescent="0.3">
      <c r="C360" s="19" t="s">
        <v>156</v>
      </c>
      <c r="D360" s="14">
        <v>20170526</v>
      </c>
      <c r="F360" s="14">
        <v>50091704</v>
      </c>
      <c r="G360" s="14">
        <v>62120001</v>
      </c>
      <c r="H360" s="5" t="s">
        <v>896</v>
      </c>
      <c r="I360" s="14">
        <v>1700</v>
      </c>
      <c r="J360" s="14" t="s">
        <v>28</v>
      </c>
      <c r="K360" s="14" t="s">
        <v>992</v>
      </c>
      <c r="L360" s="14">
        <v>91</v>
      </c>
      <c r="M360" s="14">
        <v>-91.65</v>
      </c>
      <c r="N360" s="14" t="s">
        <v>20</v>
      </c>
      <c r="O360" s="3" t="s">
        <v>873</v>
      </c>
    </row>
    <row r="361" spans="3:16" x14ac:dyDescent="0.3">
      <c r="C361" s="19" t="s">
        <v>156</v>
      </c>
      <c r="D361" s="14">
        <v>20170526</v>
      </c>
      <c r="F361" s="14">
        <v>50092047</v>
      </c>
      <c r="G361" s="14">
        <v>62120001</v>
      </c>
      <c r="H361" s="5" t="s">
        <v>896</v>
      </c>
      <c r="I361" s="14">
        <v>1700</v>
      </c>
      <c r="J361" s="14" t="s">
        <v>28</v>
      </c>
      <c r="K361" s="14" t="s">
        <v>43</v>
      </c>
      <c r="L361" s="14">
        <v>81</v>
      </c>
      <c r="M361" s="14">
        <v>651.29</v>
      </c>
      <c r="N361" s="14" t="s">
        <v>20</v>
      </c>
      <c r="O361" s="3" t="s">
        <v>873</v>
      </c>
    </row>
    <row r="362" spans="3:16" x14ac:dyDescent="0.3">
      <c r="C362" s="19" t="s">
        <v>156</v>
      </c>
      <c r="D362" s="14">
        <v>20170526</v>
      </c>
      <c r="F362" s="14">
        <v>50092047</v>
      </c>
      <c r="G362" s="14">
        <v>62120001</v>
      </c>
      <c r="H362" s="5" t="s">
        <v>896</v>
      </c>
      <c r="I362" s="14">
        <v>1700</v>
      </c>
      <c r="J362" s="14" t="s">
        <v>28</v>
      </c>
      <c r="K362" s="14" t="s">
        <v>43</v>
      </c>
      <c r="L362" s="14">
        <v>81</v>
      </c>
      <c r="M362" s="14">
        <v>703.08</v>
      </c>
      <c r="N362" s="14" t="s">
        <v>20</v>
      </c>
      <c r="O362" s="3" t="s">
        <v>873</v>
      </c>
    </row>
    <row r="363" spans="3:16" x14ac:dyDescent="0.3">
      <c r="C363" s="19" t="s">
        <v>156</v>
      </c>
      <c r="D363" s="14">
        <v>20170526</v>
      </c>
      <c r="F363" s="14">
        <v>50092047</v>
      </c>
      <c r="G363" s="14">
        <v>62120001</v>
      </c>
      <c r="H363" s="5" t="s">
        <v>896</v>
      </c>
      <c r="I363" s="14">
        <v>1700</v>
      </c>
      <c r="J363" s="14" t="s">
        <v>28</v>
      </c>
      <c r="K363" s="14" t="s">
        <v>43</v>
      </c>
      <c r="L363" s="14">
        <v>81</v>
      </c>
      <c r="M363" s="14">
        <v>411.64</v>
      </c>
      <c r="N363" s="14" t="s">
        <v>20</v>
      </c>
      <c r="O363" s="3" t="s">
        <v>873</v>
      </c>
    </row>
    <row r="364" spans="3:16" x14ac:dyDescent="0.3">
      <c r="C364" s="19" t="s">
        <v>156</v>
      </c>
      <c r="D364" s="14">
        <v>20170526</v>
      </c>
      <c r="F364" s="14">
        <v>50092047</v>
      </c>
      <c r="G364" s="14">
        <v>62120001</v>
      </c>
      <c r="H364" s="5" t="s">
        <v>896</v>
      </c>
      <c r="I364" s="14">
        <v>1700</v>
      </c>
      <c r="J364" s="14" t="s">
        <v>28</v>
      </c>
      <c r="K364" s="14" t="s">
        <v>43</v>
      </c>
      <c r="L364" s="14">
        <v>81</v>
      </c>
      <c r="M364" s="14">
        <v>93.98</v>
      </c>
      <c r="N364" s="14" t="s">
        <v>20</v>
      </c>
      <c r="O364" s="3" t="s">
        <v>873</v>
      </c>
    </row>
    <row r="365" spans="3:16" x14ac:dyDescent="0.3">
      <c r="C365" s="19" t="s">
        <v>156</v>
      </c>
      <c r="D365" s="14">
        <v>20170531</v>
      </c>
      <c r="F365" s="14">
        <v>50092609</v>
      </c>
      <c r="G365" s="14">
        <v>62120001</v>
      </c>
      <c r="H365" s="5" t="s">
        <v>896</v>
      </c>
      <c r="I365" s="14">
        <v>1100</v>
      </c>
      <c r="J365" s="14" t="s">
        <v>28</v>
      </c>
      <c r="K365" s="14" t="s">
        <v>1005</v>
      </c>
      <c r="L365" s="14">
        <v>81</v>
      </c>
      <c r="M365" s="15">
        <v>2284.73</v>
      </c>
      <c r="N365" s="14" t="s">
        <v>20</v>
      </c>
      <c r="O365" s="3" t="s">
        <v>873</v>
      </c>
      <c r="P365" s="14" t="s">
        <v>140</v>
      </c>
    </row>
    <row r="366" spans="3:16" x14ac:dyDescent="0.3">
      <c r="C366" s="19" t="s">
        <v>156</v>
      </c>
      <c r="D366" s="14">
        <v>20170531</v>
      </c>
      <c r="F366" s="14">
        <v>50092610</v>
      </c>
      <c r="G366" s="14">
        <v>62120001</v>
      </c>
      <c r="H366" s="5" t="s">
        <v>896</v>
      </c>
      <c r="I366" s="14">
        <v>1100</v>
      </c>
      <c r="J366" s="14" t="s">
        <v>28</v>
      </c>
      <c r="K366" s="14" t="s">
        <v>1005</v>
      </c>
      <c r="L366" s="14">
        <v>81</v>
      </c>
      <c r="M366" s="14">
        <v>608.01</v>
      </c>
      <c r="N366" s="14" t="s">
        <v>20</v>
      </c>
      <c r="O366" s="3" t="s">
        <v>873</v>
      </c>
      <c r="P366" s="14" t="s">
        <v>140</v>
      </c>
    </row>
    <row r="367" spans="3:16" x14ac:dyDescent="0.3">
      <c r="C367" s="19" t="s">
        <v>156</v>
      </c>
      <c r="D367" s="14">
        <v>20170531</v>
      </c>
      <c r="F367" s="14">
        <v>50098257</v>
      </c>
      <c r="G367" s="14">
        <v>62120001</v>
      </c>
      <c r="H367" s="5" t="s">
        <v>896</v>
      </c>
      <c r="I367" s="14">
        <v>1700</v>
      </c>
      <c r="J367" s="14" t="s">
        <v>28</v>
      </c>
      <c r="K367" s="14" t="s">
        <v>1006</v>
      </c>
      <c r="L367" s="14">
        <v>81</v>
      </c>
      <c r="M367" s="14">
        <v>651.29</v>
      </c>
      <c r="N367" s="14" t="s">
        <v>20</v>
      </c>
      <c r="O367" s="3" t="s">
        <v>873</v>
      </c>
    </row>
    <row r="368" spans="3:16" x14ac:dyDescent="0.3">
      <c r="C368" s="19" t="s">
        <v>156</v>
      </c>
      <c r="D368" s="14">
        <v>20170531</v>
      </c>
      <c r="F368" s="14">
        <v>50098257</v>
      </c>
      <c r="G368" s="14">
        <v>62120001</v>
      </c>
      <c r="H368" s="5" t="s">
        <v>896</v>
      </c>
      <c r="I368" s="14">
        <v>1700</v>
      </c>
      <c r="J368" s="14" t="s">
        <v>28</v>
      </c>
      <c r="K368" s="14" t="s">
        <v>1006</v>
      </c>
      <c r="L368" s="14">
        <v>81</v>
      </c>
      <c r="M368" s="14">
        <v>703.08</v>
      </c>
      <c r="N368" s="14" t="s">
        <v>20</v>
      </c>
      <c r="O368" s="3" t="s">
        <v>873</v>
      </c>
    </row>
    <row r="369" spans="3:16" x14ac:dyDescent="0.3">
      <c r="C369" s="19" t="s">
        <v>156</v>
      </c>
      <c r="D369" s="14">
        <v>20170531</v>
      </c>
      <c r="F369" s="14">
        <v>50098257</v>
      </c>
      <c r="G369" s="14">
        <v>62120001</v>
      </c>
      <c r="H369" s="5" t="s">
        <v>896</v>
      </c>
      <c r="I369" s="14">
        <v>1700</v>
      </c>
      <c r="J369" s="14" t="s">
        <v>28</v>
      </c>
      <c r="K369" s="14" t="s">
        <v>1006</v>
      </c>
      <c r="L369" s="14">
        <v>81</v>
      </c>
      <c r="M369" s="14">
        <v>411.64</v>
      </c>
      <c r="N369" s="14" t="s">
        <v>20</v>
      </c>
      <c r="O369" s="3" t="s">
        <v>873</v>
      </c>
    </row>
    <row r="370" spans="3:16" x14ac:dyDescent="0.3">
      <c r="C370" s="19" t="s">
        <v>156</v>
      </c>
      <c r="D370" s="14">
        <v>20170531</v>
      </c>
      <c r="F370" s="14">
        <v>50098257</v>
      </c>
      <c r="G370" s="14">
        <v>62120001</v>
      </c>
      <c r="H370" s="5" t="s">
        <v>896</v>
      </c>
      <c r="I370" s="14">
        <v>1700</v>
      </c>
      <c r="J370" s="14" t="s">
        <v>28</v>
      </c>
      <c r="K370" s="14" t="s">
        <v>1006</v>
      </c>
      <c r="L370" s="14">
        <v>81</v>
      </c>
      <c r="M370" s="14">
        <v>93.98</v>
      </c>
      <c r="N370" s="14" t="s">
        <v>20</v>
      </c>
      <c r="O370" s="3" t="s">
        <v>873</v>
      </c>
    </row>
    <row r="371" spans="3:16" x14ac:dyDescent="0.3">
      <c r="C371" s="19" t="s">
        <v>156</v>
      </c>
      <c r="D371" s="14">
        <v>20170630</v>
      </c>
      <c r="F371" s="14">
        <v>50110097</v>
      </c>
      <c r="G371" s="14">
        <v>62120001</v>
      </c>
      <c r="H371" s="5" t="s">
        <v>896</v>
      </c>
      <c r="I371" s="14">
        <v>1100</v>
      </c>
      <c r="J371" s="14" t="s">
        <v>28</v>
      </c>
      <c r="K371" s="14" t="s">
        <v>1007</v>
      </c>
      <c r="L371" s="14">
        <v>81</v>
      </c>
      <c r="M371" s="15">
        <v>2284.73</v>
      </c>
      <c r="N371" s="14" t="s">
        <v>20</v>
      </c>
      <c r="O371" s="3" t="s">
        <v>873</v>
      </c>
      <c r="P371" s="14" t="s">
        <v>142</v>
      </c>
    </row>
    <row r="372" spans="3:16" x14ac:dyDescent="0.3">
      <c r="C372" s="19" t="s">
        <v>156</v>
      </c>
      <c r="D372" s="14">
        <v>20170630</v>
      </c>
      <c r="F372" s="14">
        <v>50110101</v>
      </c>
      <c r="G372" s="14">
        <v>62120001</v>
      </c>
      <c r="H372" s="5" t="s">
        <v>896</v>
      </c>
      <c r="I372" s="14">
        <v>1100</v>
      </c>
      <c r="J372" s="14" t="s">
        <v>28</v>
      </c>
      <c r="K372" s="14" t="s">
        <v>1007</v>
      </c>
      <c r="L372" s="14">
        <v>81</v>
      </c>
      <c r="M372" s="14">
        <v>608.01</v>
      </c>
      <c r="N372" s="14" t="s">
        <v>20</v>
      </c>
      <c r="O372" s="3" t="s">
        <v>873</v>
      </c>
      <c r="P372" s="14" t="s">
        <v>142</v>
      </c>
    </row>
    <row r="373" spans="3:16" x14ac:dyDescent="0.3">
      <c r="C373" s="19" t="s">
        <v>156</v>
      </c>
      <c r="D373" s="14">
        <v>20170630</v>
      </c>
      <c r="F373" s="14">
        <v>50117803</v>
      </c>
      <c r="G373" s="14">
        <v>62120001</v>
      </c>
      <c r="H373" s="5" t="s">
        <v>896</v>
      </c>
      <c r="I373" s="14">
        <v>1700</v>
      </c>
      <c r="J373" s="14" t="s">
        <v>28</v>
      </c>
      <c r="K373" s="14" t="s">
        <v>972</v>
      </c>
      <c r="L373" s="14">
        <v>81</v>
      </c>
      <c r="M373" s="14">
        <v>651.29</v>
      </c>
      <c r="N373" s="14" t="s">
        <v>20</v>
      </c>
      <c r="O373" s="3" t="s">
        <v>873</v>
      </c>
    </row>
    <row r="374" spans="3:16" x14ac:dyDescent="0.3">
      <c r="C374" s="19" t="s">
        <v>156</v>
      </c>
      <c r="D374" s="14">
        <v>20170630</v>
      </c>
      <c r="F374" s="14">
        <v>50117803</v>
      </c>
      <c r="G374" s="14">
        <v>62120001</v>
      </c>
      <c r="H374" s="5" t="s">
        <v>896</v>
      </c>
      <c r="I374" s="14">
        <v>1700</v>
      </c>
      <c r="J374" s="14" t="s">
        <v>28</v>
      </c>
      <c r="K374" s="14" t="s">
        <v>972</v>
      </c>
      <c r="L374" s="14">
        <v>81</v>
      </c>
      <c r="M374" s="14">
        <v>703.08</v>
      </c>
      <c r="N374" s="14" t="s">
        <v>20</v>
      </c>
      <c r="O374" s="3" t="s">
        <v>873</v>
      </c>
    </row>
    <row r="375" spans="3:16" x14ac:dyDescent="0.3">
      <c r="C375" s="19" t="s">
        <v>156</v>
      </c>
      <c r="D375" s="14">
        <v>20170630</v>
      </c>
      <c r="F375" s="14">
        <v>50117803</v>
      </c>
      <c r="G375" s="14">
        <v>62120001</v>
      </c>
      <c r="H375" s="5" t="s">
        <v>896</v>
      </c>
      <c r="I375" s="14">
        <v>1700</v>
      </c>
      <c r="J375" s="14" t="s">
        <v>28</v>
      </c>
      <c r="K375" s="14" t="s">
        <v>972</v>
      </c>
      <c r="L375" s="14">
        <v>81</v>
      </c>
      <c r="M375" s="14">
        <v>411.64</v>
      </c>
      <c r="N375" s="14" t="s">
        <v>20</v>
      </c>
      <c r="O375" s="3" t="s">
        <v>873</v>
      </c>
    </row>
    <row r="376" spans="3:16" x14ac:dyDescent="0.3">
      <c r="C376" s="19" t="s">
        <v>156</v>
      </c>
      <c r="D376" s="14">
        <v>20170630</v>
      </c>
      <c r="F376" s="14">
        <v>50117803</v>
      </c>
      <c r="G376" s="14">
        <v>62120001</v>
      </c>
      <c r="H376" s="5" t="s">
        <v>896</v>
      </c>
      <c r="I376" s="14">
        <v>1700</v>
      </c>
      <c r="J376" s="14" t="s">
        <v>28</v>
      </c>
      <c r="K376" s="14" t="s">
        <v>972</v>
      </c>
      <c r="L376" s="14">
        <v>81</v>
      </c>
      <c r="M376" s="14">
        <v>93.98</v>
      </c>
      <c r="N376" s="14" t="s">
        <v>20</v>
      </c>
      <c r="O376" s="3" t="s">
        <v>873</v>
      </c>
    </row>
    <row r="377" spans="3:16" x14ac:dyDescent="0.3">
      <c r="C377" s="19" t="s">
        <v>156</v>
      </c>
      <c r="D377" s="14">
        <v>20170731</v>
      </c>
      <c r="F377" s="14">
        <v>50135598</v>
      </c>
      <c r="G377" s="14">
        <v>62120001</v>
      </c>
      <c r="H377" s="5" t="s">
        <v>896</v>
      </c>
      <c r="I377" s="14">
        <v>1100</v>
      </c>
      <c r="J377" s="14" t="s">
        <v>28</v>
      </c>
      <c r="K377" s="14" t="s">
        <v>1008</v>
      </c>
      <c r="L377" s="14">
        <v>81</v>
      </c>
      <c r="M377" s="14">
        <v>608.01</v>
      </c>
      <c r="N377" s="14" t="s">
        <v>20</v>
      </c>
      <c r="O377" s="3" t="s">
        <v>873</v>
      </c>
      <c r="P377" s="14" t="s">
        <v>145</v>
      </c>
    </row>
    <row r="378" spans="3:16" x14ac:dyDescent="0.3">
      <c r="C378" s="19" t="s">
        <v>156</v>
      </c>
      <c r="D378" s="14">
        <v>20170731</v>
      </c>
      <c r="F378" s="14">
        <v>50135607</v>
      </c>
      <c r="G378" s="14">
        <v>62120001</v>
      </c>
      <c r="H378" s="5" t="s">
        <v>896</v>
      </c>
      <c r="I378" s="14">
        <v>1100</v>
      </c>
      <c r="J378" s="14" t="s">
        <v>28</v>
      </c>
      <c r="K378" s="14" t="s">
        <v>1008</v>
      </c>
      <c r="L378" s="14">
        <v>81</v>
      </c>
      <c r="M378" s="15">
        <v>2284.73</v>
      </c>
      <c r="N378" s="14" t="s">
        <v>20</v>
      </c>
      <c r="O378" s="3" t="s">
        <v>873</v>
      </c>
      <c r="P378" s="14" t="s">
        <v>145</v>
      </c>
    </row>
    <row r="379" spans="3:16" x14ac:dyDescent="0.3">
      <c r="C379" s="19" t="s">
        <v>156</v>
      </c>
      <c r="D379" s="14">
        <v>20170731</v>
      </c>
      <c r="F379" s="14">
        <v>50137151</v>
      </c>
      <c r="G379" s="14">
        <v>62120001</v>
      </c>
      <c r="H379" s="5" t="s">
        <v>896</v>
      </c>
      <c r="I379" s="14">
        <v>1700</v>
      </c>
      <c r="J379" s="14" t="s">
        <v>28</v>
      </c>
      <c r="K379" s="14" t="s">
        <v>974</v>
      </c>
      <c r="L379" s="14">
        <v>81</v>
      </c>
      <c r="M379" s="14">
        <v>651.29</v>
      </c>
      <c r="N379" s="14" t="s">
        <v>20</v>
      </c>
      <c r="O379" s="3" t="s">
        <v>873</v>
      </c>
    </row>
    <row r="380" spans="3:16" x14ac:dyDescent="0.3">
      <c r="C380" s="19" t="s">
        <v>156</v>
      </c>
      <c r="D380" s="14">
        <v>20170731</v>
      </c>
      <c r="F380" s="14">
        <v>50137151</v>
      </c>
      <c r="G380" s="14">
        <v>62120001</v>
      </c>
      <c r="H380" s="5" t="s">
        <v>896</v>
      </c>
      <c r="I380" s="14">
        <v>1700</v>
      </c>
      <c r="J380" s="14" t="s">
        <v>28</v>
      </c>
      <c r="K380" s="14" t="s">
        <v>974</v>
      </c>
      <c r="L380" s="14">
        <v>81</v>
      </c>
      <c r="M380" s="14">
        <v>703.08</v>
      </c>
      <c r="N380" s="14" t="s">
        <v>20</v>
      </c>
      <c r="O380" s="3" t="s">
        <v>873</v>
      </c>
    </row>
    <row r="381" spans="3:16" x14ac:dyDescent="0.3">
      <c r="C381" s="19" t="s">
        <v>156</v>
      </c>
      <c r="D381" s="14">
        <v>20170731</v>
      </c>
      <c r="F381" s="14">
        <v>50137151</v>
      </c>
      <c r="G381" s="14">
        <v>62120001</v>
      </c>
      <c r="H381" s="5" t="s">
        <v>896</v>
      </c>
      <c r="I381" s="14">
        <v>1700</v>
      </c>
      <c r="J381" s="14" t="s">
        <v>28</v>
      </c>
      <c r="K381" s="14" t="s">
        <v>974</v>
      </c>
      <c r="L381" s="14">
        <v>81</v>
      </c>
      <c r="M381" s="14">
        <v>411.64</v>
      </c>
      <c r="N381" s="14" t="s">
        <v>20</v>
      </c>
      <c r="O381" s="3" t="s">
        <v>873</v>
      </c>
    </row>
    <row r="382" spans="3:16" x14ac:dyDescent="0.3">
      <c r="C382" s="19" t="s">
        <v>156</v>
      </c>
      <c r="D382" s="14">
        <v>20170731</v>
      </c>
      <c r="F382" s="14">
        <v>50137151</v>
      </c>
      <c r="G382" s="14">
        <v>62120001</v>
      </c>
      <c r="H382" s="5" t="s">
        <v>896</v>
      </c>
      <c r="I382" s="14">
        <v>1700</v>
      </c>
      <c r="J382" s="14" t="s">
        <v>28</v>
      </c>
      <c r="K382" s="14" t="s">
        <v>974</v>
      </c>
      <c r="L382" s="14">
        <v>81</v>
      </c>
      <c r="M382" s="14">
        <v>93.98</v>
      </c>
      <c r="N382" s="14" t="s">
        <v>20</v>
      </c>
      <c r="O382" s="3" t="s">
        <v>873</v>
      </c>
    </row>
    <row r="383" spans="3:16" x14ac:dyDescent="0.3">
      <c r="C383" s="19" t="s">
        <v>156</v>
      </c>
      <c r="D383" s="14">
        <v>20170831</v>
      </c>
      <c r="F383" s="14">
        <v>50150150</v>
      </c>
      <c r="G383" s="14">
        <v>62120001</v>
      </c>
      <c r="H383" s="5" t="s">
        <v>896</v>
      </c>
      <c r="I383" s="14">
        <v>1100</v>
      </c>
      <c r="J383" s="14" t="s">
        <v>28</v>
      </c>
      <c r="K383" s="14" t="s">
        <v>1009</v>
      </c>
      <c r="L383" s="14">
        <v>81</v>
      </c>
      <c r="M383" s="15">
        <v>2284.73</v>
      </c>
      <c r="N383" s="14" t="s">
        <v>20</v>
      </c>
      <c r="O383" s="3" t="s">
        <v>873</v>
      </c>
      <c r="P383" s="14" t="s">
        <v>147</v>
      </c>
    </row>
    <row r="384" spans="3:16" x14ac:dyDescent="0.3">
      <c r="C384" s="19" t="s">
        <v>156</v>
      </c>
      <c r="D384" s="14">
        <v>20170831</v>
      </c>
      <c r="F384" s="14">
        <v>50150159</v>
      </c>
      <c r="G384" s="14">
        <v>62120001</v>
      </c>
      <c r="H384" s="5" t="s">
        <v>896</v>
      </c>
      <c r="I384" s="14">
        <v>1100</v>
      </c>
      <c r="J384" s="14" t="s">
        <v>28</v>
      </c>
      <c r="K384" s="14" t="s">
        <v>1009</v>
      </c>
      <c r="L384" s="14">
        <v>81</v>
      </c>
      <c r="M384" s="14">
        <v>608.01</v>
      </c>
      <c r="N384" s="14" t="s">
        <v>20</v>
      </c>
      <c r="O384" s="3" t="s">
        <v>873</v>
      </c>
      <c r="P384" s="14" t="s">
        <v>147</v>
      </c>
    </row>
    <row r="385" spans="3:16" x14ac:dyDescent="0.3">
      <c r="C385" s="19" t="s">
        <v>156</v>
      </c>
      <c r="D385" s="14">
        <v>20170831</v>
      </c>
      <c r="F385" s="14">
        <v>50151031</v>
      </c>
      <c r="G385" s="14">
        <v>62120001</v>
      </c>
      <c r="H385" s="5" t="s">
        <v>896</v>
      </c>
      <c r="I385" s="14">
        <v>1700</v>
      </c>
      <c r="J385" s="14" t="s">
        <v>28</v>
      </c>
      <c r="K385" s="14" t="s">
        <v>994</v>
      </c>
      <c r="L385" s="14">
        <v>81</v>
      </c>
      <c r="M385" s="14">
        <v>651.29</v>
      </c>
      <c r="N385" s="14" t="s">
        <v>20</v>
      </c>
      <c r="O385" s="3" t="s">
        <v>873</v>
      </c>
    </row>
    <row r="386" spans="3:16" x14ac:dyDescent="0.3">
      <c r="C386" s="19" t="s">
        <v>156</v>
      </c>
      <c r="D386" s="14">
        <v>20170831</v>
      </c>
      <c r="F386" s="14">
        <v>50151031</v>
      </c>
      <c r="G386" s="14">
        <v>62120001</v>
      </c>
      <c r="H386" s="5" t="s">
        <v>896</v>
      </c>
      <c r="I386" s="14">
        <v>1700</v>
      </c>
      <c r="J386" s="14" t="s">
        <v>28</v>
      </c>
      <c r="K386" s="14" t="s">
        <v>994</v>
      </c>
      <c r="L386" s="14">
        <v>81</v>
      </c>
      <c r="M386" s="14">
        <v>703.08</v>
      </c>
      <c r="N386" s="14" t="s">
        <v>20</v>
      </c>
      <c r="O386" s="3" t="s">
        <v>873</v>
      </c>
    </row>
    <row r="387" spans="3:16" x14ac:dyDescent="0.3">
      <c r="C387" s="19" t="s">
        <v>156</v>
      </c>
      <c r="D387" s="14">
        <v>20170831</v>
      </c>
      <c r="F387" s="14">
        <v>50151031</v>
      </c>
      <c r="G387" s="14">
        <v>62120001</v>
      </c>
      <c r="H387" s="5" t="s">
        <v>896</v>
      </c>
      <c r="I387" s="14">
        <v>1700</v>
      </c>
      <c r="J387" s="14" t="s">
        <v>28</v>
      </c>
      <c r="K387" s="14" t="s">
        <v>994</v>
      </c>
      <c r="L387" s="14">
        <v>81</v>
      </c>
      <c r="M387" s="14">
        <v>411.64</v>
      </c>
      <c r="N387" s="14" t="s">
        <v>20</v>
      </c>
      <c r="O387" s="3" t="s">
        <v>873</v>
      </c>
    </row>
    <row r="388" spans="3:16" x14ac:dyDescent="0.3">
      <c r="C388" s="19" t="s">
        <v>156</v>
      </c>
      <c r="D388" s="14">
        <v>20170831</v>
      </c>
      <c r="F388" s="14">
        <v>50151031</v>
      </c>
      <c r="G388" s="14">
        <v>62120001</v>
      </c>
      <c r="H388" s="5" t="s">
        <v>896</v>
      </c>
      <c r="I388" s="14">
        <v>1700</v>
      </c>
      <c r="J388" s="14" t="s">
        <v>28</v>
      </c>
      <c r="K388" s="14" t="s">
        <v>994</v>
      </c>
      <c r="L388" s="14">
        <v>81</v>
      </c>
      <c r="M388" s="14">
        <v>93.98</v>
      </c>
      <c r="N388" s="14" t="s">
        <v>20</v>
      </c>
      <c r="O388" s="3" t="s">
        <v>873</v>
      </c>
    </row>
    <row r="389" spans="3:16" x14ac:dyDescent="0.3">
      <c r="C389" s="19" t="s">
        <v>156</v>
      </c>
      <c r="D389" s="14">
        <v>20170901</v>
      </c>
      <c r="F389" s="14">
        <v>50159535</v>
      </c>
      <c r="G389" s="14">
        <v>62120001</v>
      </c>
      <c r="H389" s="5" t="s">
        <v>896</v>
      </c>
      <c r="I389" s="14">
        <v>1100</v>
      </c>
      <c r="J389" s="14" t="s">
        <v>28</v>
      </c>
      <c r="K389" s="14" t="s">
        <v>1010</v>
      </c>
      <c r="L389" s="14">
        <v>81</v>
      </c>
      <c r="M389" s="14">
        <v>90.75</v>
      </c>
      <c r="N389" s="14" t="s">
        <v>20</v>
      </c>
      <c r="O389" s="3" t="s">
        <v>873</v>
      </c>
      <c r="P389" s="14" t="s">
        <v>145</v>
      </c>
    </row>
    <row r="390" spans="3:16" x14ac:dyDescent="0.3">
      <c r="C390" s="19" t="s">
        <v>156</v>
      </c>
      <c r="D390" s="14">
        <v>20170901</v>
      </c>
      <c r="F390" s="14">
        <v>50159537</v>
      </c>
      <c r="G390" s="14">
        <v>62120001</v>
      </c>
      <c r="H390" s="5" t="s">
        <v>896</v>
      </c>
      <c r="I390" s="14">
        <v>1100</v>
      </c>
      <c r="J390" s="14" t="s">
        <v>28</v>
      </c>
      <c r="K390" s="14" t="s">
        <v>1010</v>
      </c>
      <c r="L390" s="14">
        <v>81</v>
      </c>
      <c r="M390" s="14">
        <v>90.75</v>
      </c>
      <c r="N390" s="14" t="s">
        <v>20</v>
      </c>
      <c r="O390" s="3" t="s">
        <v>873</v>
      </c>
      <c r="P390" s="14" t="s">
        <v>147</v>
      </c>
    </row>
    <row r="391" spans="3:16" x14ac:dyDescent="0.3">
      <c r="C391" s="19" t="s">
        <v>156</v>
      </c>
      <c r="D391" s="14">
        <v>20170930</v>
      </c>
      <c r="F391" s="14">
        <v>50166942</v>
      </c>
      <c r="G391" s="14">
        <v>62120001</v>
      </c>
      <c r="H391" s="5" t="s">
        <v>896</v>
      </c>
      <c r="I391" s="14">
        <v>1100</v>
      </c>
      <c r="J391" s="14" t="s">
        <v>28</v>
      </c>
      <c r="K391" s="14" t="s">
        <v>1584</v>
      </c>
      <c r="L391" s="14">
        <v>81</v>
      </c>
      <c r="M391" s="15">
        <v>2284.73</v>
      </c>
      <c r="N391" s="14" t="s">
        <v>20</v>
      </c>
      <c r="O391" s="3" t="s">
        <v>873</v>
      </c>
      <c r="P391" s="14" t="s">
        <v>115</v>
      </c>
    </row>
    <row r="392" spans="3:16" x14ac:dyDescent="0.3">
      <c r="C392" s="19" t="s">
        <v>156</v>
      </c>
      <c r="D392" s="14">
        <v>20170930</v>
      </c>
      <c r="F392" s="14">
        <v>50166960</v>
      </c>
      <c r="G392" s="14">
        <v>62120001</v>
      </c>
      <c r="H392" s="5" t="s">
        <v>896</v>
      </c>
      <c r="I392" s="14">
        <v>1100</v>
      </c>
      <c r="J392" s="14" t="s">
        <v>28</v>
      </c>
      <c r="K392" s="14" t="s">
        <v>1584</v>
      </c>
      <c r="L392" s="14">
        <v>81</v>
      </c>
      <c r="M392" s="14">
        <v>608.01</v>
      </c>
      <c r="N392" s="14" t="s">
        <v>20</v>
      </c>
      <c r="O392" s="3" t="s">
        <v>873</v>
      </c>
      <c r="P392" s="14" t="s">
        <v>115</v>
      </c>
    </row>
    <row r="393" spans="3:16" x14ac:dyDescent="0.3">
      <c r="C393" s="19" t="s">
        <v>156</v>
      </c>
      <c r="D393" s="14">
        <v>20170930</v>
      </c>
      <c r="F393" s="14">
        <v>50166983</v>
      </c>
      <c r="G393" s="14">
        <v>62120001</v>
      </c>
      <c r="H393" s="5" t="s">
        <v>896</v>
      </c>
      <c r="I393" s="14">
        <v>1100</v>
      </c>
      <c r="J393" s="14" t="s">
        <v>28</v>
      </c>
      <c r="K393" s="14" t="s">
        <v>1584</v>
      </c>
      <c r="L393" s="14">
        <v>81</v>
      </c>
      <c r="M393" s="14">
        <v>90.75</v>
      </c>
      <c r="N393" s="14" t="s">
        <v>20</v>
      </c>
      <c r="O393" s="3" t="s">
        <v>873</v>
      </c>
      <c r="P393" s="14" t="s">
        <v>115</v>
      </c>
    </row>
    <row r="394" spans="3:16" x14ac:dyDescent="0.3">
      <c r="C394" s="19" t="s">
        <v>156</v>
      </c>
      <c r="D394" s="14">
        <v>20170930</v>
      </c>
      <c r="F394" s="14">
        <v>50170028</v>
      </c>
      <c r="G394" s="14">
        <v>62120001</v>
      </c>
      <c r="H394" s="5" t="s">
        <v>896</v>
      </c>
      <c r="I394" s="14">
        <v>1700</v>
      </c>
      <c r="J394" s="14" t="s">
        <v>28</v>
      </c>
      <c r="K394" s="14" t="s">
        <v>1057</v>
      </c>
      <c r="L394" s="14">
        <v>81</v>
      </c>
      <c r="M394" s="14">
        <v>651.29</v>
      </c>
      <c r="N394" s="14" t="s">
        <v>20</v>
      </c>
      <c r="O394" s="3" t="s">
        <v>873</v>
      </c>
    </row>
    <row r="395" spans="3:16" x14ac:dyDescent="0.3">
      <c r="C395" s="19" t="s">
        <v>156</v>
      </c>
      <c r="D395" s="14">
        <v>20170930</v>
      </c>
      <c r="F395" s="14">
        <v>50170028</v>
      </c>
      <c r="G395" s="14">
        <v>62120001</v>
      </c>
      <c r="H395" s="5" t="s">
        <v>896</v>
      </c>
      <c r="I395" s="14">
        <v>1700</v>
      </c>
      <c r="J395" s="14" t="s">
        <v>28</v>
      </c>
      <c r="K395" s="14" t="s">
        <v>1057</v>
      </c>
      <c r="L395" s="14">
        <v>81</v>
      </c>
      <c r="M395" s="14">
        <v>703.08</v>
      </c>
      <c r="N395" s="14" t="s">
        <v>20</v>
      </c>
      <c r="O395" s="3" t="s">
        <v>873</v>
      </c>
    </row>
    <row r="396" spans="3:16" x14ac:dyDescent="0.3">
      <c r="C396" s="19" t="s">
        <v>156</v>
      </c>
      <c r="D396" s="14">
        <v>20170930</v>
      </c>
      <c r="F396" s="14">
        <v>50170028</v>
      </c>
      <c r="G396" s="14">
        <v>62120001</v>
      </c>
      <c r="H396" s="5" t="s">
        <v>896</v>
      </c>
      <c r="I396" s="14">
        <v>1700</v>
      </c>
      <c r="J396" s="14" t="s">
        <v>28</v>
      </c>
      <c r="K396" s="14" t="s">
        <v>1057</v>
      </c>
      <c r="L396" s="14">
        <v>81</v>
      </c>
      <c r="M396" s="14">
        <v>411.64</v>
      </c>
      <c r="N396" s="14" t="s">
        <v>20</v>
      </c>
      <c r="O396" s="3" t="s">
        <v>873</v>
      </c>
    </row>
    <row r="397" spans="3:16" x14ac:dyDescent="0.3">
      <c r="C397" s="19" t="s">
        <v>156</v>
      </c>
      <c r="D397" s="14">
        <v>20170930</v>
      </c>
      <c r="F397" s="14">
        <v>50170028</v>
      </c>
      <c r="G397" s="14">
        <v>62120001</v>
      </c>
      <c r="H397" s="5" t="s">
        <v>896</v>
      </c>
      <c r="I397" s="14">
        <v>1700</v>
      </c>
      <c r="J397" s="14" t="s">
        <v>28</v>
      </c>
      <c r="K397" s="14" t="s">
        <v>1057</v>
      </c>
      <c r="L397" s="14">
        <v>81</v>
      </c>
      <c r="M397" s="14">
        <v>93.98</v>
      </c>
      <c r="N397" s="14" t="s">
        <v>20</v>
      </c>
      <c r="O397" s="3" t="s">
        <v>873</v>
      </c>
    </row>
    <row r="398" spans="3:16" x14ac:dyDescent="0.3">
      <c r="C398" s="19" t="s">
        <v>156</v>
      </c>
      <c r="D398" s="14">
        <v>20171031</v>
      </c>
      <c r="F398" s="14">
        <v>50185014</v>
      </c>
      <c r="G398" s="14">
        <v>62120001</v>
      </c>
      <c r="H398" s="5" t="s">
        <v>896</v>
      </c>
      <c r="I398" s="14">
        <v>1100</v>
      </c>
      <c r="J398" s="14" t="s">
        <v>28</v>
      </c>
      <c r="K398" s="14" t="s">
        <v>1585</v>
      </c>
      <c r="L398" s="14">
        <v>81</v>
      </c>
      <c r="M398" s="15">
        <v>2284.73</v>
      </c>
      <c r="N398" s="14" t="s">
        <v>20</v>
      </c>
      <c r="O398" s="3" t="s">
        <v>873</v>
      </c>
      <c r="P398" s="14" t="s">
        <v>151</v>
      </c>
    </row>
    <row r="399" spans="3:16" x14ac:dyDescent="0.3">
      <c r="C399" s="19" t="s">
        <v>156</v>
      </c>
      <c r="D399" s="14">
        <v>20171031</v>
      </c>
      <c r="F399" s="14">
        <v>50185018</v>
      </c>
      <c r="G399" s="14">
        <v>62120001</v>
      </c>
      <c r="H399" s="5" t="s">
        <v>896</v>
      </c>
      <c r="I399" s="14">
        <v>1100</v>
      </c>
      <c r="J399" s="14" t="s">
        <v>28</v>
      </c>
      <c r="K399" s="14" t="s">
        <v>1585</v>
      </c>
      <c r="L399" s="14">
        <v>81</v>
      </c>
      <c r="M399" s="14">
        <v>608.01</v>
      </c>
      <c r="N399" s="14" t="s">
        <v>20</v>
      </c>
      <c r="O399" s="3" t="s">
        <v>873</v>
      </c>
      <c r="P399" s="14" t="s">
        <v>151</v>
      </c>
    </row>
    <row r="400" spans="3:16" x14ac:dyDescent="0.3">
      <c r="C400" s="19" t="s">
        <v>156</v>
      </c>
      <c r="D400" s="14">
        <v>20171031</v>
      </c>
      <c r="F400" s="14">
        <v>50186287</v>
      </c>
      <c r="G400" s="14">
        <v>62120001</v>
      </c>
      <c r="H400" s="5" t="s">
        <v>896</v>
      </c>
      <c r="I400" s="14">
        <v>1100</v>
      </c>
      <c r="J400" s="14" t="s">
        <v>28</v>
      </c>
      <c r="K400" s="14" t="s">
        <v>1586</v>
      </c>
      <c r="L400" s="14">
        <v>81</v>
      </c>
      <c r="M400" s="14">
        <v>90.75</v>
      </c>
      <c r="N400" s="14" t="s">
        <v>20</v>
      </c>
      <c r="O400" s="3" t="s">
        <v>873</v>
      </c>
    </row>
    <row r="401" spans="3:16" x14ac:dyDescent="0.3">
      <c r="C401" s="19" t="s">
        <v>156</v>
      </c>
      <c r="D401" s="14">
        <v>20171031</v>
      </c>
      <c r="F401" s="14">
        <v>50190412</v>
      </c>
      <c r="G401" s="14">
        <v>62120001</v>
      </c>
      <c r="H401" s="5" t="s">
        <v>896</v>
      </c>
      <c r="I401" s="14">
        <v>1700</v>
      </c>
      <c r="J401" s="14" t="s">
        <v>28</v>
      </c>
      <c r="K401" s="14" t="s">
        <v>1566</v>
      </c>
      <c r="L401" s="14">
        <v>81</v>
      </c>
      <c r="M401" s="14">
        <v>651.29</v>
      </c>
      <c r="N401" s="14" t="s">
        <v>20</v>
      </c>
      <c r="O401" s="3" t="s">
        <v>873</v>
      </c>
    </row>
    <row r="402" spans="3:16" x14ac:dyDescent="0.3">
      <c r="C402" s="19" t="s">
        <v>156</v>
      </c>
      <c r="D402" s="14">
        <v>20171031</v>
      </c>
      <c r="F402" s="14">
        <v>50190412</v>
      </c>
      <c r="G402" s="14">
        <v>62120001</v>
      </c>
      <c r="H402" s="5" t="s">
        <v>896</v>
      </c>
      <c r="I402" s="14">
        <v>1700</v>
      </c>
      <c r="J402" s="14" t="s">
        <v>28</v>
      </c>
      <c r="K402" s="14" t="s">
        <v>1566</v>
      </c>
      <c r="L402" s="14">
        <v>81</v>
      </c>
      <c r="M402" s="14">
        <v>703.08</v>
      </c>
      <c r="N402" s="14" t="s">
        <v>20</v>
      </c>
      <c r="O402" s="3" t="s">
        <v>873</v>
      </c>
    </row>
    <row r="403" spans="3:16" x14ac:dyDescent="0.3">
      <c r="C403" s="19" t="s">
        <v>156</v>
      </c>
      <c r="D403" s="14">
        <v>20171031</v>
      </c>
      <c r="F403" s="14">
        <v>50190412</v>
      </c>
      <c r="G403" s="14">
        <v>62120001</v>
      </c>
      <c r="H403" s="5" t="s">
        <v>896</v>
      </c>
      <c r="I403" s="14">
        <v>1700</v>
      </c>
      <c r="J403" s="14" t="s">
        <v>28</v>
      </c>
      <c r="K403" s="14" t="s">
        <v>1566</v>
      </c>
      <c r="L403" s="14">
        <v>81</v>
      </c>
      <c r="M403" s="14">
        <v>411.64</v>
      </c>
      <c r="N403" s="14" t="s">
        <v>20</v>
      </c>
      <c r="O403" s="3" t="s">
        <v>873</v>
      </c>
    </row>
    <row r="404" spans="3:16" x14ac:dyDescent="0.3">
      <c r="C404" s="19" t="s">
        <v>156</v>
      </c>
      <c r="D404" s="14">
        <v>20171031</v>
      </c>
      <c r="F404" s="14">
        <v>50190412</v>
      </c>
      <c r="G404" s="14">
        <v>62120001</v>
      </c>
      <c r="H404" s="5" t="s">
        <v>896</v>
      </c>
      <c r="I404" s="14">
        <v>1700</v>
      </c>
      <c r="J404" s="14" t="s">
        <v>28</v>
      </c>
      <c r="K404" s="14" t="s">
        <v>1566</v>
      </c>
      <c r="L404" s="14">
        <v>81</v>
      </c>
      <c r="M404" s="14">
        <v>93.98</v>
      </c>
      <c r="N404" s="14" t="s">
        <v>20</v>
      </c>
      <c r="O404" s="3" t="s">
        <v>873</v>
      </c>
    </row>
    <row r="405" spans="3:16" x14ac:dyDescent="0.3">
      <c r="C405" s="19" t="s">
        <v>156</v>
      </c>
      <c r="D405" s="14">
        <v>20171130</v>
      </c>
      <c r="F405" s="14">
        <v>50206357</v>
      </c>
      <c r="G405" s="14">
        <v>62120001</v>
      </c>
      <c r="H405" s="5" t="s">
        <v>896</v>
      </c>
      <c r="I405" s="14">
        <v>1100</v>
      </c>
      <c r="J405" s="14" t="s">
        <v>28</v>
      </c>
      <c r="K405" s="14" t="s">
        <v>1581</v>
      </c>
      <c r="L405" s="14">
        <v>81</v>
      </c>
      <c r="M405" s="15">
        <v>2284.73</v>
      </c>
      <c r="N405" s="14" t="s">
        <v>20</v>
      </c>
      <c r="O405" s="3" t="s">
        <v>873</v>
      </c>
      <c r="P405" s="14" t="s">
        <v>152</v>
      </c>
    </row>
    <row r="406" spans="3:16" x14ac:dyDescent="0.3">
      <c r="C406" s="19" t="s">
        <v>156</v>
      </c>
      <c r="D406" s="14">
        <v>20171130</v>
      </c>
      <c r="F406" s="14">
        <v>50206367</v>
      </c>
      <c r="G406" s="14">
        <v>62120001</v>
      </c>
      <c r="H406" s="5" t="s">
        <v>896</v>
      </c>
      <c r="I406" s="14">
        <v>1100</v>
      </c>
      <c r="J406" s="14" t="s">
        <v>28</v>
      </c>
      <c r="K406" s="14" t="s">
        <v>1581</v>
      </c>
      <c r="L406" s="14">
        <v>81</v>
      </c>
      <c r="M406" s="14">
        <v>608.01</v>
      </c>
      <c r="N406" s="14" t="s">
        <v>20</v>
      </c>
      <c r="O406" s="3" t="s">
        <v>873</v>
      </c>
      <c r="P406" s="14" t="s">
        <v>152</v>
      </c>
    </row>
    <row r="407" spans="3:16" x14ac:dyDescent="0.3">
      <c r="C407" s="19" t="s">
        <v>156</v>
      </c>
      <c r="D407" s="14">
        <v>20171130</v>
      </c>
      <c r="F407" s="14">
        <v>50206385</v>
      </c>
      <c r="G407" s="14">
        <v>62120001</v>
      </c>
      <c r="H407" s="5" t="s">
        <v>896</v>
      </c>
      <c r="I407" s="14">
        <v>1100</v>
      </c>
      <c r="J407" s="14" t="s">
        <v>28</v>
      </c>
      <c r="K407" s="14" t="s">
        <v>1581</v>
      </c>
      <c r="L407" s="14">
        <v>81</v>
      </c>
      <c r="M407" s="14">
        <v>90.75</v>
      </c>
      <c r="N407" s="14" t="s">
        <v>20</v>
      </c>
      <c r="O407" s="3" t="s">
        <v>873</v>
      </c>
      <c r="P407" s="14" t="s">
        <v>152</v>
      </c>
    </row>
    <row r="408" spans="3:16" x14ac:dyDescent="0.3">
      <c r="C408" s="19" t="s">
        <v>156</v>
      </c>
      <c r="D408" s="14">
        <v>20171130</v>
      </c>
      <c r="F408" s="14">
        <v>50209930</v>
      </c>
      <c r="G408" s="14">
        <v>62120001</v>
      </c>
      <c r="H408" s="5" t="s">
        <v>896</v>
      </c>
      <c r="I408" s="14">
        <v>1700</v>
      </c>
      <c r="J408" s="14" t="s">
        <v>28</v>
      </c>
      <c r="K408" s="14" t="s">
        <v>1561</v>
      </c>
      <c r="L408" s="14">
        <v>81</v>
      </c>
      <c r="M408" s="14">
        <v>651.29</v>
      </c>
      <c r="N408" s="14" t="s">
        <v>20</v>
      </c>
      <c r="O408" s="3" t="s">
        <v>873</v>
      </c>
    </row>
    <row r="409" spans="3:16" x14ac:dyDescent="0.3">
      <c r="C409" s="19" t="s">
        <v>156</v>
      </c>
      <c r="D409" s="14">
        <v>20171130</v>
      </c>
      <c r="F409" s="14">
        <v>50209930</v>
      </c>
      <c r="G409" s="14">
        <v>62120001</v>
      </c>
      <c r="H409" s="5" t="s">
        <v>896</v>
      </c>
      <c r="I409" s="14">
        <v>1700</v>
      </c>
      <c r="J409" s="14" t="s">
        <v>28</v>
      </c>
      <c r="K409" s="14" t="s">
        <v>1561</v>
      </c>
      <c r="L409" s="14">
        <v>81</v>
      </c>
      <c r="M409" s="14">
        <v>703.08</v>
      </c>
      <c r="N409" s="14" t="s">
        <v>20</v>
      </c>
      <c r="O409" s="3" t="s">
        <v>873</v>
      </c>
    </row>
    <row r="410" spans="3:16" x14ac:dyDescent="0.3">
      <c r="C410" s="19" t="s">
        <v>156</v>
      </c>
      <c r="D410" s="14">
        <v>20171130</v>
      </c>
      <c r="F410" s="14">
        <v>50209930</v>
      </c>
      <c r="G410" s="14">
        <v>62120001</v>
      </c>
      <c r="H410" s="5" t="s">
        <v>896</v>
      </c>
      <c r="I410" s="14">
        <v>1700</v>
      </c>
      <c r="J410" s="14" t="s">
        <v>28</v>
      </c>
      <c r="K410" s="14" t="s">
        <v>1561</v>
      </c>
      <c r="L410" s="14">
        <v>81</v>
      </c>
      <c r="M410" s="14">
        <v>411.64</v>
      </c>
      <c r="N410" s="14" t="s">
        <v>20</v>
      </c>
      <c r="O410" s="3" t="s">
        <v>873</v>
      </c>
    </row>
    <row r="411" spans="3:16" x14ac:dyDescent="0.3">
      <c r="C411" s="19" t="s">
        <v>156</v>
      </c>
      <c r="D411" s="14">
        <v>20171130</v>
      </c>
      <c r="F411" s="14">
        <v>50209930</v>
      </c>
      <c r="G411" s="14">
        <v>62120001</v>
      </c>
      <c r="H411" s="5" t="s">
        <v>896</v>
      </c>
      <c r="I411" s="14">
        <v>1700</v>
      </c>
      <c r="J411" s="14" t="s">
        <v>28</v>
      </c>
      <c r="K411" s="14" t="s">
        <v>1561</v>
      </c>
      <c r="L411" s="14">
        <v>81</v>
      </c>
      <c r="M411" s="14">
        <v>93.98</v>
      </c>
      <c r="N411" s="14" t="s">
        <v>20</v>
      </c>
      <c r="O411" s="3" t="s">
        <v>873</v>
      </c>
    </row>
    <row r="412" spans="3:16" x14ac:dyDescent="0.3">
      <c r="C412" s="19" t="s">
        <v>156</v>
      </c>
      <c r="D412" s="14">
        <v>20171231</v>
      </c>
      <c r="F412" s="14">
        <v>50225532</v>
      </c>
      <c r="G412" s="14">
        <v>62120001</v>
      </c>
      <c r="H412" s="5" t="s">
        <v>896</v>
      </c>
      <c r="I412" s="14">
        <v>1100</v>
      </c>
      <c r="J412" s="14" t="s">
        <v>28</v>
      </c>
      <c r="K412" s="14" t="s">
        <v>1587</v>
      </c>
      <c r="L412" s="14">
        <v>81</v>
      </c>
      <c r="M412" s="15">
        <v>2284.73</v>
      </c>
      <c r="N412" s="14" t="s">
        <v>20</v>
      </c>
      <c r="O412" s="3" t="s">
        <v>873</v>
      </c>
      <c r="P412" s="14" t="s">
        <v>154</v>
      </c>
    </row>
    <row r="413" spans="3:16" x14ac:dyDescent="0.3">
      <c r="C413" s="19" t="s">
        <v>156</v>
      </c>
      <c r="D413" s="14">
        <v>20171231</v>
      </c>
      <c r="F413" s="14">
        <v>50225554</v>
      </c>
      <c r="G413" s="14">
        <v>62120001</v>
      </c>
      <c r="H413" s="5" t="s">
        <v>896</v>
      </c>
      <c r="I413" s="14">
        <v>1100</v>
      </c>
      <c r="J413" s="14" t="s">
        <v>28</v>
      </c>
      <c r="K413" s="14" t="s">
        <v>1587</v>
      </c>
      <c r="L413" s="14">
        <v>81</v>
      </c>
      <c r="M413" s="14">
        <v>608.01</v>
      </c>
      <c r="N413" s="14" t="s">
        <v>20</v>
      </c>
      <c r="O413" s="3" t="s">
        <v>873</v>
      </c>
      <c r="P413" s="14" t="s">
        <v>154</v>
      </c>
    </row>
    <row r="414" spans="3:16" x14ac:dyDescent="0.3">
      <c r="C414" s="19" t="s">
        <v>156</v>
      </c>
      <c r="D414" s="14">
        <v>20171231</v>
      </c>
      <c r="F414" s="14">
        <v>50225576</v>
      </c>
      <c r="G414" s="14">
        <v>62120001</v>
      </c>
      <c r="H414" s="5" t="s">
        <v>896</v>
      </c>
      <c r="I414" s="14">
        <v>1100</v>
      </c>
      <c r="J414" s="14" t="s">
        <v>28</v>
      </c>
      <c r="K414" s="14" t="s">
        <v>1587</v>
      </c>
      <c r="L414" s="14">
        <v>81</v>
      </c>
      <c r="M414" s="14">
        <v>90.75</v>
      </c>
      <c r="N414" s="14" t="s">
        <v>20</v>
      </c>
      <c r="O414" s="3" t="s">
        <v>873</v>
      </c>
      <c r="P414" s="14" t="s">
        <v>154</v>
      </c>
    </row>
    <row r="415" spans="3:16" x14ac:dyDescent="0.3">
      <c r="C415" s="19" t="s">
        <v>156</v>
      </c>
      <c r="D415" s="14">
        <v>20171231</v>
      </c>
      <c r="F415" s="14">
        <v>50225944</v>
      </c>
      <c r="G415" s="14">
        <v>62120001</v>
      </c>
      <c r="H415" s="5" t="s">
        <v>896</v>
      </c>
      <c r="I415" s="14">
        <v>1700</v>
      </c>
      <c r="J415" s="14" t="s">
        <v>28</v>
      </c>
      <c r="K415" s="14" t="s">
        <v>1581</v>
      </c>
      <c r="L415" s="14">
        <v>81</v>
      </c>
      <c r="M415" s="14">
        <v>651.29</v>
      </c>
      <c r="N415" s="14" t="s">
        <v>20</v>
      </c>
      <c r="O415" s="3" t="s">
        <v>873</v>
      </c>
    </row>
    <row r="416" spans="3:16" x14ac:dyDescent="0.3">
      <c r="C416" s="19" t="s">
        <v>156</v>
      </c>
      <c r="D416" s="14">
        <v>20171231</v>
      </c>
      <c r="F416" s="14">
        <v>50225944</v>
      </c>
      <c r="G416" s="14">
        <v>62120001</v>
      </c>
      <c r="H416" s="5" t="s">
        <v>896</v>
      </c>
      <c r="I416" s="14">
        <v>1700</v>
      </c>
      <c r="J416" s="14" t="s">
        <v>28</v>
      </c>
      <c r="K416" s="14" t="s">
        <v>1581</v>
      </c>
      <c r="L416" s="14">
        <v>81</v>
      </c>
      <c r="M416" s="14">
        <v>703.08</v>
      </c>
      <c r="N416" s="14" t="s">
        <v>20</v>
      </c>
      <c r="O416" s="3" t="s">
        <v>873</v>
      </c>
    </row>
    <row r="417" spans="2:18" x14ac:dyDescent="0.3">
      <c r="C417" s="19" t="s">
        <v>156</v>
      </c>
      <c r="D417" s="14">
        <v>20171231</v>
      </c>
      <c r="F417" s="14">
        <v>50225944</v>
      </c>
      <c r="G417" s="14">
        <v>62120001</v>
      </c>
      <c r="H417" s="5" t="s">
        <v>896</v>
      </c>
      <c r="I417" s="14">
        <v>1700</v>
      </c>
      <c r="J417" s="14" t="s">
        <v>28</v>
      </c>
      <c r="K417" s="14" t="s">
        <v>1581</v>
      </c>
      <c r="L417" s="14">
        <v>81</v>
      </c>
      <c r="M417" s="14">
        <v>411.64</v>
      </c>
      <c r="N417" s="14" t="s">
        <v>20</v>
      </c>
      <c r="O417" s="3" t="s">
        <v>873</v>
      </c>
    </row>
    <row r="418" spans="2:18" x14ac:dyDescent="0.3">
      <c r="C418" s="19" t="s">
        <v>156</v>
      </c>
      <c r="D418" s="14">
        <v>20171231</v>
      </c>
      <c r="F418" s="14">
        <v>50225944</v>
      </c>
      <c r="G418" s="14">
        <v>62120001</v>
      </c>
      <c r="H418" s="5" t="s">
        <v>896</v>
      </c>
      <c r="I418" s="14">
        <v>1700</v>
      </c>
      <c r="J418" s="14" t="s">
        <v>28</v>
      </c>
      <c r="K418" s="14" t="s">
        <v>1581</v>
      </c>
      <c r="L418" s="14">
        <v>81</v>
      </c>
      <c r="M418" s="14">
        <v>93.98</v>
      </c>
      <c r="N418" s="14" t="s">
        <v>20</v>
      </c>
      <c r="O418" s="3" t="s">
        <v>873</v>
      </c>
    </row>
    <row r="420" spans="2:18" x14ac:dyDescent="0.3">
      <c r="B420" s="14" t="s">
        <v>1</v>
      </c>
      <c r="C420" s="19" t="s">
        <v>156</v>
      </c>
      <c r="M420" s="26">
        <v>57116.28</v>
      </c>
      <c r="N420" s="27" t="s">
        <v>20</v>
      </c>
      <c r="O420" s="3" t="s">
        <v>873</v>
      </c>
    </row>
    <row r="422" spans="2:18" ht="15" x14ac:dyDescent="0.25">
      <c r="C422" s="19" t="s">
        <v>187</v>
      </c>
      <c r="D422" s="14">
        <v>20170430</v>
      </c>
      <c r="F422" s="14">
        <v>50081023</v>
      </c>
      <c r="G422" s="14">
        <v>62110001</v>
      </c>
      <c r="H422" s="5" t="s">
        <v>897</v>
      </c>
      <c r="I422" s="14">
        <v>8500</v>
      </c>
      <c r="J422" s="14" t="s">
        <v>28</v>
      </c>
      <c r="K422" s="14" t="s">
        <v>1011</v>
      </c>
      <c r="L422" s="14">
        <v>81</v>
      </c>
      <c r="M422" s="14">
        <v>587.74</v>
      </c>
      <c r="N422" s="14" t="s">
        <v>20</v>
      </c>
      <c r="O422" s="3" t="s">
        <v>878</v>
      </c>
      <c r="P422" s="14" t="s">
        <v>1012</v>
      </c>
      <c r="R422" s="14" t="s">
        <v>1013</v>
      </c>
    </row>
    <row r="423" spans="2:18" ht="15" x14ac:dyDescent="0.25">
      <c r="C423" s="19" t="s">
        <v>187</v>
      </c>
      <c r="D423" s="14">
        <v>20170430</v>
      </c>
      <c r="F423" s="14">
        <v>50081030</v>
      </c>
      <c r="G423" s="14">
        <v>62110001</v>
      </c>
      <c r="H423" s="5" t="s">
        <v>897</v>
      </c>
      <c r="I423" s="14">
        <v>8500</v>
      </c>
      <c r="J423" s="14" t="s">
        <v>28</v>
      </c>
      <c r="K423" s="14" t="s">
        <v>957</v>
      </c>
      <c r="L423" s="14">
        <v>81</v>
      </c>
      <c r="M423" s="14">
        <v>587.74</v>
      </c>
      <c r="N423" s="14" t="s">
        <v>20</v>
      </c>
      <c r="O423" s="3" t="s">
        <v>878</v>
      </c>
      <c r="P423" s="14" t="s">
        <v>1014</v>
      </c>
      <c r="R423" s="14" t="s">
        <v>1015</v>
      </c>
    </row>
    <row r="424" spans="2:18" ht="15" x14ac:dyDescent="0.25">
      <c r="C424" s="19" t="s">
        <v>187</v>
      </c>
      <c r="D424" s="14">
        <v>20170430</v>
      </c>
      <c r="F424" s="14">
        <v>50081041</v>
      </c>
      <c r="G424" s="14">
        <v>62110001</v>
      </c>
      <c r="H424" s="5" t="s">
        <v>897</v>
      </c>
      <c r="I424" s="14">
        <v>8500</v>
      </c>
      <c r="J424" s="14" t="s">
        <v>28</v>
      </c>
      <c r="K424" s="14" t="s">
        <v>1016</v>
      </c>
      <c r="L424" s="14">
        <v>81</v>
      </c>
      <c r="M424" s="14">
        <v>587.74</v>
      </c>
      <c r="N424" s="14" t="s">
        <v>20</v>
      </c>
      <c r="O424" s="3" t="s">
        <v>878</v>
      </c>
      <c r="P424" s="14" t="s">
        <v>1017</v>
      </c>
      <c r="R424" s="14" t="s">
        <v>1018</v>
      </c>
    </row>
    <row r="425" spans="2:18" ht="15" x14ac:dyDescent="0.25">
      <c r="C425" s="19" t="s">
        <v>187</v>
      </c>
      <c r="D425" s="14">
        <v>20170430</v>
      </c>
      <c r="F425" s="14">
        <v>50081061</v>
      </c>
      <c r="G425" s="14">
        <v>62110001</v>
      </c>
      <c r="H425" s="5" t="s">
        <v>897</v>
      </c>
      <c r="I425" s="14">
        <v>8500</v>
      </c>
      <c r="J425" s="14" t="s">
        <v>28</v>
      </c>
      <c r="K425" s="14" t="s">
        <v>969</v>
      </c>
      <c r="L425" s="14">
        <v>81</v>
      </c>
      <c r="M425" s="14">
        <v>587.74</v>
      </c>
      <c r="N425" s="14" t="s">
        <v>20</v>
      </c>
      <c r="O425" s="3" t="s">
        <v>878</v>
      </c>
      <c r="P425" s="14" t="s">
        <v>1019</v>
      </c>
      <c r="R425" s="14" t="s">
        <v>1020</v>
      </c>
    </row>
    <row r="426" spans="2:18" ht="15" x14ac:dyDescent="0.25">
      <c r="C426" s="19" t="s">
        <v>187</v>
      </c>
      <c r="D426" s="14">
        <v>20170601</v>
      </c>
      <c r="F426" s="14">
        <v>50103452</v>
      </c>
      <c r="G426" s="14">
        <v>62110001</v>
      </c>
      <c r="H426" s="5" t="s">
        <v>897</v>
      </c>
      <c r="I426" s="14">
        <v>8500</v>
      </c>
      <c r="J426" s="14" t="s">
        <v>28</v>
      </c>
      <c r="K426" s="14" t="s">
        <v>1006</v>
      </c>
      <c r="L426" s="14">
        <v>81</v>
      </c>
      <c r="M426" s="14">
        <v>587.74</v>
      </c>
      <c r="N426" s="14" t="s">
        <v>20</v>
      </c>
      <c r="O426" s="3" t="s">
        <v>878</v>
      </c>
      <c r="P426" s="14" t="s">
        <v>1021</v>
      </c>
      <c r="R426" s="14" t="s">
        <v>1022</v>
      </c>
    </row>
    <row r="427" spans="2:18" ht="15" x14ac:dyDescent="0.25">
      <c r="C427" s="19" t="s">
        <v>187</v>
      </c>
      <c r="D427" s="14">
        <v>20170614</v>
      </c>
      <c r="F427" s="14">
        <v>50103455</v>
      </c>
      <c r="G427" s="14">
        <v>62110001</v>
      </c>
      <c r="H427" s="5" t="s">
        <v>897</v>
      </c>
      <c r="I427" s="14">
        <v>8500</v>
      </c>
      <c r="J427" s="14" t="s">
        <v>28</v>
      </c>
      <c r="K427" s="14" t="s">
        <v>993</v>
      </c>
      <c r="L427" s="14">
        <v>81</v>
      </c>
      <c r="M427" s="14">
        <v>587.74</v>
      </c>
      <c r="N427" s="14" t="s">
        <v>20</v>
      </c>
      <c r="O427" s="3" t="s">
        <v>878</v>
      </c>
      <c r="P427" s="14" t="s">
        <v>1023</v>
      </c>
      <c r="R427" s="14" t="s">
        <v>1024</v>
      </c>
    </row>
    <row r="428" spans="2:18" ht="15" x14ac:dyDescent="0.25">
      <c r="C428" s="19" t="s">
        <v>187</v>
      </c>
      <c r="D428" s="14">
        <v>20171101</v>
      </c>
      <c r="F428" s="14">
        <v>50194779</v>
      </c>
      <c r="G428" s="14">
        <v>62110001</v>
      </c>
      <c r="H428" s="5" t="s">
        <v>897</v>
      </c>
      <c r="I428" s="14">
        <v>8500</v>
      </c>
      <c r="J428" s="14" t="s">
        <v>28</v>
      </c>
      <c r="K428" s="14" t="s">
        <v>1055</v>
      </c>
      <c r="L428" s="14">
        <v>81</v>
      </c>
      <c r="M428" s="14">
        <v>587.74</v>
      </c>
      <c r="N428" s="14" t="s">
        <v>20</v>
      </c>
      <c r="O428" s="3" t="s">
        <v>878</v>
      </c>
      <c r="P428" s="14" t="s">
        <v>1588</v>
      </c>
      <c r="R428" s="14" t="s">
        <v>1589</v>
      </c>
    </row>
    <row r="429" spans="2:18" ht="15" x14ac:dyDescent="0.25">
      <c r="C429" s="19" t="s">
        <v>187</v>
      </c>
      <c r="D429" s="14">
        <v>20171101</v>
      </c>
      <c r="F429" s="14">
        <v>50194794</v>
      </c>
      <c r="G429" s="14">
        <v>62110001</v>
      </c>
      <c r="H429" s="5" t="s">
        <v>897</v>
      </c>
      <c r="I429" s="14">
        <v>8500</v>
      </c>
      <c r="J429" s="14" t="s">
        <v>28</v>
      </c>
      <c r="K429" s="14" t="s">
        <v>976</v>
      </c>
      <c r="L429" s="14">
        <v>81</v>
      </c>
      <c r="M429" s="14">
        <v>587.74</v>
      </c>
      <c r="N429" s="14" t="s">
        <v>20</v>
      </c>
      <c r="O429" s="3" t="s">
        <v>878</v>
      </c>
      <c r="P429" s="14" t="s">
        <v>1590</v>
      </c>
      <c r="R429" s="14" t="s">
        <v>1591</v>
      </c>
    </row>
    <row r="430" spans="2:18" ht="15" x14ac:dyDescent="0.25">
      <c r="C430" s="19" t="s">
        <v>187</v>
      </c>
      <c r="D430" s="14">
        <v>20171101</v>
      </c>
      <c r="F430" s="14">
        <v>50195878</v>
      </c>
      <c r="G430" s="14">
        <v>62110001</v>
      </c>
      <c r="H430" s="5" t="s">
        <v>897</v>
      </c>
      <c r="I430" s="14">
        <v>8500</v>
      </c>
      <c r="J430" s="14" t="s">
        <v>28</v>
      </c>
      <c r="K430" s="14" t="s">
        <v>1057</v>
      </c>
      <c r="L430" s="14">
        <v>81</v>
      </c>
      <c r="M430" s="14">
        <v>587.74</v>
      </c>
      <c r="N430" s="14" t="s">
        <v>20</v>
      </c>
      <c r="O430" s="3" t="s">
        <v>878</v>
      </c>
      <c r="P430" s="14" t="s">
        <v>1592</v>
      </c>
      <c r="R430" s="14" t="s">
        <v>1593</v>
      </c>
    </row>
    <row r="431" spans="2:18" ht="15" x14ac:dyDescent="0.25">
      <c r="C431" s="19" t="s">
        <v>187</v>
      </c>
      <c r="D431" s="14">
        <v>20171215</v>
      </c>
      <c r="F431" s="14">
        <v>50217240</v>
      </c>
      <c r="G431" s="14">
        <v>62110001</v>
      </c>
      <c r="H431" s="5" t="s">
        <v>897</v>
      </c>
      <c r="I431" s="14">
        <v>8500</v>
      </c>
      <c r="J431" s="14" t="s">
        <v>28</v>
      </c>
      <c r="K431" s="14" t="s">
        <v>1574</v>
      </c>
      <c r="L431" s="14">
        <v>81</v>
      </c>
      <c r="M431" s="14">
        <v>587.74</v>
      </c>
      <c r="N431" s="14" t="s">
        <v>20</v>
      </c>
      <c r="O431" s="3" t="s">
        <v>878</v>
      </c>
      <c r="P431" s="14" t="s">
        <v>1594</v>
      </c>
      <c r="R431" s="14" t="s">
        <v>1595</v>
      </c>
    </row>
    <row r="432" spans="2:18" ht="15" x14ac:dyDescent="0.25">
      <c r="C432" s="19" t="s">
        <v>187</v>
      </c>
      <c r="D432" s="14">
        <v>20171215</v>
      </c>
      <c r="F432" s="14">
        <v>50217270</v>
      </c>
      <c r="G432" s="14">
        <v>62110001</v>
      </c>
      <c r="H432" s="5" t="s">
        <v>897</v>
      </c>
      <c r="I432" s="14">
        <v>8500</v>
      </c>
      <c r="J432" s="14" t="s">
        <v>28</v>
      </c>
      <c r="K432" s="14" t="s">
        <v>1596</v>
      </c>
      <c r="L432" s="14">
        <v>81</v>
      </c>
      <c r="M432" s="14">
        <v>587.74</v>
      </c>
      <c r="N432" s="14" t="s">
        <v>20</v>
      </c>
      <c r="O432" s="3" t="s">
        <v>878</v>
      </c>
      <c r="P432" s="14" t="s">
        <v>1597</v>
      </c>
      <c r="R432" s="14" t="s">
        <v>1598</v>
      </c>
    </row>
    <row r="433" spans="2:18" ht="15" x14ac:dyDescent="0.25">
      <c r="C433" s="19" t="s">
        <v>187</v>
      </c>
      <c r="D433" s="14">
        <v>20171219</v>
      </c>
      <c r="F433" s="14">
        <v>50217277</v>
      </c>
      <c r="G433" s="14">
        <v>62110001</v>
      </c>
      <c r="H433" s="5" t="s">
        <v>897</v>
      </c>
      <c r="I433" s="14">
        <v>8500</v>
      </c>
      <c r="J433" s="14" t="s">
        <v>28</v>
      </c>
      <c r="K433" s="14" t="s">
        <v>1581</v>
      </c>
      <c r="L433" s="14">
        <v>81</v>
      </c>
      <c r="M433" s="14">
        <v>587.74</v>
      </c>
      <c r="N433" s="14" t="s">
        <v>20</v>
      </c>
      <c r="O433" s="3" t="s">
        <v>878</v>
      </c>
      <c r="P433" s="14" t="s">
        <v>1599</v>
      </c>
      <c r="R433" s="14" t="s">
        <v>1600</v>
      </c>
    </row>
    <row r="435" spans="2:18" ht="15" x14ac:dyDescent="0.25">
      <c r="B435" s="14" t="s">
        <v>1</v>
      </c>
      <c r="C435" s="19" t="s">
        <v>187</v>
      </c>
      <c r="M435" s="26">
        <v>7052.88</v>
      </c>
      <c r="N435" s="27" t="s">
        <v>20</v>
      </c>
      <c r="O435" s="3" t="s">
        <v>878</v>
      </c>
    </row>
    <row r="437" spans="2:18" ht="15" x14ac:dyDescent="0.25">
      <c r="C437" s="19" t="s">
        <v>205</v>
      </c>
      <c r="D437" s="14">
        <v>20170131</v>
      </c>
      <c r="F437" s="14">
        <v>50019750</v>
      </c>
      <c r="G437" s="14">
        <v>62110001</v>
      </c>
      <c r="H437" s="5" t="s">
        <v>897</v>
      </c>
      <c r="I437" s="14">
        <v>1500</v>
      </c>
      <c r="J437" s="14" t="s">
        <v>28</v>
      </c>
      <c r="K437" s="14" t="s">
        <v>954</v>
      </c>
      <c r="L437" s="14">
        <v>81</v>
      </c>
      <c r="M437" s="14">
        <v>645.51</v>
      </c>
      <c r="N437" s="14" t="s">
        <v>20</v>
      </c>
      <c r="O437" s="3" t="s">
        <v>894</v>
      </c>
      <c r="P437" s="14" t="s">
        <v>1025</v>
      </c>
    </row>
    <row r="438" spans="2:18" ht="15" x14ac:dyDescent="0.25">
      <c r="C438" s="19" t="s">
        <v>205</v>
      </c>
      <c r="D438" s="14">
        <v>20170131</v>
      </c>
      <c r="F438" s="14">
        <v>50019765</v>
      </c>
      <c r="G438" s="14">
        <v>62110001</v>
      </c>
      <c r="H438" s="5" t="s">
        <v>897</v>
      </c>
      <c r="I438" s="14">
        <v>1500</v>
      </c>
      <c r="J438" s="14" t="s">
        <v>28</v>
      </c>
      <c r="K438" s="14" t="s">
        <v>954</v>
      </c>
      <c r="L438" s="14">
        <v>91</v>
      </c>
      <c r="M438" s="14">
        <v>-645.51</v>
      </c>
      <c r="N438" s="14" t="s">
        <v>20</v>
      </c>
      <c r="O438" s="3" t="s">
        <v>894</v>
      </c>
      <c r="P438" s="14" t="s">
        <v>1025</v>
      </c>
    </row>
    <row r="439" spans="2:18" ht="15" x14ac:dyDescent="0.25">
      <c r="C439" s="19" t="s">
        <v>205</v>
      </c>
      <c r="D439" s="14">
        <v>20170131</v>
      </c>
      <c r="F439" s="14">
        <v>50019769</v>
      </c>
      <c r="G439" s="14">
        <v>62110001</v>
      </c>
      <c r="H439" s="5" t="s">
        <v>897</v>
      </c>
      <c r="I439" s="14">
        <v>1500</v>
      </c>
      <c r="J439" s="14" t="s">
        <v>28</v>
      </c>
      <c r="K439" s="14" t="s">
        <v>954</v>
      </c>
      <c r="L439" s="14">
        <v>81</v>
      </c>
      <c r="M439" s="14">
        <v>322.76</v>
      </c>
      <c r="N439" s="14" t="s">
        <v>20</v>
      </c>
      <c r="O439" s="3" t="s">
        <v>894</v>
      </c>
      <c r="P439" s="14" t="s">
        <v>1025</v>
      </c>
    </row>
    <row r="440" spans="2:18" ht="15" x14ac:dyDescent="0.25">
      <c r="C440" s="19" t="s">
        <v>205</v>
      </c>
      <c r="D440" s="14">
        <v>20170131</v>
      </c>
      <c r="F440" s="14">
        <v>50019774</v>
      </c>
      <c r="G440" s="14">
        <v>62110001</v>
      </c>
      <c r="H440" s="5" t="s">
        <v>897</v>
      </c>
      <c r="I440" s="14">
        <v>1500</v>
      </c>
      <c r="J440" s="14" t="s">
        <v>28</v>
      </c>
      <c r="K440" s="14" t="s">
        <v>954</v>
      </c>
      <c r="L440" s="14">
        <v>81</v>
      </c>
      <c r="M440" s="14">
        <v>322.76</v>
      </c>
      <c r="N440" s="14" t="s">
        <v>20</v>
      </c>
      <c r="O440" s="3" t="s">
        <v>894</v>
      </c>
      <c r="P440" s="14" t="s">
        <v>1025</v>
      </c>
    </row>
    <row r="441" spans="2:18" ht="15" x14ac:dyDescent="0.25">
      <c r="C441" s="19" t="s">
        <v>205</v>
      </c>
      <c r="D441" s="14">
        <v>20170228</v>
      </c>
      <c r="F441" s="14">
        <v>50038324</v>
      </c>
      <c r="G441" s="14">
        <v>62110001</v>
      </c>
      <c r="H441" s="5" t="s">
        <v>897</v>
      </c>
      <c r="I441" s="14">
        <v>1500</v>
      </c>
      <c r="J441" s="14" t="s">
        <v>28</v>
      </c>
      <c r="K441" s="14" t="s">
        <v>957</v>
      </c>
      <c r="L441" s="14">
        <v>81</v>
      </c>
      <c r="M441" s="14">
        <v>322.76</v>
      </c>
      <c r="N441" s="14" t="s">
        <v>20</v>
      </c>
      <c r="O441" s="3" t="s">
        <v>894</v>
      </c>
      <c r="P441" s="14" t="s">
        <v>1026</v>
      </c>
    </row>
    <row r="442" spans="2:18" ht="15" x14ac:dyDescent="0.25">
      <c r="C442" s="19" t="s">
        <v>205</v>
      </c>
      <c r="D442" s="14">
        <v>20170228</v>
      </c>
      <c r="F442" s="14">
        <v>50038327</v>
      </c>
      <c r="G442" s="14">
        <v>62110001</v>
      </c>
      <c r="H442" s="5" t="s">
        <v>897</v>
      </c>
      <c r="I442" s="14">
        <v>1500</v>
      </c>
      <c r="J442" s="14" t="s">
        <v>28</v>
      </c>
      <c r="K442" s="14" t="s">
        <v>957</v>
      </c>
      <c r="L442" s="14">
        <v>81</v>
      </c>
      <c r="M442" s="14">
        <v>322.76</v>
      </c>
      <c r="N442" s="14" t="s">
        <v>20</v>
      </c>
      <c r="O442" s="3" t="s">
        <v>894</v>
      </c>
      <c r="P442" s="14" t="s">
        <v>1026</v>
      </c>
    </row>
    <row r="443" spans="2:18" ht="15" x14ac:dyDescent="0.25">
      <c r="C443" s="19" t="s">
        <v>205</v>
      </c>
      <c r="D443" s="14">
        <v>20170331</v>
      </c>
      <c r="F443" s="14">
        <v>50063046</v>
      </c>
      <c r="G443" s="14">
        <v>62110001</v>
      </c>
      <c r="H443" s="5" t="s">
        <v>897</v>
      </c>
      <c r="I443" s="14">
        <v>1500</v>
      </c>
      <c r="J443" s="14" t="s">
        <v>28</v>
      </c>
      <c r="K443" s="14" t="s">
        <v>956</v>
      </c>
      <c r="L443" s="14">
        <v>81</v>
      </c>
      <c r="M443" s="14">
        <v>322.76</v>
      </c>
      <c r="N443" s="14" t="s">
        <v>20</v>
      </c>
      <c r="O443" s="3" t="s">
        <v>894</v>
      </c>
      <c r="P443" s="14" t="s">
        <v>1027</v>
      </c>
    </row>
    <row r="444" spans="2:18" ht="15" x14ac:dyDescent="0.25">
      <c r="C444" s="19" t="s">
        <v>205</v>
      </c>
      <c r="D444" s="14">
        <v>20170331</v>
      </c>
      <c r="F444" s="14">
        <v>50063052</v>
      </c>
      <c r="G444" s="14">
        <v>62110001</v>
      </c>
      <c r="H444" s="5" t="s">
        <v>897</v>
      </c>
      <c r="I444" s="14">
        <v>1500</v>
      </c>
      <c r="J444" s="14" t="s">
        <v>28</v>
      </c>
      <c r="K444" s="14" t="s">
        <v>956</v>
      </c>
      <c r="L444" s="14">
        <v>81</v>
      </c>
      <c r="M444" s="14">
        <v>322.76</v>
      </c>
      <c r="N444" s="14" t="s">
        <v>20</v>
      </c>
      <c r="O444" s="3" t="s">
        <v>894</v>
      </c>
      <c r="P444" s="14" t="s">
        <v>1027</v>
      </c>
    </row>
    <row r="445" spans="2:18" ht="15" x14ac:dyDescent="0.25">
      <c r="C445" s="19" t="s">
        <v>205</v>
      </c>
      <c r="D445" s="14">
        <v>20170430</v>
      </c>
      <c r="F445" s="14">
        <v>50077228</v>
      </c>
      <c r="G445" s="14">
        <v>62110001</v>
      </c>
      <c r="H445" s="5" t="s">
        <v>897</v>
      </c>
      <c r="I445" s="14">
        <v>1500</v>
      </c>
      <c r="J445" s="14" t="s">
        <v>28</v>
      </c>
      <c r="K445" s="14" t="s">
        <v>969</v>
      </c>
      <c r="L445" s="14">
        <v>81</v>
      </c>
      <c r="M445" s="14">
        <v>322.76</v>
      </c>
      <c r="N445" s="14" t="s">
        <v>20</v>
      </c>
      <c r="O445" s="3" t="s">
        <v>894</v>
      </c>
      <c r="P445" s="14" t="s">
        <v>1028</v>
      </c>
    </row>
    <row r="446" spans="2:18" ht="15" x14ac:dyDescent="0.25">
      <c r="C446" s="19" t="s">
        <v>205</v>
      </c>
      <c r="D446" s="14">
        <v>20170430</v>
      </c>
      <c r="F446" s="14">
        <v>50077231</v>
      </c>
      <c r="G446" s="14">
        <v>62110001</v>
      </c>
      <c r="H446" s="5" t="s">
        <v>897</v>
      </c>
      <c r="I446" s="14">
        <v>1500</v>
      </c>
      <c r="J446" s="14" t="s">
        <v>28</v>
      </c>
      <c r="K446" s="14" t="s">
        <v>969</v>
      </c>
      <c r="L446" s="14">
        <v>81</v>
      </c>
      <c r="M446" s="14">
        <v>322.76</v>
      </c>
      <c r="N446" s="14" t="s">
        <v>20</v>
      </c>
      <c r="O446" s="3" t="s">
        <v>894</v>
      </c>
      <c r="P446" s="14" t="s">
        <v>1028</v>
      </c>
    </row>
    <row r="447" spans="2:18" ht="15" x14ac:dyDescent="0.25">
      <c r="C447" s="19" t="s">
        <v>205</v>
      </c>
      <c r="D447" s="14">
        <v>20170531</v>
      </c>
      <c r="F447" s="14">
        <v>50100241</v>
      </c>
      <c r="G447" s="14">
        <v>62110001</v>
      </c>
      <c r="H447" s="5" t="s">
        <v>897</v>
      </c>
      <c r="I447" s="14">
        <v>1500</v>
      </c>
      <c r="J447" s="14" t="s">
        <v>28</v>
      </c>
      <c r="K447" s="14" t="s">
        <v>1002</v>
      </c>
      <c r="L447" s="14">
        <v>81</v>
      </c>
      <c r="M447" s="14">
        <v>322.76</v>
      </c>
      <c r="N447" s="14" t="s">
        <v>20</v>
      </c>
      <c r="O447" s="3" t="s">
        <v>894</v>
      </c>
      <c r="P447" s="14" t="s">
        <v>1029</v>
      </c>
    </row>
    <row r="448" spans="2:18" ht="15" x14ac:dyDescent="0.25">
      <c r="C448" s="19" t="s">
        <v>205</v>
      </c>
      <c r="D448" s="14">
        <v>20170531</v>
      </c>
      <c r="F448" s="14">
        <v>50100243</v>
      </c>
      <c r="G448" s="14">
        <v>62110001</v>
      </c>
      <c r="H448" s="5" t="s">
        <v>897</v>
      </c>
      <c r="I448" s="14">
        <v>1500</v>
      </c>
      <c r="J448" s="14" t="s">
        <v>28</v>
      </c>
      <c r="K448" s="14" t="s">
        <v>1002</v>
      </c>
      <c r="L448" s="14">
        <v>81</v>
      </c>
      <c r="M448" s="14">
        <v>322.76</v>
      </c>
      <c r="N448" s="14" t="s">
        <v>20</v>
      </c>
      <c r="O448" s="3" t="s">
        <v>894</v>
      </c>
      <c r="P448" s="14" t="s">
        <v>1029</v>
      </c>
    </row>
    <row r="449" spans="3:16" ht="15" x14ac:dyDescent="0.25">
      <c r="C449" s="19" t="s">
        <v>205</v>
      </c>
      <c r="D449" s="14">
        <v>20170630</v>
      </c>
      <c r="F449" s="14">
        <v>50118113</v>
      </c>
      <c r="G449" s="14">
        <v>62110001</v>
      </c>
      <c r="H449" s="5" t="s">
        <v>897</v>
      </c>
      <c r="I449" s="14">
        <v>1500</v>
      </c>
      <c r="J449" s="14" t="s">
        <v>28</v>
      </c>
      <c r="K449" s="14" t="s">
        <v>999</v>
      </c>
      <c r="L449" s="14">
        <v>81</v>
      </c>
      <c r="M449" s="14">
        <v>322.76</v>
      </c>
      <c r="N449" s="14" t="s">
        <v>20</v>
      </c>
      <c r="O449" s="3" t="s">
        <v>894</v>
      </c>
      <c r="P449" s="14" t="s">
        <v>1030</v>
      </c>
    </row>
    <row r="450" spans="3:16" ht="15" x14ac:dyDescent="0.25">
      <c r="C450" s="19" t="s">
        <v>205</v>
      </c>
      <c r="D450" s="14">
        <v>20170630</v>
      </c>
      <c r="F450" s="14">
        <v>50118116</v>
      </c>
      <c r="G450" s="14">
        <v>62110001</v>
      </c>
      <c r="H450" s="5" t="s">
        <v>897</v>
      </c>
      <c r="I450" s="14">
        <v>1500</v>
      </c>
      <c r="J450" s="14" t="s">
        <v>28</v>
      </c>
      <c r="K450" s="14" t="s">
        <v>999</v>
      </c>
      <c r="L450" s="14">
        <v>81</v>
      </c>
      <c r="M450" s="14">
        <v>322.76</v>
      </c>
      <c r="N450" s="14" t="s">
        <v>20</v>
      </c>
      <c r="O450" s="3" t="s">
        <v>894</v>
      </c>
      <c r="P450" s="14" t="s">
        <v>1030</v>
      </c>
    </row>
    <row r="451" spans="3:16" ht="15" x14ac:dyDescent="0.25">
      <c r="C451" s="19" t="s">
        <v>205</v>
      </c>
      <c r="D451" s="14">
        <v>20170731</v>
      </c>
      <c r="F451" s="14">
        <v>50134676</v>
      </c>
      <c r="G451" s="14">
        <v>62110001</v>
      </c>
      <c r="H451" s="5" t="s">
        <v>897</v>
      </c>
      <c r="I451" s="14">
        <v>1500</v>
      </c>
      <c r="J451" s="14" t="s">
        <v>28</v>
      </c>
      <c r="K451" s="14" t="s">
        <v>974</v>
      </c>
      <c r="L451" s="14">
        <v>81</v>
      </c>
      <c r="M451" s="14">
        <v>322.76</v>
      </c>
      <c r="N451" s="14" t="s">
        <v>20</v>
      </c>
      <c r="O451" s="3" t="s">
        <v>894</v>
      </c>
      <c r="P451" s="14" t="s">
        <v>1031</v>
      </c>
    </row>
    <row r="452" spans="3:16" ht="15" x14ac:dyDescent="0.25">
      <c r="C452" s="19" t="s">
        <v>205</v>
      </c>
      <c r="D452" s="14">
        <v>20170731</v>
      </c>
      <c r="F452" s="14">
        <v>50134677</v>
      </c>
      <c r="G452" s="14">
        <v>62110001</v>
      </c>
      <c r="H452" s="5" t="s">
        <v>897</v>
      </c>
      <c r="I452" s="14">
        <v>1500</v>
      </c>
      <c r="J452" s="14" t="s">
        <v>28</v>
      </c>
      <c r="K452" s="14" t="s">
        <v>974</v>
      </c>
      <c r="L452" s="14">
        <v>81</v>
      </c>
      <c r="M452" s="14">
        <v>322.76</v>
      </c>
      <c r="N452" s="14" t="s">
        <v>20</v>
      </c>
      <c r="O452" s="3" t="s">
        <v>894</v>
      </c>
      <c r="P452" s="14" t="s">
        <v>1031</v>
      </c>
    </row>
    <row r="453" spans="3:16" ht="15" x14ac:dyDescent="0.25">
      <c r="C453" s="19" t="s">
        <v>205</v>
      </c>
      <c r="D453" s="14">
        <v>20170831</v>
      </c>
      <c r="F453" s="14">
        <v>50152434</v>
      </c>
      <c r="G453" s="14">
        <v>62110001</v>
      </c>
      <c r="H453" s="5" t="s">
        <v>897</v>
      </c>
      <c r="I453" s="14">
        <v>1500</v>
      </c>
      <c r="J453" s="14" t="s">
        <v>28</v>
      </c>
      <c r="K453" s="14" t="s">
        <v>976</v>
      </c>
      <c r="L453" s="14">
        <v>81</v>
      </c>
      <c r="M453" s="14">
        <v>322.76</v>
      </c>
      <c r="N453" s="14" t="s">
        <v>20</v>
      </c>
      <c r="O453" s="3" t="s">
        <v>894</v>
      </c>
      <c r="P453" s="14" t="s">
        <v>1032</v>
      </c>
    </row>
    <row r="454" spans="3:16" ht="15" x14ac:dyDescent="0.25">
      <c r="C454" s="19" t="s">
        <v>205</v>
      </c>
      <c r="D454" s="14">
        <v>20170831</v>
      </c>
      <c r="F454" s="14">
        <v>50152438</v>
      </c>
      <c r="G454" s="14">
        <v>62110001</v>
      </c>
      <c r="H454" s="5" t="s">
        <v>897</v>
      </c>
      <c r="I454" s="14">
        <v>1500</v>
      </c>
      <c r="J454" s="14" t="s">
        <v>28</v>
      </c>
      <c r="K454" s="14" t="s">
        <v>976</v>
      </c>
      <c r="L454" s="14">
        <v>81</v>
      </c>
      <c r="M454" s="14">
        <v>322.76</v>
      </c>
      <c r="N454" s="14" t="s">
        <v>20</v>
      </c>
      <c r="O454" s="3" t="s">
        <v>894</v>
      </c>
      <c r="P454" s="14" t="s">
        <v>1032</v>
      </c>
    </row>
    <row r="455" spans="3:16" ht="15" x14ac:dyDescent="0.25">
      <c r="C455" s="19" t="s">
        <v>205</v>
      </c>
      <c r="D455" s="14">
        <v>20170930</v>
      </c>
      <c r="F455" s="14">
        <v>50171196</v>
      </c>
      <c r="G455" s="14">
        <v>62110001</v>
      </c>
      <c r="H455" s="5" t="s">
        <v>897</v>
      </c>
      <c r="I455" s="14">
        <v>1500</v>
      </c>
      <c r="J455" s="14" t="s">
        <v>28</v>
      </c>
      <c r="K455" s="14" t="s">
        <v>1558</v>
      </c>
      <c r="L455" s="14">
        <v>81</v>
      </c>
      <c r="M455" s="14">
        <v>322.76</v>
      </c>
      <c r="N455" s="14" t="s">
        <v>20</v>
      </c>
      <c r="O455" s="3" t="s">
        <v>894</v>
      </c>
      <c r="P455" s="14" t="s">
        <v>1601</v>
      </c>
    </row>
    <row r="456" spans="3:16" ht="15" x14ac:dyDescent="0.25">
      <c r="C456" s="19" t="s">
        <v>205</v>
      </c>
      <c r="D456" s="14">
        <v>20170930</v>
      </c>
      <c r="F456" s="14">
        <v>50171198</v>
      </c>
      <c r="G456" s="14">
        <v>62110001</v>
      </c>
      <c r="H456" s="5" t="s">
        <v>897</v>
      </c>
      <c r="I456" s="14">
        <v>1500</v>
      </c>
      <c r="J456" s="14" t="s">
        <v>28</v>
      </c>
      <c r="K456" s="14" t="s">
        <v>1558</v>
      </c>
      <c r="L456" s="14">
        <v>81</v>
      </c>
      <c r="M456" s="14">
        <v>322.76</v>
      </c>
      <c r="N456" s="14" t="s">
        <v>20</v>
      </c>
      <c r="O456" s="3" t="s">
        <v>894</v>
      </c>
      <c r="P456" s="14" t="s">
        <v>1601</v>
      </c>
    </row>
    <row r="457" spans="3:16" ht="15" x14ac:dyDescent="0.25">
      <c r="C457" s="19" t="s">
        <v>205</v>
      </c>
      <c r="D457" s="14">
        <v>20171031</v>
      </c>
      <c r="F457" s="14">
        <v>50187464</v>
      </c>
      <c r="G457" s="14">
        <v>62110001</v>
      </c>
      <c r="H457" s="5" t="s">
        <v>897</v>
      </c>
      <c r="I457" s="14">
        <v>1500</v>
      </c>
      <c r="J457" s="14" t="s">
        <v>28</v>
      </c>
      <c r="K457" s="14" t="s">
        <v>1566</v>
      </c>
      <c r="L457" s="14">
        <v>81</v>
      </c>
      <c r="M457" s="14">
        <v>322.76</v>
      </c>
      <c r="N457" s="14" t="s">
        <v>20</v>
      </c>
      <c r="O457" s="3" t="s">
        <v>894</v>
      </c>
      <c r="P457" s="14" t="s">
        <v>1602</v>
      </c>
    </row>
    <row r="458" spans="3:16" ht="15" x14ac:dyDescent="0.25">
      <c r="C458" s="19" t="s">
        <v>205</v>
      </c>
      <c r="D458" s="14">
        <v>20171031</v>
      </c>
      <c r="F458" s="14">
        <v>50187467</v>
      </c>
      <c r="G458" s="14">
        <v>62110001</v>
      </c>
      <c r="H458" s="5" t="s">
        <v>897</v>
      </c>
      <c r="I458" s="14">
        <v>1500</v>
      </c>
      <c r="J458" s="14" t="s">
        <v>28</v>
      </c>
      <c r="K458" s="14" t="s">
        <v>1566</v>
      </c>
      <c r="L458" s="14">
        <v>81</v>
      </c>
      <c r="M458" s="14">
        <v>322.76</v>
      </c>
      <c r="N458" s="14" t="s">
        <v>20</v>
      </c>
      <c r="O458" s="3" t="s">
        <v>894</v>
      </c>
      <c r="P458" s="14" t="s">
        <v>1602</v>
      </c>
    </row>
    <row r="459" spans="3:16" ht="15" x14ac:dyDescent="0.25">
      <c r="C459" s="19" t="s">
        <v>205</v>
      </c>
      <c r="D459" s="14">
        <v>20171130</v>
      </c>
      <c r="F459" s="14">
        <v>50207906</v>
      </c>
      <c r="G459" s="14">
        <v>62110001</v>
      </c>
      <c r="H459" s="5" t="s">
        <v>897</v>
      </c>
      <c r="I459" s="14">
        <v>1500</v>
      </c>
      <c r="J459" s="14" t="s">
        <v>28</v>
      </c>
      <c r="K459" s="14" t="s">
        <v>1561</v>
      </c>
      <c r="L459" s="14">
        <v>81</v>
      </c>
      <c r="M459" s="14">
        <v>322.76</v>
      </c>
      <c r="N459" s="14" t="s">
        <v>20</v>
      </c>
      <c r="O459" s="3" t="s">
        <v>894</v>
      </c>
      <c r="P459" s="14" t="s">
        <v>1603</v>
      </c>
    </row>
    <row r="460" spans="3:16" ht="15" x14ac:dyDescent="0.25">
      <c r="C460" s="19" t="s">
        <v>205</v>
      </c>
      <c r="D460" s="14">
        <v>20171204</v>
      </c>
      <c r="F460" s="14">
        <v>50207910</v>
      </c>
      <c r="G460" s="14">
        <v>62110001</v>
      </c>
      <c r="H460" s="5" t="s">
        <v>897</v>
      </c>
      <c r="I460" s="14">
        <v>1500</v>
      </c>
      <c r="J460" s="14" t="s">
        <v>28</v>
      </c>
      <c r="K460" s="14" t="s">
        <v>1604</v>
      </c>
      <c r="L460" s="14">
        <v>81</v>
      </c>
      <c r="M460" s="14">
        <v>322.76</v>
      </c>
      <c r="N460" s="14" t="s">
        <v>20</v>
      </c>
      <c r="O460" s="3" t="s">
        <v>894</v>
      </c>
      <c r="P460" s="14" t="s">
        <v>1603</v>
      </c>
    </row>
    <row r="461" spans="3:16" ht="15" x14ac:dyDescent="0.25">
      <c r="C461" s="19" t="s">
        <v>205</v>
      </c>
      <c r="D461" s="14">
        <v>20171204</v>
      </c>
      <c r="F461" s="14">
        <v>50207926</v>
      </c>
      <c r="G461" s="14">
        <v>62110001</v>
      </c>
      <c r="H461" s="5" t="s">
        <v>897</v>
      </c>
      <c r="I461" s="14">
        <v>1500</v>
      </c>
      <c r="J461" s="14" t="s">
        <v>28</v>
      </c>
      <c r="K461" s="14" t="s">
        <v>1604</v>
      </c>
      <c r="L461" s="14">
        <v>91</v>
      </c>
      <c r="M461" s="14">
        <v>-322.76</v>
      </c>
      <c r="N461" s="14" t="s">
        <v>20</v>
      </c>
      <c r="O461" s="3" t="s">
        <v>894</v>
      </c>
      <c r="P461" s="14" t="s">
        <v>1603</v>
      </c>
    </row>
    <row r="462" spans="3:16" ht="15" x14ac:dyDescent="0.25">
      <c r="C462" s="19" t="s">
        <v>205</v>
      </c>
      <c r="D462" s="14">
        <v>20171130</v>
      </c>
      <c r="F462" s="14">
        <v>50207927</v>
      </c>
      <c r="G462" s="14">
        <v>62110001</v>
      </c>
      <c r="H462" s="5" t="s">
        <v>897</v>
      </c>
      <c r="I462" s="14">
        <v>1500</v>
      </c>
      <c r="J462" s="14" t="s">
        <v>28</v>
      </c>
      <c r="K462" s="14" t="s">
        <v>1561</v>
      </c>
      <c r="L462" s="14">
        <v>81</v>
      </c>
      <c r="M462" s="14">
        <v>322.76</v>
      </c>
      <c r="N462" s="14" t="s">
        <v>20</v>
      </c>
      <c r="O462" s="3" t="s">
        <v>894</v>
      </c>
      <c r="P462" s="14" t="s">
        <v>1603</v>
      </c>
    </row>
    <row r="463" spans="3:16" ht="15" x14ac:dyDescent="0.25">
      <c r="C463" s="19" t="s">
        <v>205</v>
      </c>
      <c r="D463" s="14">
        <v>20171228</v>
      </c>
      <c r="F463" s="14">
        <v>50222950</v>
      </c>
      <c r="G463" s="14">
        <v>62110001</v>
      </c>
      <c r="H463" s="5" t="s">
        <v>897</v>
      </c>
      <c r="I463" s="14">
        <v>1500</v>
      </c>
      <c r="J463" s="14" t="s">
        <v>28</v>
      </c>
      <c r="K463" s="14" t="s">
        <v>1605</v>
      </c>
      <c r="L463" s="14">
        <v>81</v>
      </c>
      <c r="M463" s="14">
        <v>322.76</v>
      </c>
      <c r="N463" s="14" t="s">
        <v>20</v>
      </c>
      <c r="O463" s="3" t="s">
        <v>894</v>
      </c>
      <c r="P463" s="14" t="s">
        <v>1606</v>
      </c>
    </row>
    <row r="464" spans="3:16" ht="15" x14ac:dyDescent="0.25">
      <c r="C464" s="19" t="s">
        <v>205</v>
      </c>
      <c r="D464" s="14">
        <v>20171228</v>
      </c>
      <c r="F464" s="14">
        <v>50222956</v>
      </c>
      <c r="G464" s="14">
        <v>62110001</v>
      </c>
      <c r="H464" s="5" t="s">
        <v>897</v>
      </c>
      <c r="I464" s="14">
        <v>1500</v>
      </c>
      <c r="J464" s="14" t="s">
        <v>28</v>
      </c>
      <c r="K464" s="14" t="s">
        <v>1605</v>
      </c>
      <c r="L464" s="14">
        <v>81</v>
      </c>
      <c r="M464" s="14">
        <v>322.76</v>
      </c>
      <c r="N464" s="14" t="s">
        <v>20</v>
      </c>
      <c r="O464" s="3" t="s">
        <v>894</v>
      </c>
      <c r="P464" s="14" t="s">
        <v>1606</v>
      </c>
    </row>
    <row r="466" spans="2:16" ht="15" x14ac:dyDescent="0.25">
      <c r="B466" s="14" t="s">
        <v>1</v>
      </c>
      <c r="C466" s="19" t="s">
        <v>205</v>
      </c>
      <c r="M466" s="26">
        <v>7746.24</v>
      </c>
      <c r="N466" s="27" t="s">
        <v>20</v>
      </c>
      <c r="O466" s="3" t="s">
        <v>894</v>
      </c>
    </row>
    <row r="468" spans="2:16" ht="15" x14ac:dyDescent="0.25">
      <c r="C468" s="19" t="s">
        <v>1607</v>
      </c>
      <c r="D468" s="14">
        <v>20171231</v>
      </c>
      <c r="F468" s="14">
        <v>50228706</v>
      </c>
      <c r="G468" s="14">
        <v>62120001</v>
      </c>
      <c r="H468" s="5" t="s">
        <v>896</v>
      </c>
      <c r="I468" s="14">
        <v>1700</v>
      </c>
      <c r="J468" s="14" t="s">
        <v>28</v>
      </c>
      <c r="K468" s="14" t="s">
        <v>1562</v>
      </c>
      <c r="L468" s="14">
        <v>81</v>
      </c>
      <c r="M468" s="15">
        <v>4503.59</v>
      </c>
      <c r="N468" s="14" t="s">
        <v>20</v>
      </c>
      <c r="O468" s="17" t="s">
        <v>1805</v>
      </c>
    </row>
    <row r="470" spans="2:16" ht="15" x14ac:dyDescent="0.25">
      <c r="B470" s="14" t="s">
        <v>1</v>
      </c>
      <c r="C470" s="19" t="s">
        <v>1607</v>
      </c>
      <c r="M470" s="26">
        <v>4503.59</v>
      </c>
      <c r="N470" s="27" t="s">
        <v>20</v>
      </c>
      <c r="O470" s="17" t="s">
        <v>1805</v>
      </c>
    </row>
    <row r="472" spans="2:16" ht="15" x14ac:dyDescent="0.25">
      <c r="C472" s="19" t="s">
        <v>239</v>
      </c>
      <c r="D472" s="14">
        <v>20170101</v>
      </c>
      <c r="F472" s="14">
        <v>50011519</v>
      </c>
      <c r="G472" s="14">
        <v>62120001</v>
      </c>
      <c r="H472" s="5" t="s">
        <v>896</v>
      </c>
      <c r="I472" s="14">
        <v>1900</v>
      </c>
      <c r="J472" s="14" t="s">
        <v>28</v>
      </c>
      <c r="K472" s="14" t="s">
        <v>24</v>
      </c>
      <c r="L472" s="14">
        <v>81</v>
      </c>
      <c r="M472" s="14">
        <v>138.91</v>
      </c>
      <c r="N472" s="14" t="s">
        <v>20</v>
      </c>
      <c r="O472" s="3" t="s">
        <v>871</v>
      </c>
      <c r="P472" s="14" t="s">
        <v>1033</v>
      </c>
    </row>
    <row r="473" spans="2:16" ht="15" x14ac:dyDescent="0.25">
      <c r="C473" s="19" t="s">
        <v>239</v>
      </c>
      <c r="D473" s="14">
        <v>20170101</v>
      </c>
      <c r="F473" s="14">
        <v>50012124</v>
      </c>
      <c r="G473" s="14">
        <v>62120001</v>
      </c>
      <c r="H473" s="5" t="s">
        <v>896</v>
      </c>
      <c r="I473" s="14">
        <v>1600</v>
      </c>
      <c r="J473" s="14" t="s">
        <v>28</v>
      </c>
      <c r="K473" s="14" t="s">
        <v>989</v>
      </c>
      <c r="L473" s="14">
        <v>81</v>
      </c>
      <c r="M473" s="14">
        <v>14.8</v>
      </c>
      <c r="N473" s="14" t="s">
        <v>20</v>
      </c>
      <c r="O473" s="3" t="s">
        <v>871</v>
      </c>
      <c r="P473" s="14" t="s">
        <v>1034</v>
      </c>
    </row>
    <row r="474" spans="2:16" ht="15" x14ac:dyDescent="0.25">
      <c r="C474" s="19" t="s">
        <v>239</v>
      </c>
      <c r="D474" s="14">
        <v>20170101</v>
      </c>
      <c r="F474" s="14">
        <v>50012124</v>
      </c>
      <c r="G474" s="14">
        <v>62120001</v>
      </c>
      <c r="H474" s="5" t="s">
        <v>896</v>
      </c>
      <c r="I474" s="14">
        <v>1600</v>
      </c>
      <c r="J474" s="14" t="s">
        <v>28</v>
      </c>
      <c r="K474" s="14" t="s">
        <v>989</v>
      </c>
      <c r="L474" s="14">
        <v>81</v>
      </c>
      <c r="M474" s="14">
        <v>14.8</v>
      </c>
      <c r="N474" s="14" t="s">
        <v>20</v>
      </c>
      <c r="O474" s="3" t="s">
        <v>871</v>
      </c>
      <c r="P474" s="14" t="s">
        <v>1034</v>
      </c>
    </row>
    <row r="475" spans="2:16" ht="15" x14ac:dyDescent="0.25">
      <c r="C475" s="19" t="s">
        <v>239</v>
      </c>
      <c r="D475" s="14">
        <v>20170101</v>
      </c>
      <c r="F475" s="14">
        <v>50012124</v>
      </c>
      <c r="G475" s="14">
        <v>62120001</v>
      </c>
      <c r="H475" s="5" t="s">
        <v>896</v>
      </c>
      <c r="I475" s="14">
        <v>1600</v>
      </c>
      <c r="J475" s="14" t="s">
        <v>28</v>
      </c>
      <c r="K475" s="14" t="s">
        <v>989</v>
      </c>
      <c r="L475" s="14">
        <v>81</v>
      </c>
      <c r="M475" s="14">
        <v>14.8</v>
      </c>
      <c r="N475" s="14" t="s">
        <v>20</v>
      </c>
      <c r="O475" s="3" t="s">
        <v>871</v>
      </c>
      <c r="P475" s="14" t="s">
        <v>1034</v>
      </c>
    </row>
    <row r="476" spans="2:16" ht="15" x14ac:dyDescent="0.25">
      <c r="C476" s="19" t="s">
        <v>239</v>
      </c>
      <c r="D476" s="14">
        <v>20170101</v>
      </c>
      <c r="F476" s="14">
        <v>50012124</v>
      </c>
      <c r="G476" s="14">
        <v>62120001</v>
      </c>
      <c r="H476" s="5" t="s">
        <v>896</v>
      </c>
      <c r="I476" s="14">
        <v>1600</v>
      </c>
      <c r="J476" s="14" t="s">
        <v>28</v>
      </c>
      <c r="K476" s="14" t="s">
        <v>989</v>
      </c>
      <c r="L476" s="14">
        <v>81</v>
      </c>
      <c r="M476" s="14">
        <v>14.8</v>
      </c>
      <c r="N476" s="14" t="s">
        <v>20</v>
      </c>
      <c r="O476" s="3" t="s">
        <v>871</v>
      </c>
      <c r="P476" s="14" t="s">
        <v>1034</v>
      </c>
    </row>
    <row r="477" spans="2:16" ht="15" x14ac:dyDescent="0.25">
      <c r="C477" s="19" t="s">
        <v>239</v>
      </c>
      <c r="D477" s="14">
        <v>20170101</v>
      </c>
      <c r="F477" s="14">
        <v>50012124</v>
      </c>
      <c r="G477" s="14">
        <v>62120001</v>
      </c>
      <c r="H477" s="5" t="s">
        <v>896</v>
      </c>
      <c r="I477" s="14">
        <v>1600</v>
      </c>
      <c r="J477" s="14" t="s">
        <v>28</v>
      </c>
      <c r="K477" s="14" t="s">
        <v>989</v>
      </c>
      <c r="L477" s="14">
        <v>81</v>
      </c>
      <c r="M477" s="14">
        <v>14.8</v>
      </c>
      <c r="N477" s="14" t="s">
        <v>20</v>
      </c>
      <c r="O477" s="3" t="s">
        <v>871</v>
      </c>
      <c r="P477" s="14" t="s">
        <v>1034</v>
      </c>
    </row>
    <row r="478" spans="2:16" ht="15" x14ac:dyDescent="0.25">
      <c r="C478" s="19" t="s">
        <v>239</v>
      </c>
      <c r="D478" s="14">
        <v>20170101</v>
      </c>
      <c r="F478" s="14">
        <v>50012124</v>
      </c>
      <c r="G478" s="14">
        <v>62120001</v>
      </c>
      <c r="H478" s="5" t="s">
        <v>896</v>
      </c>
      <c r="I478" s="14">
        <v>1600</v>
      </c>
      <c r="J478" s="14" t="s">
        <v>28</v>
      </c>
      <c r="K478" s="14" t="s">
        <v>989</v>
      </c>
      <c r="L478" s="14">
        <v>81</v>
      </c>
      <c r="M478" s="14">
        <v>14.8</v>
      </c>
      <c r="N478" s="14" t="s">
        <v>20</v>
      </c>
      <c r="O478" s="3" t="s">
        <v>871</v>
      </c>
      <c r="P478" s="14" t="s">
        <v>1034</v>
      </c>
    </row>
    <row r="479" spans="2:16" ht="15" x14ac:dyDescent="0.25">
      <c r="C479" s="19" t="s">
        <v>239</v>
      </c>
      <c r="D479" s="14">
        <v>20170101</v>
      </c>
      <c r="F479" s="14">
        <v>50012124</v>
      </c>
      <c r="G479" s="14">
        <v>62120001</v>
      </c>
      <c r="H479" s="5" t="s">
        <v>896</v>
      </c>
      <c r="I479" s="14">
        <v>1600</v>
      </c>
      <c r="J479" s="14" t="s">
        <v>28</v>
      </c>
      <c r="K479" s="14" t="s">
        <v>989</v>
      </c>
      <c r="L479" s="14">
        <v>81</v>
      </c>
      <c r="M479" s="14">
        <v>14.8</v>
      </c>
      <c r="N479" s="14" t="s">
        <v>20</v>
      </c>
      <c r="O479" s="3" t="s">
        <v>871</v>
      </c>
      <c r="P479" s="14" t="s">
        <v>1034</v>
      </c>
    </row>
    <row r="480" spans="2:16" ht="15" x14ac:dyDescent="0.25">
      <c r="C480" s="19" t="s">
        <v>239</v>
      </c>
      <c r="D480" s="14">
        <v>20170101</v>
      </c>
      <c r="F480" s="14">
        <v>50012124</v>
      </c>
      <c r="G480" s="14">
        <v>62120001</v>
      </c>
      <c r="H480" s="5" t="s">
        <v>896</v>
      </c>
      <c r="I480" s="14">
        <v>1600</v>
      </c>
      <c r="J480" s="14" t="s">
        <v>28</v>
      </c>
      <c r="K480" s="14" t="s">
        <v>989</v>
      </c>
      <c r="L480" s="14">
        <v>81</v>
      </c>
      <c r="M480" s="14">
        <v>14.8</v>
      </c>
      <c r="N480" s="14" t="s">
        <v>20</v>
      </c>
      <c r="O480" s="3" t="s">
        <v>871</v>
      </c>
      <c r="P480" s="14" t="s">
        <v>1034</v>
      </c>
    </row>
    <row r="481" spans="3:16" ht="15" x14ac:dyDescent="0.25">
      <c r="C481" s="19" t="s">
        <v>239</v>
      </c>
      <c r="D481" s="14">
        <v>20170101</v>
      </c>
      <c r="F481" s="14">
        <v>50012124</v>
      </c>
      <c r="G481" s="14">
        <v>62120001</v>
      </c>
      <c r="H481" s="5" t="s">
        <v>896</v>
      </c>
      <c r="I481" s="14">
        <v>1600</v>
      </c>
      <c r="J481" s="14" t="s">
        <v>28</v>
      </c>
      <c r="K481" s="14" t="s">
        <v>989</v>
      </c>
      <c r="L481" s="14">
        <v>81</v>
      </c>
      <c r="M481" s="14">
        <v>14.8</v>
      </c>
      <c r="N481" s="14" t="s">
        <v>20</v>
      </c>
      <c r="O481" s="3" t="s">
        <v>871</v>
      </c>
      <c r="P481" s="14" t="s">
        <v>1034</v>
      </c>
    </row>
    <row r="482" spans="3:16" ht="15" x14ac:dyDescent="0.25">
      <c r="C482" s="19" t="s">
        <v>239</v>
      </c>
      <c r="D482" s="14">
        <v>20170101</v>
      </c>
      <c r="F482" s="14">
        <v>50012124</v>
      </c>
      <c r="G482" s="14">
        <v>62120001</v>
      </c>
      <c r="H482" s="5" t="s">
        <v>896</v>
      </c>
      <c r="I482" s="14">
        <v>1600</v>
      </c>
      <c r="J482" s="14" t="s">
        <v>28</v>
      </c>
      <c r="K482" s="14" t="s">
        <v>989</v>
      </c>
      <c r="L482" s="14">
        <v>81</v>
      </c>
      <c r="M482" s="14">
        <v>14.8</v>
      </c>
      <c r="N482" s="14" t="s">
        <v>20</v>
      </c>
      <c r="O482" s="3" t="s">
        <v>871</v>
      </c>
      <c r="P482" s="14" t="s">
        <v>1034</v>
      </c>
    </row>
    <row r="483" spans="3:16" ht="15" x14ac:dyDescent="0.25">
      <c r="C483" s="19" t="s">
        <v>239</v>
      </c>
      <c r="D483" s="14">
        <v>20170101</v>
      </c>
      <c r="F483" s="14">
        <v>50012124</v>
      </c>
      <c r="G483" s="14">
        <v>62120001</v>
      </c>
      <c r="H483" s="5" t="s">
        <v>896</v>
      </c>
      <c r="I483" s="14">
        <v>1600</v>
      </c>
      <c r="J483" s="14" t="s">
        <v>28</v>
      </c>
      <c r="K483" s="14" t="s">
        <v>989</v>
      </c>
      <c r="L483" s="14">
        <v>81</v>
      </c>
      <c r="M483" s="14">
        <v>14.8</v>
      </c>
      <c r="N483" s="14" t="s">
        <v>20</v>
      </c>
      <c r="O483" s="3" t="s">
        <v>871</v>
      </c>
      <c r="P483" s="14" t="s">
        <v>1034</v>
      </c>
    </row>
    <row r="484" spans="3:16" ht="15" x14ac:dyDescent="0.25">
      <c r="C484" s="19" t="s">
        <v>239</v>
      </c>
      <c r="D484" s="14">
        <v>20170101</v>
      </c>
      <c r="F484" s="14">
        <v>50012124</v>
      </c>
      <c r="G484" s="14">
        <v>62120001</v>
      </c>
      <c r="H484" s="5" t="s">
        <v>896</v>
      </c>
      <c r="I484" s="14">
        <v>1600</v>
      </c>
      <c r="J484" s="14" t="s">
        <v>28</v>
      </c>
      <c r="K484" s="14" t="s">
        <v>989</v>
      </c>
      <c r="L484" s="14">
        <v>81</v>
      </c>
      <c r="M484" s="14">
        <v>14.8</v>
      </c>
      <c r="N484" s="14" t="s">
        <v>20</v>
      </c>
      <c r="O484" s="3" t="s">
        <v>871</v>
      </c>
      <c r="P484" s="14" t="s">
        <v>1034</v>
      </c>
    </row>
    <row r="485" spans="3:16" ht="15" x14ac:dyDescent="0.25">
      <c r="C485" s="19" t="s">
        <v>239</v>
      </c>
      <c r="D485" s="14">
        <v>20170101</v>
      </c>
      <c r="F485" s="14">
        <v>50012124</v>
      </c>
      <c r="G485" s="14">
        <v>62120001</v>
      </c>
      <c r="H485" s="5" t="s">
        <v>896</v>
      </c>
      <c r="I485" s="14">
        <v>1600</v>
      </c>
      <c r="J485" s="14" t="s">
        <v>28</v>
      </c>
      <c r="K485" s="14" t="s">
        <v>989</v>
      </c>
      <c r="L485" s="14">
        <v>81</v>
      </c>
      <c r="M485" s="14">
        <v>14.8</v>
      </c>
      <c r="N485" s="14" t="s">
        <v>20</v>
      </c>
      <c r="O485" s="3" t="s">
        <v>871</v>
      </c>
      <c r="P485" s="14" t="s">
        <v>1034</v>
      </c>
    </row>
    <row r="486" spans="3:16" ht="15" x14ac:dyDescent="0.25">
      <c r="C486" s="19" t="s">
        <v>239</v>
      </c>
      <c r="D486" s="14">
        <v>20170101</v>
      </c>
      <c r="F486" s="14">
        <v>50012124</v>
      </c>
      <c r="G486" s="14">
        <v>62120001</v>
      </c>
      <c r="H486" s="5" t="s">
        <v>896</v>
      </c>
      <c r="I486" s="14">
        <v>1600</v>
      </c>
      <c r="J486" s="14" t="s">
        <v>28</v>
      </c>
      <c r="K486" s="14" t="s">
        <v>989</v>
      </c>
      <c r="L486" s="14">
        <v>81</v>
      </c>
      <c r="M486" s="14">
        <v>14.8</v>
      </c>
      <c r="N486" s="14" t="s">
        <v>20</v>
      </c>
      <c r="O486" s="3" t="s">
        <v>871</v>
      </c>
      <c r="P486" s="14" t="s">
        <v>1034</v>
      </c>
    </row>
    <row r="487" spans="3:16" ht="15" x14ac:dyDescent="0.25">
      <c r="C487" s="19" t="s">
        <v>239</v>
      </c>
      <c r="D487" s="14">
        <v>20170101</v>
      </c>
      <c r="F487" s="14">
        <v>50012124</v>
      </c>
      <c r="G487" s="14">
        <v>62120001</v>
      </c>
      <c r="H487" s="5" t="s">
        <v>896</v>
      </c>
      <c r="I487" s="14">
        <v>1600</v>
      </c>
      <c r="J487" s="14" t="s">
        <v>28</v>
      </c>
      <c r="K487" s="14" t="s">
        <v>989</v>
      </c>
      <c r="L487" s="14">
        <v>81</v>
      </c>
      <c r="M487" s="14">
        <v>14.8</v>
      </c>
      <c r="N487" s="14" t="s">
        <v>20</v>
      </c>
      <c r="O487" s="3" t="s">
        <v>871</v>
      </c>
      <c r="P487" s="14" t="s">
        <v>1034</v>
      </c>
    </row>
    <row r="488" spans="3:16" ht="15" x14ac:dyDescent="0.25">
      <c r="C488" s="19" t="s">
        <v>239</v>
      </c>
      <c r="D488" s="14">
        <v>20170101</v>
      </c>
      <c r="F488" s="14">
        <v>50012124</v>
      </c>
      <c r="G488" s="14">
        <v>62120001</v>
      </c>
      <c r="H488" s="5" t="s">
        <v>896</v>
      </c>
      <c r="I488" s="14">
        <v>1600</v>
      </c>
      <c r="J488" s="14" t="s">
        <v>28</v>
      </c>
      <c r="K488" s="14" t="s">
        <v>989</v>
      </c>
      <c r="L488" s="14">
        <v>81</v>
      </c>
      <c r="M488" s="14">
        <v>14.8</v>
      </c>
      <c r="N488" s="14" t="s">
        <v>20</v>
      </c>
      <c r="O488" s="3" t="s">
        <v>871</v>
      </c>
      <c r="P488" s="14" t="s">
        <v>1034</v>
      </c>
    </row>
    <row r="489" spans="3:16" ht="15" x14ac:dyDescent="0.25">
      <c r="C489" s="19" t="s">
        <v>239</v>
      </c>
      <c r="D489" s="14">
        <v>20170101</v>
      </c>
      <c r="F489" s="14">
        <v>50012124</v>
      </c>
      <c r="G489" s="14">
        <v>62120001</v>
      </c>
      <c r="H489" s="5" t="s">
        <v>896</v>
      </c>
      <c r="I489" s="14">
        <v>1600</v>
      </c>
      <c r="J489" s="14" t="s">
        <v>28</v>
      </c>
      <c r="K489" s="14" t="s">
        <v>989</v>
      </c>
      <c r="L489" s="14">
        <v>81</v>
      </c>
      <c r="M489" s="14">
        <v>14.8</v>
      </c>
      <c r="N489" s="14" t="s">
        <v>20</v>
      </c>
      <c r="O489" s="3" t="s">
        <v>871</v>
      </c>
      <c r="P489" s="14" t="s">
        <v>1034</v>
      </c>
    </row>
    <row r="490" spans="3:16" ht="15" x14ac:dyDescent="0.25">
      <c r="C490" s="19" t="s">
        <v>239</v>
      </c>
      <c r="D490" s="14">
        <v>20170101</v>
      </c>
      <c r="F490" s="14">
        <v>50012124</v>
      </c>
      <c r="G490" s="14">
        <v>62120001</v>
      </c>
      <c r="H490" s="5" t="s">
        <v>896</v>
      </c>
      <c r="I490" s="14">
        <v>1600</v>
      </c>
      <c r="J490" s="14" t="s">
        <v>28</v>
      </c>
      <c r="K490" s="14" t="s">
        <v>989</v>
      </c>
      <c r="L490" s="14">
        <v>81</v>
      </c>
      <c r="M490" s="14">
        <v>14.8</v>
      </c>
      <c r="N490" s="14" t="s">
        <v>20</v>
      </c>
      <c r="O490" s="3" t="s">
        <v>871</v>
      </c>
      <c r="P490" s="14" t="s">
        <v>1034</v>
      </c>
    </row>
    <row r="491" spans="3:16" ht="15" x14ac:dyDescent="0.25">
      <c r="C491" s="19" t="s">
        <v>239</v>
      </c>
      <c r="D491" s="14">
        <v>20170101</v>
      </c>
      <c r="F491" s="14">
        <v>50012124</v>
      </c>
      <c r="G491" s="14">
        <v>62120001</v>
      </c>
      <c r="H491" s="5" t="s">
        <v>896</v>
      </c>
      <c r="I491" s="14">
        <v>1600</v>
      </c>
      <c r="J491" s="14" t="s">
        <v>28</v>
      </c>
      <c r="K491" s="14" t="s">
        <v>989</v>
      </c>
      <c r="L491" s="14">
        <v>81</v>
      </c>
      <c r="M491" s="14">
        <v>14.8</v>
      </c>
      <c r="N491" s="14" t="s">
        <v>20</v>
      </c>
      <c r="O491" s="3" t="s">
        <v>871</v>
      </c>
      <c r="P491" s="14" t="s">
        <v>1034</v>
      </c>
    </row>
    <row r="492" spans="3:16" ht="15" x14ac:dyDescent="0.25">
      <c r="C492" s="19" t="s">
        <v>239</v>
      </c>
      <c r="D492" s="14">
        <v>20170101</v>
      </c>
      <c r="F492" s="14">
        <v>50012124</v>
      </c>
      <c r="G492" s="14">
        <v>62120001</v>
      </c>
      <c r="H492" s="5" t="s">
        <v>896</v>
      </c>
      <c r="I492" s="14">
        <v>1600</v>
      </c>
      <c r="J492" s="14" t="s">
        <v>28</v>
      </c>
      <c r="K492" s="14" t="s">
        <v>989</v>
      </c>
      <c r="L492" s="14">
        <v>81</v>
      </c>
      <c r="M492" s="14">
        <v>550.29</v>
      </c>
      <c r="N492" s="14" t="s">
        <v>20</v>
      </c>
      <c r="O492" s="3" t="s">
        <v>871</v>
      </c>
      <c r="P492" s="14" t="s">
        <v>1034</v>
      </c>
    </row>
    <row r="493" spans="3:16" ht="15" x14ac:dyDescent="0.25">
      <c r="C493" s="19" t="s">
        <v>239</v>
      </c>
      <c r="D493" s="14">
        <v>20170101</v>
      </c>
      <c r="F493" s="14">
        <v>50012124</v>
      </c>
      <c r="G493" s="14">
        <v>62120001</v>
      </c>
      <c r="H493" s="5" t="s">
        <v>896</v>
      </c>
      <c r="I493" s="14">
        <v>1600</v>
      </c>
      <c r="J493" s="14" t="s">
        <v>28</v>
      </c>
      <c r="K493" s="14" t="s">
        <v>989</v>
      </c>
      <c r="L493" s="14">
        <v>81</v>
      </c>
      <c r="M493" s="14">
        <v>39.6</v>
      </c>
      <c r="N493" s="14" t="s">
        <v>20</v>
      </c>
      <c r="O493" s="3" t="s">
        <v>871</v>
      </c>
      <c r="P493" s="14" t="s">
        <v>1034</v>
      </c>
    </row>
    <row r="494" spans="3:16" ht="15" x14ac:dyDescent="0.25">
      <c r="C494" s="19" t="s">
        <v>239</v>
      </c>
      <c r="D494" s="14">
        <v>20170101</v>
      </c>
      <c r="F494" s="14">
        <v>50012124</v>
      </c>
      <c r="G494" s="14">
        <v>62120001</v>
      </c>
      <c r="H494" s="5" t="s">
        <v>896</v>
      </c>
      <c r="I494" s="14">
        <v>1600</v>
      </c>
      <c r="J494" s="14" t="s">
        <v>28</v>
      </c>
      <c r="K494" s="14" t="s">
        <v>989</v>
      </c>
      <c r="L494" s="14">
        <v>81</v>
      </c>
      <c r="M494" s="14">
        <v>39.6</v>
      </c>
      <c r="N494" s="14" t="s">
        <v>20</v>
      </c>
      <c r="O494" s="3" t="s">
        <v>871</v>
      </c>
      <c r="P494" s="14" t="s">
        <v>1034</v>
      </c>
    </row>
    <row r="495" spans="3:16" ht="15" x14ac:dyDescent="0.25">
      <c r="C495" s="19" t="s">
        <v>239</v>
      </c>
      <c r="D495" s="14">
        <v>20170101</v>
      </c>
      <c r="F495" s="14">
        <v>50012124</v>
      </c>
      <c r="G495" s="14">
        <v>62120001</v>
      </c>
      <c r="H495" s="5" t="s">
        <v>896</v>
      </c>
      <c r="I495" s="14">
        <v>1600</v>
      </c>
      <c r="J495" s="14" t="s">
        <v>28</v>
      </c>
      <c r="K495" s="14" t="s">
        <v>989</v>
      </c>
      <c r="L495" s="14">
        <v>81</v>
      </c>
      <c r="M495" s="14">
        <v>39.6</v>
      </c>
      <c r="N495" s="14" t="s">
        <v>20</v>
      </c>
      <c r="O495" s="3" t="s">
        <v>871</v>
      </c>
      <c r="P495" s="14" t="s">
        <v>1034</v>
      </c>
    </row>
    <row r="496" spans="3:16" ht="15" x14ac:dyDescent="0.25">
      <c r="C496" s="19" t="s">
        <v>239</v>
      </c>
      <c r="D496" s="14">
        <v>20170101</v>
      </c>
      <c r="F496" s="14">
        <v>50012124</v>
      </c>
      <c r="G496" s="14">
        <v>62120001</v>
      </c>
      <c r="H496" s="5" t="s">
        <v>896</v>
      </c>
      <c r="I496" s="14">
        <v>1600</v>
      </c>
      <c r="J496" s="14" t="s">
        <v>28</v>
      </c>
      <c r="K496" s="14" t="s">
        <v>989</v>
      </c>
      <c r="L496" s="14">
        <v>81</v>
      </c>
      <c r="M496" s="14">
        <v>39.6</v>
      </c>
      <c r="N496" s="14" t="s">
        <v>20</v>
      </c>
      <c r="O496" s="3" t="s">
        <v>871</v>
      </c>
      <c r="P496" s="14" t="s">
        <v>1034</v>
      </c>
    </row>
    <row r="497" spans="3:16" ht="15" x14ac:dyDescent="0.25">
      <c r="C497" s="19" t="s">
        <v>239</v>
      </c>
      <c r="D497" s="14">
        <v>20170101</v>
      </c>
      <c r="F497" s="14">
        <v>50012124</v>
      </c>
      <c r="G497" s="14">
        <v>62120001</v>
      </c>
      <c r="H497" s="5" t="s">
        <v>896</v>
      </c>
      <c r="I497" s="14">
        <v>1600</v>
      </c>
      <c r="J497" s="14" t="s">
        <v>28</v>
      </c>
      <c r="K497" s="14" t="s">
        <v>989</v>
      </c>
      <c r="L497" s="14">
        <v>81</v>
      </c>
      <c r="M497" s="14">
        <v>39.6</v>
      </c>
      <c r="N497" s="14" t="s">
        <v>20</v>
      </c>
      <c r="O497" s="3" t="s">
        <v>871</v>
      </c>
      <c r="P497" s="14" t="s">
        <v>1034</v>
      </c>
    </row>
    <row r="498" spans="3:16" ht="15" x14ac:dyDescent="0.25">
      <c r="C498" s="19" t="s">
        <v>239</v>
      </c>
      <c r="D498" s="14">
        <v>20170101</v>
      </c>
      <c r="F498" s="14">
        <v>50012124</v>
      </c>
      <c r="G498" s="14">
        <v>62120001</v>
      </c>
      <c r="H498" s="5" t="s">
        <v>896</v>
      </c>
      <c r="I498" s="14">
        <v>1600</v>
      </c>
      <c r="J498" s="14" t="s">
        <v>28</v>
      </c>
      <c r="K498" s="14" t="s">
        <v>989</v>
      </c>
      <c r="L498" s="14">
        <v>81</v>
      </c>
      <c r="M498" s="14">
        <v>39.6</v>
      </c>
      <c r="N498" s="14" t="s">
        <v>20</v>
      </c>
      <c r="O498" s="3" t="s">
        <v>871</v>
      </c>
      <c r="P498" s="14" t="s">
        <v>1034</v>
      </c>
    </row>
    <row r="499" spans="3:16" ht="15" x14ac:dyDescent="0.25">
      <c r="C499" s="19" t="s">
        <v>239</v>
      </c>
      <c r="D499" s="14">
        <v>20170101</v>
      </c>
      <c r="F499" s="14">
        <v>50012124</v>
      </c>
      <c r="G499" s="14">
        <v>62120001</v>
      </c>
      <c r="H499" s="5" t="s">
        <v>896</v>
      </c>
      <c r="I499" s="14">
        <v>1600</v>
      </c>
      <c r="J499" s="14" t="s">
        <v>28</v>
      </c>
      <c r="K499" s="14" t="s">
        <v>989</v>
      </c>
      <c r="L499" s="14">
        <v>81</v>
      </c>
      <c r="M499" s="14">
        <v>39.6</v>
      </c>
      <c r="N499" s="14" t="s">
        <v>20</v>
      </c>
      <c r="O499" s="3" t="s">
        <v>871</v>
      </c>
      <c r="P499" s="14" t="s">
        <v>1034</v>
      </c>
    </row>
    <row r="500" spans="3:16" ht="15" x14ac:dyDescent="0.25">
      <c r="C500" s="19" t="s">
        <v>239</v>
      </c>
      <c r="D500" s="14">
        <v>20170101</v>
      </c>
      <c r="F500" s="14">
        <v>50012124</v>
      </c>
      <c r="G500" s="14">
        <v>62120001</v>
      </c>
      <c r="H500" s="5" t="s">
        <v>896</v>
      </c>
      <c r="I500" s="14">
        <v>1600</v>
      </c>
      <c r="J500" s="14" t="s">
        <v>28</v>
      </c>
      <c r="K500" s="14" t="s">
        <v>989</v>
      </c>
      <c r="L500" s="14">
        <v>81</v>
      </c>
      <c r="M500" s="14">
        <v>39.6</v>
      </c>
      <c r="N500" s="14" t="s">
        <v>20</v>
      </c>
      <c r="O500" s="3" t="s">
        <v>871</v>
      </c>
      <c r="P500" s="14" t="s">
        <v>1034</v>
      </c>
    </row>
    <row r="501" spans="3:16" ht="15" x14ac:dyDescent="0.25">
      <c r="C501" s="19" t="s">
        <v>239</v>
      </c>
      <c r="D501" s="14">
        <v>20170131</v>
      </c>
      <c r="F501" s="14">
        <v>50022014</v>
      </c>
      <c r="G501" s="14">
        <v>62120001</v>
      </c>
      <c r="H501" s="5" t="s">
        <v>896</v>
      </c>
      <c r="I501" s="14">
        <v>1900</v>
      </c>
      <c r="J501" s="14" t="s">
        <v>28</v>
      </c>
      <c r="K501" s="14" t="s">
        <v>954</v>
      </c>
      <c r="L501" s="14">
        <v>81</v>
      </c>
      <c r="M501" s="14">
        <v>54.45</v>
      </c>
      <c r="N501" s="14" t="s">
        <v>20</v>
      </c>
      <c r="O501" s="3" t="s">
        <v>871</v>
      </c>
      <c r="P501" s="14" t="s">
        <v>1035</v>
      </c>
    </row>
    <row r="502" spans="3:16" ht="15" x14ac:dyDescent="0.25">
      <c r="C502" s="19" t="s">
        <v>239</v>
      </c>
      <c r="D502" s="14">
        <v>20170131</v>
      </c>
      <c r="F502" s="14">
        <v>50022035</v>
      </c>
      <c r="G502" s="14">
        <v>62120001</v>
      </c>
      <c r="H502" s="5" t="s">
        <v>896</v>
      </c>
      <c r="I502" s="14">
        <v>1900</v>
      </c>
      <c r="J502" s="14" t="s">
        <v>28</v>
      </c>
      <c r="K502" s="14" t="s">
        <v>954</v>
      </c>
      <c r="L502" s="14">
        <v>91</v>
      </c>
      <c r="M502" s="14">
        <v>-54.45</v>
      </c>
      <c r="N502" s="14" t="s">
        <v>20</v>
      </c>
      <c r="O502" s="3" t="s">
        <v>871</v>
      </c>
      <c r="P502" s="14" t="s">
        <v>1035</v>
      </c>
    </row>
    <row r="503" spans="3:16" ht="15" x14ac:dyDescent="0.25">
      <c r="C503" s="19" t="s">
        <v>239</v>
      </c>
      <c r="D503" s="14">
        <v>20170131</v>
      </c>
      <c r="F503" s="14">
        <v>50022042</v>
      </c>
      <c r="G503" s="14">
        <v>62120001</v>
      </c>
      <c r="H503" s="5" t="s">
        <v>896</v>
      </c>
      <c r="I503" s="14">
        <v>1900</v>
      </c>
      <c r="J503" s="14" t="s">
        <v>28</v>
      </c>
      <c r="K503" s="14" t="s">
        <v>954</v>
      </c>
      <c r="L503" s="14">
        <v>81</v>
      </c>
      <c r="M503" s="14">
        <v>653.4</v>
      </c>
      <c r="N503" s="14" t="s">
        <v>20</v>
      </c>
      <c r="O503" s="3" t="s">
        <v>871</v>
      </c>
      <c r="P503" s="14" t="s">
        <v>1035</v>
      </c>
    </row>
    <row r="504" spans="3:16" ht="15" x14ac:dyDescent="0.25">
      <c r="C504" s="19" t="s">
        <v>239</v>
      </c>
      <c r="D504" s="14">
        <v>20170131</v>
      </c>
      <c r="F504" s="14">
        <v>50022432</v>
      </c>
      <c r="G504" s="14">
        <v>62120001</v>
      </c>
      <c r="H504" s="5" t="s">
        <v>896</v>
      </c>
      <c r="I504" s="14">
        <v>1900</v>
      </c>
      <c r="J504" s="14" t="s">
        <v>28</v>
      </c>
      <c r="K504" s="14" t="s">
        <v>954</v>
      </c>
      <c r="L504" s="14">
        <v>91</v>
      </c>
      <c r="M504" s="14">
        <v>-653.4</v>
      </c>
      <c r="N504" s="14" t="s">
        <v>20</v>
      </c>
      <c r="O504" s="3" t="s">
        <v>871</v>
      </c>
      <c r="P504" s="14" t="s">
        <v>1035</v>
      </c>
    </row>
    <row r="505" spans="3:16" ht="15" x14ac:dyDescent="0.25">
      <c r="C505" s="19" t="s">
        <v>239</v>
      </c>
      <c r="D505" s="14">
        <v>20170131</v>
      </c>
      <c r="F505" s="14">
        <v>50022433</v>
      </c>
      <c r="G505" s="14">
        <v>62120001</v>
      </c>
      <c r="H505" s="5" t="s">
        <v>896</v>
      </c>
      <c r="I505" s="14">
        <v>1900</v>
      </c>
      <c r="J505" s="14" t="s">
        <v>28</v>
      </c>
      <c r="K505" s="14" t="s">
        <v>954</v>
      </c>
      <c r="L505" s="14">
        <v>81</v>
      </c>
      <c r="M505" s="14">
        <v>54.45</v>
      </c>
      <c r="N505" s="14" t="s">
        <v>20</v>
      </c>
      <c r="O505" s="3" t="s">
        <v>871</v>
      </c>
      <c r="P505" s="14" t="s">
        <v>1035</v>
      </c>
    </row>
    <row r="506" spans="3:16" ht="15" x14ac:dyDescent="0.25">
      <c r="C506" s="19" t="s">
        <v>239</v>
      </c>
      <c r="D506" s="14">
        <v>20170214</v>
      </c>
      <c r="F506" s="14">
        <v>50028837</v>
      </c>
      <c r="G506" s="14">
        <v>62120001</v>
      </c>
      <c r="H506" s="5" t="s">
        <v>896</v>
      </c>
      <c r="I506" s="14">
        <v>1600</v>
      </c>
      <c r="J506" s="14" t="s">
        <v>28</v>
      </c>
      <c r="K506" s="14" t="s">
        <v>1036</v>
      </c>
      <c r="L506" s="14">
        <v>81</v>
      </c>
      <c r="M506" s="14">
        <v>899.99</v>
      </c>
      <c r="N506" s="14" t="s">
        <v>20</v>
      </c>
      <c r="O506" s="3" t="s">
        <v>871</v>
      </c>
      <c r="P506" s="14" t="s">
        <v>208</v>
      </c>
    </row>
    <row r="507" spans="3:16" ht="15" x14ac:dyDescent="0.25">
      <c r="C507" s="19" t="s">
        <v>239</v>
      </c>
      <c r="D507" s="14">
        <v>20170214</v>
      </c>
      <c r="F507" s="14">
        <v>50028837</v>
      </c>
      <c r="G507" s="14">
        <v>62120001</v>
      </c>
      <c r="H507" s="5" t="s">
        <v>896</v>
      </c>
      <c r="I507" s="14">
        <v>1600</v>
      </c>
      <c r="J507" s="14" t="s">
        <v>28</v>
      </c>
      <c r="K507" s="14" t="s">
        <v>1036</v>
      </c>
      <c r="L507" s="14">
        <v>81</v>
      </c>
      <c r="M507" s="14">
        <v>32.72</v>
      </c>
      <c r="N507" s="14" t="s">
        <v>20</v>
      </c>
      <c r="O507" s="3" t="s">
        <v>871</v>
      </c>
      <c r="P507" s="14" t="s">
        <v>208</v>
      </c>
    </row>
    <row r="508" spans="3:16" ht="15" x14ac:dyDescent="0.25">
      <c r="C508" s="19" t="s">
        <v>239</v>
      </c>
      <c r="D508" s="14">
        <v>20170214</v>
      </c>
      <c r="F508" s="14">
        <v>50028837</v>
      </c>
      <c r="G508" s="14">
        <v>62120001</v>
      </c>
      <c r="H508" s="5" t="s">
        <v>896</v>
      </c>
      <c r="I508" s="14">
        <v>1600</v>
      </c>
      <c r="J508" s="14" t="s">
        <v>28</v>
      </c>
      <c r="K508" s="14" t="s">
        <v>1036</v>
      </c>
      <c r="L508" s="14">
        <v>81</v>
      </c>
      <c r="M508" s="14">
        <v>32.72</v>
      </c>
      <c r="N508" s="14" t="s">
        <v>20</v>
      </c>
      <c r="O508" s="3" t="s">
        <v>871</v>
      </c>
      <c r="P508" s="14" t="s">
        <v>208</v>
      </c>
    </row>
    <row r="509" spans="3:16" ht="15" x14ac:dyDescent="0.25">
      <c r="C509" s="19" t="s">
        <v>239</v>
      </c>
      <c r="D509" s="14">
        <v>20170214</v>
      </c>
      <c r="F509" s="14">
        <v>50028837</v>
      </c>
      <c r="G509" s="14">
        <v>62120001</v>
      </c>
      <c r="H509" s="5" t="s">
        <v>896</v>
      </c>
      <c r="I509" s="14">
        <v>1600</v>
      </c>
      <c r="J509" s="14" t="s">
        <v>28</v>
      </c>
      <c r="K509" s="14" t="s">
        <v>1036</v>
      </c>
      <c r="L509" s="14">
        <v>81</v>
      </c>
      <c r="M509" s="14">
        <v>32.72</v>
      </c>
      <c r="N509" s="14" t="s">
        <v>20</v>
      </c>
      <c r="O509" s="3" t="s">
        <v>871</v>
      </c>
      <c r="P509" s="14" t="s">
        <v>208</v>
      </c>
    </row>
    <row r="510" spans="3:16" ht="15" x14ac:dyDescent="0.25">
      <c r="C510" s="19" t="s">
        <v>239</v>
      </c>
      <c r="D510" s="14">
        <v>20170214</v>
      </c>
      <c r="F510" s="14">
        <v>50028837</v>
      </c>
      <c r="G510" s="14">
        <v>62120001</v>
      </c>
      <c r="H510" s="5" t="s">
        <v>896</v>
      </c>
      <c r="I510" s="14">
        <v>1600</v>
      </c>
      <c r="J510" s="14" t="s">
        <v>28</v>
      </c>
      <c r="K510" s="14" t="s">
        <v>1036</v>
      </c>
      <c r="L510" s="14">
        <v>81</v>
      </c>
      <c r="M510" s="14">
        <v>32.72</v>
      </c>
      <c r="N510" s="14" t="s">
        <v>20</v>
      </c>
      <c r="O510" s="3" t="s">
        <v>871</v>
      </c>
      <c r="P510" s="14" t="s">
        <v>208</v>
      </c>
    </row>
    <row r="511" spans="3:16" ht="15" x14ac:dyDescent="0.25">
      <c r="C511" s="19" t="s">
        <v>239</v>
      </c>
      <c r="D511" s="14">
        <v>20170214</v>
      </c>
      <c r="F511" s="14">
        <v>50028837</v>
      </c>
      <c r="G511" s="14">
        <v>62120001</v>
      </c>
      <c r="H511" s="5" t="s">
        <v>896</v>
      </c>
      <c r="I511" s="14">
        <v>1600</v>
      </c>
      <c r="J511" s="14" t="s">
        <v>28</v>
      </c>
      <c r="K511" s="14" t="s">
        <v>1036</v>
      </c>
      <c r="L511" s="14">
        <v>81</v>
      </c>
      <c r="M511" s="14">
        <v>32.72</v>
      </c>
      <c r="N511" s="14" t="s">
        <v>20</v>
      </c>
      <c r="O511" s="3" t="s">
        <v>871</v>
      </c>
      <c r="P511" s="14" t="s">
        <v>208</v>
      </c>
    </row>
    <row r="512" spans="3:16" ht="15" x14ac:dyDescent="0.25">
      <c r="C512" s="19" t="s">
        <v>239</v>
      </c>
      <c r="D512" s="14">
        <v>20170214</v>
      </c>
      <c r="F512" s="14">
        <v>50028837</v>
      </c>
      <c r="G512" s="14">
        <v>62120001</v>
      </c>
      <c r="H512" s="5" t="s">
        <v>896</v>
      </c>
      <c r="I512" s="14">
        <v>1600</v>
      </c>
      <c r="J512" s="14" t="s">
        <v>28</v>
      </c>
      <c r="K512" s="14" t="s">
        <v>1036</v>
      </c>
      <c r="L512" s="14">
        <v>81</v>
      </c>
      <c r="M512" s="14">
        <v>32.72</v>
      </c>
      <c r="N512" s="14" t="s">
        <v>20</v>
      </c>
      <c r="O512" s="3" t="s">
        <v>871</v>
      </c>
      <c r="P512" s="14" t="s">
        <v>208</v>
      </c>
    </row>
    <row r="513" spans="3:16" ht="15" x14ac:dyDescent="0.25">
      <c r="C513" s="19" t="s">
        <v>239</v>
      </c>
      <c r="D513" s="14">
        <v>20170214</v>
      </c>
      <c r="F513" s="14">
        <v>50028837</v>
      </c>
      <c r="G513" s="14">
        <v>62120001</v>
      </c>
      <c r="H513" s="5" t="s">
        <v>896</v>
      </c>
      <c r="I513" s="14">
        <v>1600</v>
      </c>
      <c r="J513" s="14" t="s">
        <v>28</v>
      </c>
      <c r="K513" s="14" t="s">
        <v>1036</v>
      </c>
      <c r="L513" s="14">
        <v>81</v>
      </c>
      <c r="M513" s="14">
        <v>32.72</v>
      </c>
      <c r="N513" s="14" t="s">
        <v>20</v>
      </c>
      <c r="O513" s="3" t="s">
        <v>871</v>
      </c>
      <c r="P513" s="14" t="s">
        <v>208</v>
      </c>
    </row>
    <row r="514" spans="3:16" ht="15" x14ac:dyDescent="0.25">
      <c r="C514" s="19" t="s">
        <v>239</v>
      </c>
      <c r="D514" s="14">
        <v>20170214</v>
      </c>
      <c r="F514" s="14">
        <v>50028837</v>
      </c>
      <c r="G514" s="14">
        <v>62120001</v>
      </c>
      <c r="H514" s="5" t="s">
        <v>896</v>
      </c>
      <c r="I514" s="14">
        <v>1600</v>
      </c>
      <c r="J514" s="14" t="s">
        <v>28</v>
      </c>
      <c r="K514" s="14" t="s">
        <v>1036</v>
      </c>
      <c r="L514" s="14">
        <v>81</v>
      </c>
      <c r="M514" s="14">
        <v>19.260000000000002</v>
      </c>
      <c r="N514" s="14" t="s">
        <v>20</v>
      </c>
      <c r="O514" s="3" t="s">
        <v>871</v>
      </c>
      <c r="P514" s="14" t="s">
        <v>208</v>
      </c>
    </row>
    <row r="515" spans="3:16" ht="15" x14ac:dyDescent="0.25">
      <c r="C515" s="19" t="s">
        <v>239</v>
      </c>
      <c r="D515" s="14">
        <v>20170228</v>
      </c>
      <c r="F515" s="14">
        <v>50035252</v>
      </c>
      <c r="G515" s="14">
        <v>62120001</v>
      </c>
      <c r="H515" s="5" t="s">
        <v>896</v>
      </c>
      <c r="I515" s="14">
        <v>1900</v>
      </c>
      <c r="J515" s="14" t="s">
        <v>28</v>
      </c>
      <c r="K515" s="14" t="s">
        <v>957</v>
      </c>
      <c r="L515" s="14">
        <v>81</v>
      </c>
      <c r="M515" s="14">
        <v>54.45</v>
      </c>
      <c r="N515" s="14" t="s">
        <v>20</v>
      </c>
      <c r="O515" s="3" t="s">
        <v>871</v>
      </c>
      <c r="P515" s="14" t="s">
        <v>1037</v>
      </c>
    </row>
    <row r="516" spans="3:16" ht="15" x14ac:dyDescent="0.25">
      <c r="C516" s="19" t="s">
        <v>239</v>
      </c>
      <c r="D516" s="14">
        <v>20170306</v>
      </c>
      <c r="F516" s="14">
        <v>50047385</v>
      </c>
      <c r="G516" s="14">
        <v>62120001</v>
      </c>
      <c r="H516" s="5" t="s">
        <v>896</v>
      </c>
      <c r="I516" s="14">
        <v>1600</v>
      </c>
      <c r="J516" s="14" t="s">
        <v>28</v>
      </c>
      <c r="K516" s="14" t="s">
        <v>1038</v>
      </c>
      <c r="L516" s="14">
        <v>81</v>
      </c>
      <c r="M516" s="14">
        <v>883.95</v>
      </c>
      <c r="N516" s="14" t="s">
        <v>20</v>
      </c>
      <c r="O516" s="3" t="s">
        <v>871</v>
      </c>
      <c r="P516" s="14" t="s">
        <v>1039</v>
      </c>
    </row>
    <row r="517" spans="3:16" ht="15" x14ac:dyDescent="0.25">
      <c r="C517" s="19" t="s">
        <v>239</v>
      </c>
      <c r="D517" s="14">
        <v>20170306</v>
      </c>
      <c r="F517" s="14">
        <v>50047385</v>
      </c>
      <c r="G517" s="14">
        <v>62120001</v>
      </c>
      <c r="H517" s="5" t="s">
        <v>896</v>
      </c>
      <c r="I517" s="14">
        <v>1600</v>
      </c>
      <c r="J517" s="14" t="s">
        <v>28</v>
      </c>
      <c r="K517" s="14" t="s">
        <v>1038</v>
      </c>
      <c r="L517" s="14">
        <v>81</v>
      </c>
      <c r="M517" s="14">
        <v>26.74</v>
      </c>
      <c r="N517" s="14" t="s">
        <v>20</v>
      </c>
      <c r="O517" s="3" t="s">
        <v>871</v>
      </c>
      <c r="P517" s="14" t="s">
        <v>1039</v>
      </c>
    </row>
    <row r="518" spans="3:16" ht="15" x14ac:dyDescent="0.25">
      <c r="C518" s="19" t="s">
        <v>239</v>
      </c>
      <c r="D518" s="14">
        <v>20170306</v>
      </c>
      <c r="F518" s="14">
        <v>50047385</v>
      </c>
      <c r="G518" s="14">
        <v>62120001</v>
      </c>
      <c r="H518" s="5" t="s">
        <v>896</v>
      </c>
      <c r="I518" s="14">
        <v>1600</v>
      </c>
      <c r="J518" s="14" t="s">
        <v>28</v>
      </c>
      <c r="K518" s="14" t="s">
        <v>1038</v>
      </c>
      <c r="L518" s="14">
        <v>81</v>
      </c>
      <c r="M518" s="14">
        <v>39.6</v>
      </c>
      <c r="N518" s="14" t="s">
        <v>20</v>
      </c>
      <c r="O518" s="3" t="s">
        <v>871</v>
      </c>
      <c r="P518" s="14" t="s">
        <v>1039</v>
      </c>
    </row>
    <row r="519" spans="3:16" ht="15" x14ac:dyDescent="0.25">
      <c r="C519" s="19" t="s">
        <v>239</v>
      </c>
      <c r="D519" s="14">
        <v>20170306</v>
      </c>
      <c r="F519" s="14">
        <v>50047385</v>
      </c>
      <c r="G519" s="14">
        <v>62120001</v>
      </c>
      <c r="H519" s="5" t="s">
        <v>896</v>
      </c>
      <c r="I519" s="14">
        <v>1600</v>
      </c>
      <c r="J519" s="14" t="s">
        <v>28</v>
      </c>
      <c r="K519" s="14" t="s">
        <v>1038</v>
      </c>
      <c r="L519" s="14">
        <v>81</v>
      </c>
      <c r="M519" s="14">
        <v>39.6</v>
      </c>
      <c r="N519" s="14" t="s">
        <v>20</v>
      </c>
      <c r="O519" s="3" t="s">
        <v>871</v>
      </c>
      <c r="P519" s="14" t="s">
        <v>1039</v>
      </c>
    </row>
    <row r="520" spans="3:16" ht="15" x14ac:dyDescent="0.25">
      <c r="C520" s="19" t="s">
        <v>239</v>
      </c>
      <c r="D520" s="14">
        <v>20170306</v>
      </c>
      <c r="F520" s="14">
        <v>50047385</v>
      </c>
      <c r="G520" s="14">
        <v>62120001</v>
      </c>
      <c r="H520" s="5" t="s">
        <v>896</v>
      </c>
      <c r="I520" s="14">
        <v>1600</v>
      </c>
      <c r="J520" s="14" t="s">
        <v>28</v>
      </c>
      <c r="K520" s="14" t="s">
        <v>1038</v>
      </c>
      <c r="L520" s="14">
        <v>81</v>
      </c>
      <c r="M520" s="14">
        <v>39.6</v>
      </c>
      <c r="N520" s="14" t="s">
        <v>20</v>
      </c>
      <c r="O520" s="3" t="s">
        <v>871</v>
      </c>
      <c r="P520" s="14" t="s">
        <v>1039</v>
      </c>
    </row>
    <row r="521" spans="3:16" ht="15" x14ac:dyDescent="0.25">
      <c r="C521" s="19" t="s">
        <v>239</v>
      </c>
      <c r="D521" s="14">
        <v>20170306</v>
      </c>
      <c r="F521" s="14">
        <v>50047385</v>
      </c>
      <c r="G521" s="14">
        <v>62120001</v>
      </c>
      <c r="H521" s="5" t="s">
        <v>896</v>
      </c>
      <c r="I521" s="14">
        <v>1600</v>
      </c>
      <c r="J521" s="14" t="s">
        <v>28</v>
      </c>
      <c r="K521" s="14" t="s">
        <v>1038</v>
      </c>
      <c r="L521" s="14">
        <v>81</v>
      </c>
      <c r="M521" s="14">
        <v>39.6</v>
      </c>
      <c r="N521" s="14" t="s">
        <v>20</v>
      </c>
      <c r="O521" s="3" t="s">
        <v>871</v>
      </c>
      <c r="P521" s="14" t="s">
        <v>1039</v>
      </c>
    </row>
    <row r="522" spans="3:16" ht="15" x14ac:dyDescent="0.25">
      <c r="C522" s="19" t="s">
        <v>239</v>
      </c>
      <c r="D522" s="14">
        <v>20170306</v>
      </c>
      <c r="F522" s="14">
        <v>50047385</v>
      </c>
      <c r="G522" s="14">
        <v>62120001</v>
      </c>
      <c r="H522" s="5" t="s">
        <v>896</v>
      </c>
      <c r="I522" s="14">
        <v>1600</v>
      </c>
      <c r="J522" s="14" t="s">
        <v>28</v>
      </c>
      <c r="K522" s="14" t="s">
        <v>1038</v>
      </c>
      <c r="L522" s="14">
        <v>81</v>
      </c>
      <c r="M522" s="14">
        <v>39.6</v>
      </c>
      <c r="N522" s="14" t="s">
        <v>20</v>
      </c>
      <c r="O522" s="3" t="s">
        <v>871</v>
      </c>
      <c r="P522" s="14" t="s">
        <v>1039</v>
      </c>
    </row>
    <row r="523" spans="3:16" ht="15" x14ac:dyDescent="0.25">
      <c r="C523" s="19" t="s">
        <v>239</v>
      </c>
      <c r="D523" s="14">
        <v>20170306</v>
      </c>
      <c r="F523" s="14">
        <v>50047385</v>
      </c>
      <c r="G523" s="14">
        <v>62120001</v>
      </c>
      <c r="H523" s="5" t="s">
        <v>896</v>
      </c>
      <c r="I523" s="14">
        <v>1600</v>
      </c>
      <c r="J523" s="14" t="s">
        <v>28</v>
      </c>
      <c r="K523" s="14" t="s">
        <v>1038</v>
      </c>
      <c r="L523" s="14">
        <v>81</v>
      </c>
      <c r="M523" s="14">
        <v>39.6</v>
      </c>
      <c r="N523" s="14" t="s">
        <v>20</v>
      </c>
      <c r="O523" s="3" t="s">
        <v>871</v>
      </c>
      <c r="P523" s="14" t="s">
        <v>1039</v>
      </c>
    </row>
    <row r="524" spans="3:16" ht="15" x14ac:dyDescent="0.25">
      <c r="C524" s="19" t="s">
        <v>239</v>
      </c>
      <c r="D524" s="14">
        <v>20170331</v>
      </c>
      <c r="F524" s="14">
        <v>50063230</v>
      </c>
      <c r="G524" s="14">
        <v>62120001</v>
      </c>
      <c r="H524" s="5" t="s">
        <v>896</v>
      </c>
      <c r="I524" s="14">
        <v>1900</v>
      </c>
      <c r="J524" s="14" t="s">
        <v>28</v>
      </c>
      <c r="K524" s="14" t="s">
        <v>956</v>
      </c>
      <c r="L524" s="14">
        <v>81</v>
      </c>
      <c r="M524" s="14">
        <v>54.45</v>
      </c>
      <c r="N524" s="14" t="s">
        <v>20</v>
      </c>
      <c r="O524" s="3" t="s">
        <v>871</v>
      </c>
      <c r="P524" s="14" t="s">
        <v>1040</v>
      </c>
    </row>
    <row r="525" spans="3:16" ht="15" x14ac:dyDescent="0.25">
      <c r="C525" s="19" t="s">
        <v>239</v>
      </c>
      <c r="D525" s="14">
        <v>20170405</v>
      </c>
      <c r="F525" s="14">
        <v>50064691</v>
      </c>
      <c r="G525" s="14">
        <v>62120001</v>
      </c>
      <c r="H525" s="5" t="s">
        <v>896</v>
      </c>
      <c r="I525" s="14">
        <v>1600</v>
      </c>
      <c r="J525" s="14" t="s">
        <v>28</v>
      </c>
      <c r="K525" s="14" t="s">
        <v>1041</v>
      </c>
      <c r="L525" s="14">
        <v>81</v>
      </c>
      <c r="M525" s="14">
        <v>988.46</v>
      </c>
      <c r="N525" s="14" t="s">
        <v>20</v>
      </c>
      <c r="O525" s="3" t="s">
        <v>871</v>
      </c>
      <c r="P525" s="14" t="s">
        <v>215</v>
      </c>
    </row>
    <row r="526" spans="3:16" ht="15" x14ac:dyDescent="0.25">
      <c r="C526" s="19" t="s">
        <v>239</v>
      </c>
      <c r="D526" s="14">
        <v>20170405</v>
      </c>
      <c r="F526" s="14">
        <v>50064691</v>
      </c>
      <c r="G526" s="14">
        <v>62120001</v>
      </c>
      <c r="H526" s="5" t="s">
        <v>896</v>
      </c>
      <c r="I526" s="14">
        <v>1600</v>
      </c>
      <c r="J526" s="14" t="s">
        <v>28</v>
      </c>
      <c r="K526" s="14" t="s">
        <v>1041</v>
      </c>
      <c r="L526" s="14">
        <v>81</v>
      </c>
      <c r="M526" s="14">
        <v>26.69</v>
      </c>
      <c r="N526" s="14" t="s">
        <v>20</v>
      </c>
      <c r="O526" s="3" t="s">
        <v>871</v>
      </c>
      <c r="P526" s="14" t="s">
        <v>215</v>
      </c>
    </row>
    <row r="527" spans="3:16" ht="15" x14ac:dyDescent="0.25">
      <c r="C527" s="19" t="s">
        <v>239</v>
      </c>
      <c r="D527" s="14">
        <v>20170405</v>
      </c>
      <c r="F527" s="14">
        <v>50064691</v>
      </c>
      <c r="G527" s="14">
        <v>62120001</v>
      </c>
      <c r="H527" s="5" t="s">
        <v>896</v>
      </c>
      <c r="I527" s="14">
        <v>1600</v>
      </c>
      <c r="J527" s="14" t="s">
        <v>28</v>
      </c>
      <c r="K527" s="14" t="s">
        <v>1041</v>
      </c>
      <c r="L527" s="14">
        <v>81</v>
      </c>
      <c r="M527" s="14">
        <v>26.69</v>
      </c>
      <c r="N527" s="14" t="s">
        <v>20</v>
      </c>
      <c r="O527" s="3" t="s">
        <v>871</v>
      </c>
      <c r="P527" s="14" t="s">
        <v>215</v>
      </c>
    </row>
    <row r="528" spans="3:16" ht="15" x14ac:dyDescent="0.25">
      <c r="C528" s="19" t="s">
        <v>239</v>
      </c>
      <c r="D528" s="14">
        <v>20170405</v>
      </c>
      <c r="F528" s="14">
        <v>50064691</v>
      </c>
      <c r="G528" s="14">
        <v>62120001</v>
      </c>
      <c r="H528" s="5" t="s">
        <v>896</v>
      </c>
      <c r="I528" s="14">
        <v>1600</v>
      </c>
      <c r="J528" s="14" t="s">
        <v>28</v>
      </c>
      <c r="K528" s="14" t="s">
        <v>1041</v>
      </c>
      <c r="L528" s="14">
        <v>81</v>
      </c>
      <c r="M528" s="14">
        <v>26.69</v>
      </c>
      <c r="N528" s="14" t="s">
        <v>20</v>
      </c>
      <c r="O528" s="3" t="s">
        <v>871</v>
      </c>
      <c r="P528" s="14" t="s">
        <v>215</v>
      </c>
    </row>
    <row r="529" spans="3:16" ht="15" x14ac:dyDescent="0.25">
      <c r="C529" s="19" t="s">
        <v>239</v>
      </c>
      <c r="D529" s="14">
        <v>20170405</v>
      </c>
      <c r="F529" s="14">
        <v>50064691</v>
      </c>
      <c r="G529" s="14">
        <v>62120001</v>
      </c>
      <c r="H529" s="5" t="s">
        <v>896</v>
      </c>
      <c r="I529" s="14">
        <v>1600</v>
      </c>
      <c r="J529" s="14" t="s">
        <v>28</v>
      </c>
      <c r="K529" s="14" t="s">
        <v>1041</v>
      </c>
      <c r="L529" s="14">
        <v>81</v>
      </c>
      <c r="M529" s="14">
        <v>26.69</v>
      </c>
      <c r="N529" s="14" t="s">
        <v>20</v>
      </c>
      <c r="O529" s="3" t="s">
        <v>871</v>
      </c>
      <c r="P529" s="14" t="s">
        <v>215</v>
      </c>
    </row>
    <row r="530" spans="3:16" ht="15" x14ac:dyDescent="0.25">
      <c r="C530" s="19" t="s">
        <v>239</v>
      </c>
      <c r="D530" s="14">
        <v>20170405</v>
      </c>
      <c r="F530" s="14">
        <v>50064691</v>
      </c>
      <c r="G530" s="14">
        <v>62120001</v>
      </c>
      <c r="H530" s="5" t="s">
        <v>896</v>
      </c>
      <c r="I530" s="14">
        <v>1600</v>
      </c>
      <c r="J530" s="14" t="s">
        <v>28</v>
      </c>
      <c r="K530" s="14" t="s">
        <v>1041</v>
      </c>
      <c r="L530" s="14">
        <v>81</v>
      </c>
      <c r="M530" s="14">
        <v>26.63</v>
      </c>
      <c r="N530" s="14" t="s">
        <v>20</v>
      </c>
      <c r="O530" s="3" t="s">
        <v>871</v>
      </c>
      <c r="P530" s="14" t="s">
        <v>215</v>
      </c>
    </row>
    <row r="531" spans="3:16" ht="15" x14ac:dyDescent="0.25">
      <c r="C531" s="19" t="s">
        <v>239</v>
      </c>
      <c r="D531" s="14">
        <v>20170405</v>
      </c>
      <c r="F531" s="14">
        <v>50064691</v>
      </c>
      <c r="G531" s="14">
        <v>62120001</v>
      </c>
      <c r="H531" s="5" t="s">
        <v>896</v>
      </c>
      <c r="I531" s="14">
        <v>1600</v>
      </c>
      <c r="J531" s="14" t="s">
        <v>28</v>
      </c>
      <c r="K531" s="14" t="s">
        <v>1041</v>
      </c>
      <c r="L531" s="14">
        <v>81</v>
      </c>
      <c r="M531" s="14">
        <v>26.44</v>
      </c>
      <c r="N531" s="14" t="s">
        <v>20</v>
      </c>
      <c r="O531" s="3" t="s">
        <v>871</v>
      </c>
      <c r="P531" s="14" t="s">
        <v>215</v>
      </c>
    </row>
    <row r="532" spans="3:16" ht="15" x14ac:dyDescent="0.25">
      <c r="C532" s="19" t="s">
        <v>239</v>
      </c>
      <c r="D532" s="14">
        <v>20170401</v>
      </c>
      <c r="F532" s="14">
        <v>50077058</v>
      </c>
      <c r="G532" s="14">
        <v>62120001</v>
      </c>
      <c r="H532" s="5" t="s">
        <v>896</v>
      </c>
      <c r="I532" s="14">
        <v>1900</v>
      </c>
      <c r="J532" s="14" t="s">
        <v>28</v>
      </c>
      <c r="K532" s="14" t="s">
        <v>956</v>
      </c>
      <c r="L532" s="14">
        <v>81</v>
      </c>
      <c r="M532" s="14">
        <v>54.45</v>
      </c>
      <c r="N532" s="14" t="s">
        <v>20</v>
      </c>
      <c r="O532" s="3" t="s">
        <v>871</v>
      </c>
      <c r="P532" s="14" t="s">
        <v>1042</v>
      </c>
    </row>
    <row r="533" spans="3:16" ht="15" x14ac:dyDescent="0.25">
      <c r="C533" s="19" t="s">
        <v>239</v>
      </c>
      <c r="D533" s="14">
        <v>20170401</v>
      </c>
      <c r="F533" s="14">
        <v>50077071</v>
      </c>
      <c r="G533" s="14">
        <v>62120001</v>
      </c>
      <c r="H533" s="5" t="s">
        <v>896</v>
      </c>
      <c r="I533" s="14">
        <v>1900</v>
      </c>
      <c r="J533" s="14" t="s">
        <v>28</v>
      </c>
      <c r="K533" s="14" t="s">
        <v>956</v>
      </c>
      <c r="L533" s="14">
        <v>91</v>
      </c>
      <c r="M533" s="14">
        <v>-54.45</v>
      </c>
      <c r="N533" s="14" t="s">
        <v>20</v>
      </c>
      <c r="O533" s="3" t="s">
        <v>871</v>
      </c>
      <c r="P533" s="14" t="s">
        <v>1040</v>
      </c>
    </row>
    <row r="534" spans="3:16" ht="15" x14ac:dyDescent="0.25">
      <c r="C534" s="19" t="s">
        <v>239</v>
      </c>
      <c r="D534" s="14">
        <v>20170430</v>
      </c>
      <c r="F534" s="14">
        <v>50080056</v>
      </c>
      <c r="G534" s="14">
        <v>62120001</v>
      </c>
      <c r="H534" s="5" t="s">
        <v>896</v>
      </c>
      <c r="I534" s="14">
        <v>1900</v>
      </c>
      <c r="J534" s="14" t="s">
        <v>28</v>
      </c>
      <c r="K534" s="14" t="s">
        <v>969</v>
      </c>
      <c r="L534" s="14">
        <v>81</v>
      </c>
      <c r="M534" s="14">
        <v>54.45</v>
      </c>
      <c r="N534" s="14" t="s">
        <v>20</v>
      </c>
      <c r="O534" s="3" t="s">
        <v>871</v>
      </c>
      <c r="P534" s="14" t="s">
        <v>1043</v>
      </c>
    </row>
    <row r="535" spans="3:16" x14ac:dyDescent="0.3">
      <c r="C535" s="19" t="s">
        <v>239</v>
      </c>
      <c r="D535" s="14">
        <v>20170505</v>
      </c>
      <c r="F535" s="14">
        <v>50086251</v>
      </c>
      <c r="G535" s="14">
        <v>62120001</v>
      </c>
      <c r="H535" s="5" t="s">
        <v>896</v>
      </c>
      <c r="I535" s="14">
        <v>1600</v>
      </c>
      <c r="J535" s="14" t="s">
        <v>28</v>
      </c>
      <c r="K535" s="14" t="s">
        <v>1002</v>
      </c>
      <c r="L535" s="14">
        <v>81</v>
      </c>
      <c r="M535" s="15">
        <v>1148.29</v>
      </c>
      <c r="N535" s="14" t="s">
        <v>20</v>
      </c>
      <c r="O535" s="3" t="s">
        <v>871</v>
      </c>
      <c r="P535" s="14" t="s">
        <v>1044</v>
      </c>
    </row>
    <row r="536" spans="3:16" ht="15" x14ac:dyDescent="0.25">
      <c r="C536" s="19" t="s">
        <v>239</v>
      </c>
      <c r="D536" s="14">
        <v>20170605</v>
      </c>
      <c r="F536" s="14">
        <v>50101879</v>
      </c>
      <c r="G536" s="14">
        <v>62120001</v>
      </c>
      <c r="H536" s="5" t="s">
        <v>896</v>
      </c>
      <c r="I536" s="14">
        <v>1900</v>
      </c>
      <c r="J536" s="14" t="s">
        <v>28</v>
      </c>
      <c r="K536" s="14" t="s">
        <v>999</v>
      </c>
      <c r="L536" s="14">
        <v>81</v>
      </c>
      <c r="M536" s="14">
        <v>54.45</v>
      </c>
      <c r="N536" s="14" t="s">
        <v>20</v>
      </c>
      <c r="O536" s="3" t="s">
        <v>871</v>
      </c>
      <c r="P536" s="14" t="s">
        <v>1045</v>
      </c>
    </row>
    <row r="537" spans="3:16" ht="15" x14ac:dyDescent="0.25">
      <c r="C537" s="19" t="s">
        <v>239</v>
      </c>
      <c r="D537" s="14">
        <v>20170605</v>
      </c>
      <c r="F537" s="14">
        <v>50102438</v>
      </c>
      <c r="G537" s="14">
        <v>62120001</v>
      </c>
      <c r="H537" s="5" t="s">
        <v>896</v>
      </c>
      <c r="I537" s="14">
        <v>1600</v>
      </c>
      <c r="J537" s="14" t="s">
        <v>28</v>
      </c>
      <c r="K537" s="14" t="s">
        <v>999</v>
      </c>
      <c r="L537" s="14">
        <v>81</v>
      </c>
      <c r="M537" s="14">
        <v>39.590000000000003</v>
      </c>
      <c r="N537" s="14" t="s">
        <v>20</v>
      </c>
      <c r="O537" s="3" t="s">
        <v>871</v>
      </c>
      <c r="P537" s="14" t="s">
        <v>1046</v>
      </c>
    </row>
    <row r="538" spans="3:16" ht="15" x14ac:dyDescent="0.25">
      <c r="C538" s="19" t="s">
        <v>239</v>
      </c>
      <c r="D538" s="14">
        <v>20170605</v>
      </c>
      <c r="F538" s="14">
        <v>50102438</v>
      </c>
      <c r="G538" s="14">
        <v>62120001</v>
      </c>
      <c r="H538" s="5" t="s">
        <v>896</v>
      </c>
      <c r="I538" s="14">
        <v>1600</v>
      </c>
      <c r="J538" s="14" t="s">
        <v>28</v>
      </c>
      <c r="K538" s="14" t="s">
        <v>999</v>
      </c>
      <c r="L538" s="14">
        <v>81</v>
      </c>
      <c r="M538" s="14">
        <v>39.590000000000003</v>
      </c>
      <c r="N538" s="14" t="s">
        <v>20</v>
      </c>
      <c r="O538" s="3" t="s">
        <v>871</v>
      </c>
      <c r="P538" s="14" t="s">
        <v>1046</v>
      </c>
    </row>
    <row r="539" spans="3:16" ht="15" x14ac:dyDescent="0.25">
      <c r="C539" s="19" t="s">
        <v>239</v>
      </c>
      <c r="D539" s="14">
        <v>20170605</v>
      </c>
      <c r="F539" s="14">
        <v>50102438</v>
      </c>
      <c r="G539" s="14">
        <v>62120001</v>
      </c>
      <c r="H539" s="5" t="s">
        <v>896</v>
      </c>
      <c r="I539" s="14">
        <v>1600</v>
      </c>
      <c r="J539" s="14" t="s">
        <v>28</v>
      </c>
      <c r="K539" s="14" t="s">
        <v>999</v>
      </c>
      <c r="L539" s="14">
        <v>81</v>
      </c>
      <c r="M539" s="14">
        <v>39.590000000000003</v>
      </c>
      <c r="N539" s="14" t="s">
        <v>20</v>
      </c>
      <c r="O539" s="3" t="s">
        <v>871</v>
      </c>
      <c r="P539" s="14" t="s">
        <v>1046</v>
      </c>
    </row>
    <row r="540" spans="3:16" ht="15" x14ac:dyDescent="0.25">
      <c r="C540" s="19" t="s">
        <v>239</v>
      </c>
      <c r="D540" s="14">
        <v>20170605</v>
      </c>
      <c r="F540" s="14">
        <v>50102438</v>
      </c>
      <c r="G540" s="14">
        <v>62120001</v>
      </c>
      <c r="H540" s="5" t="s">
        <v>896</v>
      </c>
      <c r="I540" s="14">
        <v>1600</v>
      </c>
      <c r="J540" s="14" t="s">
        <v>28</v>
      </c>
      <c r="K540" s="14" t="s">
        <v>999</v>
      </c>
      <c r="L540" s="14">
        <v>81</v>
      </c>
      <c r="M540" s="14">
        <v>39.590000000000003</v>
      </c>
      <c r="N540" s="14" t="s">
        <v>20</v>
      </c>
      <c r="O540" s="3" t="s">
        <v>871</v>
      </c>
      <c r="P540" s="14" t="s">
        <v>1046</v>
      </c>
    </row>
    <row r="541" spans="3:16" ht="15" x14ac:dyDescent="0.25">
      <c r="C541" s="19" t="s">
        <v>239</v>
      </c>
      <c r="D541" s="14">
        <v>20170605</v>
      </c>
      <c r="F541" s="14">
        <v>50102438</v>
      </c>
      <c r="G541" s="14">
        <v>62120001</v>
      </c>
      <c r="H541" s="5" t="s">
        <v>896</v>
      </c>
      <c r="I541" s="14">
        <v>1600</v>
      </c>
      <c r="J541" s="14" t="s">
        <v>28</v>
      </c>
      <c r="K541" s="14" t="s">
        <v>999</v>
      </c>
      <c r="L541" s="14">
        <v>81</v>
      </c>
      <c r="M541" s="14">
        <v>39.590000000000003</v>
      </c>
      <c r="N541" s="14" t="s">
        <v>20</v>
      </c>
      <c r="O541" s="3" t="s">
        <v>871</v>
      </c>
      <c r="P541" s="14" t="s">
        <v>1046</v>
      </c>
    </row>
    <row r="542" spans="3:16" ht="15" x14ac:dyDescent="0.25">
      <c r="C542" s="19" t="s">
        <v>239</v>
      </c>
      <c r="D542" s="14">
        <v>20170605</v>
      </c>
      <c r="F542" s="14">
        <v>50102438</v>
      </c>
      <c r="G542" s="14">
        <v>62120001</v>
      </c>
      <c r="H542" s="5" t="s">
        <v>896</v>
      </c>
      <c r="I542" s="14">
        <v>1600</v>
      </c>
      <c r="J542" s="14" t="s">
        <v>28</v>
      </c>
      <c r="K542" s="14" t="s">
        <v>999</v>
      </c>
      <c r="L542" s="14">
        <v>81</v>
      </c>
      <c r="M542" s="14">
        <v>39.590000000000003</v>
      </c>
      <c r="N542" s="14" t="s">
        <v>20</v>
      </c>
      <c r="O542" s="3" t="s">
        <v>871</v>
      </c>
      <c r="P542" s="14" t="s">
        <v>1046</v>
      </c>
    </row>
    <row r="543" spans="3:16" ht="15" x14ac:dyDescent="0.25">
      <c r="C543" s="19" t="s">
        <v>239</v>
      </c>
      <c r="D543" s="14">
        <v>20170605</v>
      </c>
      <c r="F543" s="14">
        <v>50102438</v>
      </c>
      <c r="G543" s="14">
        <v>62120001</v>
      </c>
      <c r="H543" s="5" t="s">
        <v>896</v>
      </c>
      <c r="I543" s="14">
        <v>1600</v>
      </c>
      <c r="J543" s="14" t="s">
        <v>28</v>
      </c>
      <c r="K543" s="14" t="s">
        <v>999</v>
      </c>
      <c r="L543" s="14">
        <v>81</v>
      </c>
      <c r="M543" s="14">
        <v>39.590000000000003</v>
      </c>
      <c r="N543" s="14" t="s">
        <v>20</v>
      </c>
      <c r="O543" s="3" t="s">
        <v>871</v>
      </c>
      <c r="P543" s="14" t="s">
        <v>1046</v>
      </c>
    </row>
    <row r="544" spans="3:16" ht="15" x14ac:dyDescent="0.25">
      <c r="C544" s="19" t="s">
        <v>239</v>
      </c>
      <c r="D544" s="14">
        <v>20170605</v>
      </c>
      <c r="F544" s="14">
        <v>50102438</v>
      </c>
      <c r="G544" s="14">
        <v>62120001</v>
      </c>
      <c r="H544" s="5" t="s">
        <v>896</v>
      </c>
      <c r="I544" s="14">
        <v>1600</v>
      </c>
      <c r="J544" s="14" t="s">
        <v>28</v>
      </c>
      <c r="K544" s="14" t="s">
        <v>999</v>
      </c>
      <c r="L544" s="14">
        <v>81</v>
      </c>
      <c r="M544" s="14">
        <v>39.590000000000003</v>
      </c>
      <c r="N544" s="14" t="s">
        <v>20</v>
      </c>
      <c r="O544" s="3" t="s">
        <v>871</v>
      </c>
      <c r="P544" s="14" t="s">
        <v>1046</v>
      </c>
    </row>
    <row r="545" spans="3:16" ht="15" x14ac:dyDescent="0.25">
      <c r="C545" s="19" t="s">
        <v>239</v>
      </c>
      <c r="D545" s="14">
        <v>20170605</v>
      </c>
      <c r="F545" s="14">
        <v>50102438</v>
      </c>
      <c r="G545" s="14">
        <v>62120001</v>
      </c>
      <c r="H545" s="5" t="s">
        <v>896</v>
      </c>
      <c r="I545" s="14">
        <v>1600</v>
      </c>
      <c r="J545" s="14" t="s">
        <v>28</v>
      </c>
      <c r="K545" s="14" t="s">
        <v>999</v>
      </c>
      <c r="L545" s="14">
        <v>81</v>
      </c>
      <c r="M545" s="14">
        <v>39.590000000000003</v>
      </c>
      <c r="N545" s="14" t="s">
        <v>20</v>
      </c>
      <c r="O545" s="3" t="s">
        <v>871</v>
      </c>
      <c r="P545" s="14" t="s">
        <v>1046</v>
      </c>
    </row>
    <row r="546" spans="3:16" ht="15" x14ac:dyDescent="0.25">
      <c r="C546" s="19" t="s">
        <v>239</v>
      </c>
      <c r="D546" s="14">
        <v>20170605</v>
      </c>
      <c r="F546" s="14">
        <v>50102438</v>
      </c>
      <c r="G546" s="14">
        <v>62120001</v>
      </c>
      <c r="H546" s="5" t="s">
        <v>896</v>
      </c>
      <c r="I546" s="14">
        <v>1600</v>
      </c>
      <c r="J546" s="14" t="s">
        <v>28</v>
      </c>
      <c r="K546" s="14" t="s">
        <v>999</v>
      </c>
      <c r="L546" s="14">
        <v>81</v>
      </c>
      <c r="M546" s="14">
        <v>39.590000000000003</v>
      </c>
      <c r="N546" s="14" t="s">
        <v>20</v>
      </c>
      <c r="O546" s="3" t="s">
        <v>871</v>
      </c>
      <c r="P546" s="14" t="s">
        <v>1046</v>
      </c>
    </row>
    <row r="547" spans="3:16" ht="15" x14ac:dyDescent="0.25">
      <c r="C547" s="19" t="s">
        <v>239</v>
      </c>
      <c r="D547" s="14">
        <v>20170605</v>
      </c>
      <c r="F547" s="14">
        <v>50102438</v>
      </c>
      <c r="G547" s="14">
        <v>62120001</v>
      </c>
      <c r="H547" s="5" t="s">
        <v>896</v>
      </c>
      <c r="I547" s="14">
        <v>1600</v>
      </c>
      <c r="J547" s="14" t="s">
        <v>28</v>
      </c>
      <c r="K547" s="14" t="s">
        <v>999</v>
      </c>
      <c r="L547" s="14">
        <v>81</v>
      </c>
      <c r="M547" s="14">
        <v>39.590000000000003</v>
      </c>
      <c r="N547" s="14" t="s">
        <v>20</v>
      </c>
      <c r="O547" s="3" t="s">
        <v>871</v>
      </c>
      <c r="P547" s="14" t="s">
        <v>1046</v>
      </c>
    </row>
    <row r="548" spans="3:16" ht="15" x14ac:dyDescent="0.25">
      <c r="C548" s="19" t="s">
        <v>239</v>
      </c>
      <c r="D548" s="14">
        <v>20170605</v>
      </c>
      <c r="F548" s="14">
        <v>50102438</v>
      </c>
      <c r="G548" s="14">
        <v>62120001</v>
      </c>
      <c r="H548" s="5" t="s">
        <v>896</v>
      </c>
      <c r="I548" s="14">
        <v>1600</v>
      </c>
      <c r="J548" s="14" t="s">
        <v>28</v>
      </c>
      <c r="K548" s="14" t="s">
        <v>999</v>
      </c>
      <c r="L548" s="14">
        <v>81</v>
      </c>
      <c r="M548" s="14">
        <v>39.590000000000003</v>
      </c>
      <c r="N548" s="14" t="s">
        <v>20</v>
      </c>
      <c r="O548" s="3" t="s">
        <v>871</v>
      </c>
      <c r="P548" s="14" t="s">
        <v>1046</v>
      </c>
    </row>
    <row r="549" spans="3:16" ht="15" x14ac:dyDescent="0.25">
      <c r="C549" s="19" t="s">
        <v>239</v>
      </c>
      <c r="D549" s="14">
        <v>20170605</v>
      </c>
      <c r="F549" s="14">
        <v>50102438</v>
      </c>
      <c r="G549" s="14">
        <v>62120001</v>
      </c>
      <c r="H549" s="5" t="s">
        <v>896</v>
      </c>
      <c r="I549" s="14">
        <v>1600</v>
      </c>
      <c r="J549" s="14" t="s">
        <v>28</v>
      </c>
      <c r="K549" s="14" t="s">
        <v>999</v>
      </c>
      <c r="L549" s="14">
        <v>81</v>
      </c>
      <c r="M549" s="14">
        <v>39.590000000000003</v>
      </c>
      <c r="N549" s="14" t="s">
        <v>20</v>
      </c>
      <c r="O549" s="3" t="s">
        <v>871</v>
      </c>
      <c r="P549" s="14" t="s">
        <v>1046</v>
      </c>
    </row>
    <row r="550" spans="3:16" ht="15" x14ac:dyDescent="0.25">
      <c r="C550" s="19" t="s">
        <v>239</v>
      </c>
      <c r="D550" s="14">
        <v>20170605</v>
      </c>
      <c r="F550" s="14">
        <v>50102438</v>
      </c>
      <c r="G550" s="14">
        <v>62120001</v>
      </c>
      <c r="H550" s="5" t="s">
        <v>896</v>
      </c>
      <c r="I550" s="14">
        <v>1600</v>
      </c>
      <c r="J550" s="14" t="s">
        <v>28</v>
      </c>
      <c r="K550" s="14" t="s">
        <v>999</v>
      </c>
      <c r="L550" s="14">
        <v>81</v>
      </c>
      <c r="M550" s="14">
        <v>39.590000000000003</v>
      </c>
      <c r="N550" s="14" t="s">
        <v>20</v>
      </c>
      <c r="O550" s="3" t="s">
        <v>871</v>
      </c>
      <c r="P550" s="14" t="s">
        <v>1046</v>
      </c>
    </row>
    <row r="551" spans="3:16" ht="15" x14ac:dyDescent="0.25">
      <c r="C551" s="19" t="s">
        <v>239</v>
      </c>
      <c r="D551" s="14">
        <v>20170605</v>
      </c>
      <c r="F551" s="14">
        <v>50102438</v>
      </c>
      <c r="G551" s="14">
        <v>62120001</v>
      </c>
      <c r="H551" s="5" t="s">
        <v>896</v>
      </c>
      <c r="I551" s="14">
        <v>1600</v>
      </c>
      <c r="J551" s="14" t="s">
        <v>28</v>
      </c>
      <c r="K551" s="14" t="s">
        <v>999</v>
      </c>
      <c r="L551" s="14">
        <v>81</v>
      </c>
      <c r="M551" s="14">
        <v>39.590000000000003</v>
      </c>
      <c r="N551" s="14" t="s">
        <v>20</v>
      </c>
      <c r="O551" s="3" t="s">
        <v>871</v>
      </c>
      <c r="P551" s="14" t="s">
        <v>1046</v>
      </c>
    </row>
    <row r="552" spans="3:16" ht="15" x14ac:dyDescent="0.25">
      <c r="C552" s="19" t="s">
        <v>239</v>
      </c>
      <c r="D552" s="14">
        <v>20170605</v>
      </c>
      <c r="F552" s="14">
        <v>50102438</v>
      </c>
      <c r="G552" s="14">
        <v>62120001</v>
      </c>
      <c r="H552" s="5" t="s">
        <v>896</v>
      </c>
      <c r="I552" s="14">
        <v>1600</v>
      </c>
      <c r="J552" s="14" t="s">
        <v>28</v>
      </c>
      <c r="K552" s="14" t="s">
        <v>999</v>
      </c>
      <c r="L552" s="14">
        <v>81</v>
      </c>
      <c r="M552" s="14">
        <v>39.590000000000003</v>
      </c>
      <c r="N552" s="14" t="s">
        <v>20</v>
      </c>
      <c r="O552" s="3" t="s">
        <v>871</v>
      </c>
      <c r="P552" s="14" t="s">
        <v>1046</v>
      </c>
    </row>
    <row r="553" spans="3:16" ht="15" x14ac:dyDescent="0.25">
      <c r="C553" s="19" t="s">
        <v>239</v>
      </c>
      <c r="D553" s="14">
        <v>20170605</v>
      </c>
      <c r="F553" s="14">
        <v>50102438</v>
      </c>
      <c r="G553" s="14">
        <v>62120001</v>
      </c>
      <c r="H553" s="5" t="s">
        <v>896</v>
      </c>
      <c r="I553" s="14">
        <v>1600</v>
      </c>
      <c r="J553" s="14" t="s">
        <v>28</v>
      </c>
      <c r="K553" s="14" t="s">
        <v>999</v>
      </c>
      <c r="L553" s="14">
        <v>81</v>
      </c>
      <c r="M553" s="14">
        <v>39.590000000000003</v>
      </c>
      <c r="N553" s="14" t="s">
        <v>20</v>
      </c>
      <c r="O553" s="3" t="s">
        <v>871</v>
      </c>
      <c r="P553" s="14" t="s">
        <v>1046</v>
      </c>
    </row>
    <row r="554" spans="3:16" ht="15" x14ac:dyDescent="0.25">
      <c r="C554" s="19" t="s">
        <v>239</v>
      </c>
      <c r="D554" s="14">
        <v>20170605</v>
      </c>
      <c r="F554" s="14">
        <v>50102438</v>
      </c>
      <c r="G554" s="14">
        <v>62120001</v>
      </c>
      <c r="H554" s="5" t="s">
        <v>896</v>
      </c>
      <c r="I554" s="14">
        <v>1600</v>
      </c>
      <c r="J554" s="14" t="s">
        <v>28</v>
      </c>
      <c r="K554" s="14" t="s">
        <v>999</v>
      </c>
      <c r="L554" s="14">
        <v>81</v>
      </c>
      <c r="M554" s="14">
        <v>39.590000000000003</v>
      </c>
      <c r="N554" s="14" t="s">
        <v>20</v>
      </c>
      <c r="O554" s="3" t="s">
        <v>871</v>
      </c>
      <c r="P554" s="14" t="s">
        <v>1046</v>
      </c>
    </row>
    <row r="555" spans="3:16" ht="15" x14ac:dyDescent="0.25">
      <c r="C555" s="19" t="s">
        <v>239</v>
      </c>
      <c r="D555" s="14">
        <v>20170605</v>
      </c>
      <c r="F555" s="14">
        <v>50102438</v>
      </c>
      <c r="G555" s="14">
        <v>62120001</v>
      </c>
      <c r="H555" s="5" t="s">
        <v>896</v>
      </c>
      <c r="I555" s="14">
        <v>1600</v>
      </c>
      <c r="J555" s="14" t="s">
        <v>28</v>
      </c>
      <c r="K555" s="14" t="s">
        <v>999</v>
      </c>
      <c r="L555" s="14">
        <v>81</v>
      </c>
      <c r="M555" s="14">
        <v>39.590000000000003</v>
      </c>
      <c r="N555" s="14" t="s">
        <v>20</v>
      </c>
      <c r="O555" s="3" t="s">
        <v>871</v>
      </c>
      <c r="P555" s="14" t="s">
        <v>1046</v>
      </c>
    </row>
    <row r="556" spans="3:16" ht="15" x14ac:dyDescent="0.25">
      <c r="C556" s="19" t="s">
        <v>239</v>
      </c>
      <c r="D556" s="14">
        <v>20170605</v>
      </c>
      <c r="F556" s="14">
        <v>50102438</v>
      </c>
      <c r="G556" s="14">
        <v>62120001</v>
      </c>
      <c r="H556" s="5" t="s">
        <v>896</v>
      </c>
      <c r="I556" s="14">
        <v>1600</v>
      </c>
      <c r="J556" s="14" t="s">
        <v>28</v>
      </c>
      <c r="K556" s="14" t="s">
        <v>999</v>
      </c>
      <c r="L556" s="14">
        <v>81</v>
      </c>
      <c r="M556" s="14">
        <v>79.180000000000007</v>
      </c>
      <c r="N556" s="14" t="s">
        <v>20</v>
      </c>
      <c r="O556" s="3" t="s">
        <v>871</v>
      </c>
      <c r="P556" s="14" t="s">
        <v>1046</v>
      </c>
    </row>
    <row r="557" spans="3:16" ht="15" x14ac:dyDescent="0.25">
      <c r="C557" s="19" t="s">
        <v>239</v>
      </c>
      <c r="D557" s="14">
        <v>20170605</v>
      </c>
      <c r="F557" s="14">
        <v>50102438</v>
      </c>
      <c r="G557" s="14">
        <v>62120001</v>
      </c>
      <c r="H557" s="5" t="s">
        <v>896</v>
      </c>
      <c r="I557" s="14">
        <v>1600</v>
      </c>
      <c r="J557" s="14" t="s">
        <v>28</v>
      </c>
      <c r="K557" s="14" t="s">
        <v>999</v>
      </c>
      <c r="L557" s="14">
        <v>81</v>
      </c>
      <c r="M557" s="14">
        <v>39.590000000000003</v>
      </c>
      <c r="N557" s="14" t="s">
        <v>20</v>
      </c>
      <c r="O557" s="3" t="s">
        <v>871</v>
      </c>
      <c r="P557" s="14" t="s">
        <v>1046</v>
      </c>
    </row>
    <row r="558" spans="3:16" ht="15" x14ac:dyDescent="0.25">
      <c r="C558" s="19" t="s">
        <v>239</v>
      </c>
      <c r="D558" s="14">
        <v>20170605</v>
      </c>
      <c r="F558" s="14">
        <v>50102438</v>
      </c>
      <c r="G558" s="14">
        <v>62120001</v>
      </c>
      <c r="H558" s="5" t="s">
        <v>896</v>
      </c>
      <c r="I558" s="14">
        <v>1600</v>
      </c>
      <c r="J558" s="14" t="s">
        <v>28</v>
      </c>
      <c r="K558" s="14" t="s">
        <v>999</v>
      </c>
      <c r="L558" s="14">
        <v>81</v>
      </c>
      <c r="M558" s="14">
        <v>39.590000000000003</v>
      </c>
      <c r="N558" s="14" t="s">
        <v>20</v>
      </c>
      <c r="O558" s="3" t="s">
        <v>871</v>
      </c>
      <c r="P558" s="14" t="s">
        <v>1046</v>
      </c>
    </row>
    <row r="559" spans="3:16" ht="15" x14ac:dyDescent="0.25">
      <c r="C559" s="19" t="s">
        <v>239</v>
      </c>
      <c r="D559" s="14">
        <v>20170605</v>
      </c>
      <c r="F559" s="14">
        <v>50102438</v>
      </c>
      <c r="G559" s="14">
        <v>62120001</v>
      </c>
      <c r="H559" s="5" t="s">
        <v>896</v>
      </c>
      <c r="I559" s="14">
        <v>1600</v>
      </c>
      <c r="J559" s="14" t="s">
        <v>28</v>
      </c>
      <c r="K559" s="14" t="s">
        <v>999</v>
      </c>
      <c r="L559" s="14">
        <v>81</v>
      </c>
      <c r="M559" s="14">
        <v>39.590000000000003</v>
      </c>
      <c r="N559" s="14" t="s">
        <v>20</v>
      </c>
      <c r="O559" s="3" t="s">
        <v>871</v>
      </c>
      <c r="P559" s="14" t="s">
        <v>1046</v>
      </c>
    </row>
    <row r="560" spans="3:16" ht="15" x14ac:dyDescent="0.25">
      <c r="C560" s="19" t="s">
        <v>239</v>
      </c>
      <c r="D560" s="14">
        <v>20170605</v>
      </c>
      <c r="F560" s="14">
        <v>50102438</v>
      </c>
      <c r="G560" s="14">
        <v>62120001</v>
      </c>
      <c r="H560" s="5" t="s">
        <v>896</v>
      </c>
      <c r="I560" s="14">
        <v>1600</v>
      </c>
      <c r="J560" s="14" t="s">
        <v>28</v>
      </c>
      <c r="K560" s="14" t="s">
        <v>999</v>
      </c>
      <c r="L560" s="14">
        <v>81</v>
      </c>
      <c r="M560" s="14">
        <v>39.590000000000003</v>
      </c>
      <c r="N560" s="14" t="s">
        <v>20</v>
      </c>
      <c r="O560" s="3" t="s">
        <v>871</v>
      </c>
      <c r="P560" s="14" t="s">
        <v>1046</v>
      </c>
    </row>
    <row r="561" spans="3:16" ht="15" x14ac:dyDescent="0.25">
      <c r="C561" s="19" t="s">
        <v>239</v>
      </c>
      <c r="D561" s="14">
        <v>20170605</v>
      </c>
      <c r="F561" s="14">
        <v>50102438</v>
      </c>
      <c r="G561" s="14">
        <v>62120001</v>
      </c>
      <c r="H561" s="5" t="s">
        <v>896</v>
      </c>
      <c r="I561" s="14">
        <v>1600</v>
      </c>
      <c r="J561" s="14" t="s">
        <v>28</v>
      </c>
      <c r="K561" s="14" t="s">
        <v>999</v>
      </c>
      <c r="L561" s="14">
        <v>81</v>
      </c>
      <c r="M561" s="14">
        <v>39.590000000000003</v>
      </c>
      <c r="N561" s="14" t="s">
        <v>20</v>
      </c>
      <c r="O561" s="3" t="s">
        <v>871</v>
      </c>
      <c r="P561" s="14" t="s">
        <v>1046</v>
      </c>
    </row>
    <row r="562" spans="3:16" ht="15" x14ac:dyDescent="0.25">
      <c r="C562" s="19" t="s">
        <v>239</v>
      </c>
      <c r="D562" s="14">
        <v>20170605</v>
      </c>
      <c r="F562" s="14">
        <v>50102438</v>
      </c>
      <c r="G562" s="14">
        <v>62120001</v>
      </c>
      <c r="H562" s="5" t="s">
        <v>896</v>
      </c>
      <c r="I562" s="14">
        <v>1600</v>
      </c>
      <c r="J562" s="14" t="s">
        <v>28</v>
      </c>
      <c r="K562" s="14" t="s">
        <v>999</v>
      </c>
      <c r="L562" s="14">
        <v>81</v>
      </c>
      <c r="M562" s="14">
        <v>39.590000000000003</v>
      </c>
      <c r="N562" s="14" t="s">
        <v>20</v>
      </c>
      <c r="O562" s="3" t="s">
        <v>871</v>
      </c>
      <c r="P562" s="14" t="s">
        <v>1046</v>
      </c>
    </row>
    <row r="563" spans="3:16" ht="15" x14ac:dyDescent="0.25">
      <c r="C563" s="19" t="s">
        <v>239</v>
      </c>
      <c r="D563" s="14">
        <v>20170605</v>
      </c>
      <c r="F563" s="14">
        <v>50102438</v>
      </c>
      <c r="G563" s="14">
        <v>62120001</v>
      </c>
      <c r="H563" s="5" t="s">
        <v>896</v>
      </c>
      <c r="I563" s="14">
        <v>1600</v>
      </c>
      <c r="J563" s="14" t="s">
        <v>28</v>
      </c>
      <c r="K563" s="14" t="s">
        <v>999</v>
      </c>
      <c r="L563" s="14">
        <v>81</v>
      </c>
      <c r="M563" s="14">
        <v>39.659999999999997</v>
      </c>
      <c r="N563" s="14" t="s">
        <v>20</v>
      </c>
      <c r="O563" s="3" t="s">
        <v>871</v>
      </c>
      <c r="P563" s="14" t="s">
        <v>1046</v>
      </c>
    </row>
    <row r="564" spans="3:16" ht="15" x14ac:dyDescent="0.25">
      <c r="C564" s="19" t="s">
        <v>239</v>
      </c>
      <c r="D564" s="14">
        <v>20170605</v>
      </c>
      <c r="F564" s="14">
        <v>50102438</v>
      </c>
      <c r="G564" s="14">
        <v>62120001</v>
      </c>
      <c r="H564" s="5" t="s">
        <v>896</v>
      </c>
      <c r="I564" s="14">
        <v>1600</v>
      </c>
      <c r="J564" s="14" t="s">
        <v>28</v>
      </c>
      <c r="K564" s="14" t="s">
        <v>999</v>
      </c>
      <c r="L564" s="14">
        <v>81</v>
      </c>
      <c r="M564" s="14">
        <v>39.659999999999997</v>
      </c>
      <c r="N564" s="14" t="s">
        <v>20</v>
      </c>
      <c r="O564" s="3" t="s">
        <v>871</v>
      </c>
      <c r="P564" s="14" t="s">
        <v>1046</v>
      </c>
    </row>
    <row r="565" spans="3:16" ht="15" x14ac:dyDescent="0.25">
      <c r="C565" s="19" t="s">
        <v>239</v>
      </c>
      <c r="D565" s="14">
        <v>20170630</v>
      </c>
      <c r="F565" s="14">
        <v>50117719</v>
      </c>
      <c r="G565" s="14">
        <v>62120001</v>
      </c>
      <c r="H565" s="5" t="s">
        <v>896</v>
      </c>
      <c r="I565" s="14">
        <v>1900</v>
      </c>
      <c r="J565" s="14" t="s">
        <v>28</v>
      </c>
      <c r="K565" s="14" t="s">
        <v>972</v>
      </c>
      <c r="L565" s="14">
        <v>81</v>
      </c>
      <c r="M565" s="14">
        <v>54.45</v>
      </c>
      <c r="N565" s="14" t="s">
        <v>20</v>
      </c>
      <c r="O565" s="3" t="s">
        <v>871</v>
      </c>
      <c r="P565" s="14" t="s">
        <v>1047</v>
      </c>
    </row>
    <row r="566" spans="3:16" ht="15" x14ac:dyDescent="0.25">
      <c r="C566" s="19" t="s">
        <v>239</v>
      </c>
      <c r="D566" s="14">
        <v>20170705</v>
      </c>
      <c r="F566" s="14">
        <v>50135572</v>
      </c>
      <c r="G566" s="14">
        <v>62120001</v>
      </c>
      <c r="H566" s="5" t="s">
        <v>896</v>
      </c>
      <c r="I566" s="14">
        <v>1600</v>
      </c>
      <c r="J566" s="14" t="s">
        <v>28</v>
      </c>
      <c r="K566" s="14" t="s">
        <v>1048</v>
      </c>
      <c r="L566" s="14">
        <v>81</v>
      </c>
      <c r="M566" s="14">
        <v>39.590000000000003</v>
      </c>
      <c r="N566" s="14" t="s">
        <v>20</v>
      </c>
      <c r="O566" s="3" t="s">
        <v>871</v>
      </c>
      <c r="P566" s="14" t="s">
        <v>224</v>
      </c>
    </row>
    <row r="567" spans="3:16" ht="15" x14ac:dyDescent="0.25">
      <c r="C567" s="19" t="s">
        <v>239</v>
      </c>
      <c r="D567" s="14">
        <v>20170705</v>
      </c>
      <c r="F567" s="14">
        <v>50135572</v>
      </c>
      <c r="G567" s="14">
        <v>62120001</v>
      </c>
      <c r="H567" s="5" t="s">
        <v>896</v>
      </c>
      <c r="I567" s="14">
        <v>1600</v>
      </c>
      <c r="J567" s="14" t="s">
        <v>28</v>
      </c>
      <c r="K567" s="14" t="s">
        <v>1048</v>
      </c>
      <c r="L567" s="14">
        <v>81</v>
      </c>
      <c r="M567" s="14">
        <v>39.590000000000003</v>
      </c>
      <c r="N567" s="14" t="s">
        <v>20</v>
      </c>
      <c r="O567" s="3" t="s">
        <v>871</v>
      </c>
      <c r="P567" s="14" t="s">
        <v>224</v>
      </c>
    </row>
    <row r="568" spans="3:16" ht="15" x14ac:dyDescent="0.25">
      <c r="C568" s="19" t="s">
        <v>239</v>
      </c>
      <c r="D568" s="14">
        <v>20170705</v>
      </c>
      <c r="F568" s="14">
        <v>50135572</v>
      </c>
      <c r="G568" s="14">
        <v>62120001</v>
      </c>
      <c r="H568" s="5" t="s">
        <v>896</v>
      </c>
      <c r="I568" s="14">
        <v>1600</v>
      </c>
      <c r="J568" s="14" t="s">
        <v>28</v>
      </c>
      <c r="K568" s="14" t="s">
        <v>1048</v>
      </c>
      <c r="L568" s="14">
        <v>81</v>
      </c>
      <c r="M568" s="14">
        <v>39.590000000000003</v>
      </c>
      <c r="N568" s="14" t="s">
        <v>20</v>
      </c>
      <c r="O568" s="3" t="s">
        <v>871</v>
      </c>
      <c r="P568" s="14" t="s">
        <v>224</v>
      </c>
    </row>
    <row r="569" spans="3:16" ht="15" x14ac:dyDescent="0.25">
      <c r="C569" s="19" t="s">
        <v>239</v>
      </c>
      <c r="D569" s="14">
        <v>20170705</v>
      </c>
      <c r="F569" s="14">
        <v>50135572</v>
      </c>
      <c r="G569" s="14">
        <v>62120001</v>
      </c>
      <c r="H569" s="5" t="s">
        <v>896</v>
      </c>
      <c r="I569" s="14">
        <v>1600</v>
      </c>
      <c r="J569" s="14" t="s">
        <v>28</v>
      </c>
      <c r="K569" s="14" t="s">
        <v>1048</v>
      </c>
      <c r="L569" s="14">
        <v>81</v>
      </c>
      <c r="M569" s="14">
        <v>39.590000000000003</v>
      </c>
      <c r="N569" s="14" t="s">
        <v>20</v>
      </c>
      <c r="O569" s="3" t="s">
        <v>871</v>
      </c>
      <c r="P569" s="14" t="s">
        <v>224</v>
      </c>
    </row>
    <row r="570" spans="3:16" ht="15" x14ac:dyDescent="0.25">
      <c r="C570" s="19" t="s">
        <v>239</v>
      </c>
      <c r="D570" s="14">
        <v>20170705</v>
      </c>
      <c r="F570" s="14">
        <v>50135572</v>
      </c>
      <c r="G570" s="14">
        <v>62120001</v>
      </c>
      <c r="H570" s="5" t="s">
        <v>896</v>
      </c>
      <c r="I570" s="14">
        <v>1600</v>
      </c>
      <c r="J570" s="14" t="s">
        <v>28</v>
      </c>
      <c r="K570" s="14" t="s">
        <v>1048</v>
      </c>
      <c r="L570" s="14">
        <v>81</v>
      </c>
      <c r="M570" s="14">
        <v>39.590000000000003</v>
      </c>
      <c r="N570" s="14" t="s">
        <v>20</v>
      </c>
      <c r="O570" s="3" t="s">
        <v>871</v>
      </c>
      <c r="P570" s="14" t="s">
        <v>224</v>
      </c>
    </row>
    <row r="571" spans="3:16" ht="15" x14ac:dyDescent="0.25">
      <c r="C571" s="19" t="s">
        <v>239</v>
      </c>
      <c r="D571" s="14">
        <v>20170705</v>
      </c>
      <c r="F571" s="14">
        <v>50135572</v>
      </c>
      <c r="G571" s="14">
        <v>62120001</v>
      </c>
      <c r="H571" s="5" t="s">
        <v>896</v>
      </c>
      <c r="I571" s="14">
        <v>1600</v>
      </c>
      <c r="J571" s="14" t="s">
        <v>28</v>
      </c>
      <c r="K571" s="14" t="s">
        <v>1048</v>
      </c>
      <c r="L571" s="14">
        <v>81</v>
      </c>
      <c r="M571" s="14">
        <v>39.590000000000003</v>
      </c>
      <c r="N571" s="14" t="s">
        <v>20</v>
      </c>
      <c r="O571" s="3" t="s">
        <v>871</v>
      </c>
      <c r="P571" s="14" t="s">
        <v>224</v>
      </c>
    </row>
    <row r="572" spans="3:16" ht="15" x14ac:dyDescent="0.25">
      <c r="C572" s="19" t="s">
        <v>239</v>
      </c>
      <c r="D572" s="14">
        <v>20170705</v>
      </c>
      <c r="F572" s="14">
        <v>50135572</v>
      </c>
      <c r="G572" s="14">
        <v>62120001</v>
      </c>
      <c r="H572" s="5" t="s">
        <v>896</v>
      </c>
      <c r="I572" s="14">
        <v>1600</v>
      </c>
      <c r="J572" s="14" t="s">
        <v>28</v>
      </c>
      <c r="K572" s="14" t="s">
        <v>1048</v>
      </c>
      <c r="L572" s="14">
        <v>81</v>
      </c>
      <c r="M572" s="14">
        <v>39.590000000000003</v>
      </c>
      <c r="N572" s="14" t="s">
        <v>20</v>
      </c>
      <c r="O572" s="3" t="s">
        <v>871</v>
      </c>
      <c r="P572" s="14" t="s">
        <v>224</v>
      </c>
    </row>
    <row r="573" spans="3:16" ht="15" x14ac:dyDescent="0.25">
      <c r="C573" s="19" t="s">
        <v>239</v>
      </c>
      <c r="D573" s="14">
        <v>20170705</v>
      </c>
      <c r="F573" s="14">
        <v>50135572</v>
      </c>
      <c r="G573" s="14">
        <v>62120001</v>
      </c>
      <c r="H573" s="5" t="s">
        <v>896</v>
      </c>
      <c r="I573" s="14">
        <v>1600</v>
      </c>
      <c r="J573" s="14" t="s">
        <v>28</v>
      </c>
      <c r="K573" s="14" t="s">
        <v>1048</v>
      </c>
      <c r="L573" s="14">
        <v>81</v>
      </c>
      <c r="M573" s="14">
        <v>39.590000000000003</v>
      </c>
      <c r="N573" s="14" t="s">
        <v>20</v>
      </c>
      <c r="O573" s="3" t="s">
        <v>871</v>
      </c>
      <c r="P573" s="14" t="s">
        <v>224</v>
      </c>
    </row>
    <row r="574" spans="3:16" ht="15" x14ac:dyDescent="0.25">
      <c r="C574" s="19" t="s">
        <v>239</v>
      </c>
      <c r="D574" s="14">
        <v>20170705</v>
      </c>
      <c r="F574" s="14">
        <v>50135572</v>
      </c>
      <c r="G574" s="14">
        <v>62120001</v>
      </c>
      <c r="H574" s="5" t="s">
        <v>896</v>
      </c>
      <c r="I574" s="14">
        <v>1600</v>
      </c>
      <c r="J574" s="14" t="s">
        <v>28</v>
      </c>
      <c r="K574" s="14" t="s">
        <v>1048</v>
      </c>
      <c r="L574" s="14">
        <v>81</v>
      </c>
      <c r="M574" s="14">
        <v>39.590000000000003</v>
      </c>
      <c r="N574" s="14" t="s">
        <v>20</v>
      </c>
      <c r="O574" s="3" t="s">
        <v>871</v>
      </c>
      <c r="P574" s="14" t="s">
        <v>224</v>
      </c>
    </row>
    <row r="575" spans="3:16" ht="15" x14ac:dyDescent="0.25">
      <c r="C575" s="19" t="s">
        <v>239</v>
      </c>
      <c r="D575" s="14">
        <v>20170705</v>
      </c>
      <c r="F575" s="14">
        <v>50135572</v>
      </c>
      <c r="G575" s="14">
        <v>62120001</v>
      </c>
      <c r="H575" s="5" t="s">
        <v>896</v>
      </c>
      <c r="I575" s="14">
        <v>1600</v>
      </c>
      <c r="J575" s="14" t="s">
        <v>28</v>
      </c>
      <c r="K575" s="14" t="s">
        <v>1048</v>
      </c>
      <c r="L575" s="14">
        <v>81</v>
      </c>
      <c r="M575" s="14">
        <v>39.590000000000003</v>
      </c>
      <c r="N575" s="14" t="s">
        <v>20</v>
      </c>
      <c r="O575" s="3" t="s">
        <v>871</v>
      </c>
      <c r="P575" s="14" t="s">
        <v>224</v>
      </c>
    </row>
    <row r="576" spans="3:16" ht="15" x14ac:dyDescent="0.25">
      <c r="C576" s="19" t="s">
        <v>239</v>
      </c>
      <c r="D576" s="14">
        <v>20170705</v>
      </c>
      <c r="F576" s="14">
        <v>50135572</v>
      </c>
      <c r="G576" s="14">
        <v>62120001</v>
      </c>
      <c r="H576" s="5" t="s">
        <v>896</v>
      </c>
      <c r="I576" s="14">
        <v>1600</v>
      </c>
      <c r="J576" s="14" t="s">
        <v>28</v>
      </c>
      <c r="K576" s="14" t="s">
        <v>1048</v>
      </c>
      <c r="L576" s="14">
        <v>81</v>
      </c>
      <c r="M576" s="14">
        <v>39.590000000000003</v>
      </c>
      <c r="N576" s="14" t="s">
        <v>20</v>
      </c>
      <c r="O576" s="3" t="s">
        <v>871</v>
      </c>
      <c r="P576" s="14" t="s">
        <v>224</v>
      </c>
    </row>
    <row r="577" spans="3:16" ht="15" x14ac:dyDescent="0.25">
      <c r="C577" s="19" t="s">
        <v>239</v>
      </c>
      <c r="D577" s="14">
        <v>20170705</v>
      </c>
      <c r="F577" s="14">
        <v>50135572</v>
      </c>
      <c r="G577" s="14">
        <v>62120001</v>
      </c>
      <c r="H577" s="5" t="s">
        <v>896</v>
      </c>
      <c r="I577" s="14">
        <v>1600</v>
      </c>
      <c r="J577" s="14" t="s">
        <v>28</v>
      </c>
      <c r="K577" s="14" t="s">
        <v>1048</v>
      </c>
      <c r="L577" s="14">
        <v>81</v>
      </c>
      <c r="M577" s="14">
        <v>39.590000000000003</v>
      </c>
      <c r="N577" s="14" t="s">
        <v>20</v>
      </c>
      <c r="O577" s="3" t="s">
        <v>871</v>
      </c>
      <c r="P577" s="14" t="s">
        <v>224</v>
      </c>
    </row>
    <row r="578" spans="3:16" ht="15" x14ac:dyDescent="0.25">
      <c r="C578" s="19" t="s">
        <v>239</v>
      </c>
      <c r="D578" s="14">
        <v>20170705</v>
      </c>
      <c r="F578" s="14">
        <v>50135572</v>
      </c>
      <c r="G578" s="14">
        <v>62120001</v>
      </c>
      <c r="H578" s="5" t="s">
        <v>896</v>
      </c>
      <c r="I578" s="14">
        <v>1600</v>
      </c>
      <c r="J578" s="14" t="s">
        <v>28</v>
      </c>
      <c r="K578" s="14" t="s">
        <v>1048</v>
      </c>
      <c r="L578" s="14">
        <v>81</v>
      </c>
      <c r="M578" s="14">
        <v>39.590000000000003</v>
      </c>
      <c r="N578" s="14" t="s">
        <v>20</v>
      </c>
      <c r="O578" s="3" t="s">
        <v>871</v>
      </c>
      <c r="P578" s="14" t="s">
        <v>224</v>
      </c>
    </row>
    <row r="579" spans="3:16" ht="15" x14ac:dyDescent="0.25">
      <c r="C579" s="19" t="s">
        <v>239</v>
      </c>
      <c r="D579" s="14">
        <v>20170705</v>
      </c>
      <c r="F579" s="14">
        <v>50135572</v>
      </c>
      <c r="G579" s="14">
        <v>62120001</v>
      </c>
      <c r="H579" s="5" t="s">
        <v>896</v>
      </c>
      <c r="I579" s="14">
        <v>1600</v>
      </c>
      <c r="J579" s="14" t="s">
        <v>28</v>
      </c>
      <c r="K579" s="14" t="s">
        <v>1048</v>
      </c>
      <c r="L579" s="14">
        <v>81</v>
      </c>
      <c r="M579" s="14">
        <v>39.590000000000003</v>
      </c>
      <c r="N579" s="14" t="s">
        <v>20</v>
      </c>
      <c r="O579" s="3" t="s">
        <v>871</v>
      </c>
      <c r="P579" s="14" t="s">
        <v>224</v>
      </c>
    </row>
    <row r="580" spans="3:16" ht="15" x14ac:dyDescent="0.25">
      <c r="C580" s="19" t="s">
        <v>239</v>
      </c>
      <c r="D580" s="14">
        <v>20170705</v>
      </c>
      <c r="F580" s="14">
        <v>50135572</v>
      </c>
      <c r="G580" s="14">
        <v>62120001</v>
      </c>
      <c r="H580" s="5" t="s">
        <v>896</v>
      </c>
      <c r="I580" s="14">
        <v>1600</v>
      </c>
      <c r="J580" s="14" t="s">
        <v>28</v>
      </c>
      <c r="K580" s="14" t="s">
        <v>1048</v>
      </c>
      <c r="L580" s="14">
        <v>81</v>
      </c>
      <c r="M580" s="14">
        <v>39.590000000000003</v>
      </c>
      <c r="N580" s="14" t="s">
        <v>20</v>
      </c>
      <c r="O580" s="3" t="s">
        <v>871</v>
      </c>
      <c r="P580" s="14" t="s">
        <v>224</v>
      </c>
    </row>
    <row r="581" spans="3:16" ht="15" x14ac:dyDescent="0.25">
      <c r="C581" s="19" t="s">
        <v>239</v>
      </c>
      <c r="D581" s="14">
        <v>20170705</v>
      </c>
      <c r="F581" s="14">
        <v>50135572</v>
      </c>
      <c r="G581" s="14">
        <v>62120001</v>
      </c>
      <c r="H581" s="5" t="s">
        <v>896</v>
      </c>
      <c r="I581" s="14">
        <v>1600</v>
      </c>
      <c r="J581" s="14" t="s">
        <v>28</v>
      </c>
      <c r="K581" s="14" t="s">
        <v>1048</v>
      </c>
      <c r="L581" s="14">
        <v>81</v>
      </c>
      <c r="M581" s="14">
        <v>39.590000000000003</v>
      </c>
      <c r="N581" s="14" t="s">
        <v>20</v>
      </c>
      <c r="O581" s="3" t="s">
        <v>871</v>
      </c>
      <c r="P581" s="14" t="s">
        <v>224</v>
      </c>
    </row>
    <row r="582" spans="3:16" ht="15" x14ac:dyDescent="0.25">
      <c r="C582" s="19" t="s">
        <v>239</v>
      </c>
      <c r="D582" s="14">
        <v>20170705</v>
      </c>
      <c r="F582" s="14">
        <v>50135572</v>
      </c>
      <c r="G582" s="14">
        <v>62120001</v>
      </c>
      <c r="H582" s="5" t="s">
        <v>896</v>
      </c>
      <c r="I582" s="14">
        <v>1600</v>
      </c>
      <c r="J582" s="14" t="s">
        <v>28</v>
      </c>
      <c r="K582" s="14" t="s">
        <v>1048</v>
      </c>
      <c r="L582" s="14">
        <v>81</v>
      </c>
      <c r="M582" s="14">
        <v>39.590000000000003</v>
      </c>
      <c r="N582" s="14" t="s">
        <v>20</v>
      </c>
      <c r="O582" s="3" t="s">
        <v>871</v>
      </c>
      <c r="P582" s="14" t="s">
        <v>224</v>
      </c>
    </row>
    <row r="583" spans="3:16" ht="15" x14ac:dyDescent="0.25">
      <c r="C583" s="19" t="s">
        <v>239</v>
      </c>
      <c r="D583" s="14">
        <v>20170705</v>
      </c>
      <c r="F583" s="14">
        <v>50135572</v>
      </c>
      <c r="G583" s="14">
        <v>62120001</v>
      </c>
      <c r="H583" s="5" t="s">
        <v>896</v>
      </c>
      <c r="I583" s="14">
        <v>1600</v>
      </c>
      <c r="J583" s="14" t="s">
        <v>28</v>
      </c>
      <c r="K583" s="14" t="s">
        <v>1048</v>
      </c>
      <c r="L583" s="14">
        <v>81</v>
      </c>
      <c r="M583" s="14">
        <v>39.590000000000003</v>
      </c>
      <c r="N583" s="14" t="s">
        <v>20</v>
      </c>
      <c r="O583" s="3" t="s">
        <v>871</v>
      </c>
      <c r="P583" s="14" t="s">
        <v>224</v>
      </c>
    </row>
    <row r="584" spans="3:16" ht="15" x14ac:dyDescent="0.25">
      <c r="C584" s="19" t="s">
        <v>239</v>
      </c>
      <c r="D584" s="14">
        <v>20170705</v>
      </c>
      <c r="F584" s="14">
        <v>50135572</v>
      </c>
      <c r="G584" s="14">
        <v>62120001</v>
      </c>
      <c r="H584" s="5" t="s">
        <v>896</v>
      </c>
      <c r="I584" s="14">
        <v>1600</v>
      </c>
      <c r="J584" s="14" t="s">
        <v>28</v>
      </c>
      <c r="K584" s="14" t="s">
        <v>1048</v>
      </c>
      <c r="L584" s="14">
        <v>81</v>
      </c>
      <c r="M584" s="14">
        <v>39.590000000000003</v>
      </c>
      <c r="N584" s="14" t="s">
        <v>20</v>
      </c>
      <c r="O584" s="3" t="s">
        <v>871</v>
      </c>
      <c r="P584" s="14" t="s">
        <v>224</v>
      </c>
    </row>
    <row r="585" spans="3:16" ht="15" x14ac:dyDescent="0.25">
      <c r="C585" s="19" t="s">
        <v>239</v>
      </c>
      <c r="D585" s="14">
        <v>20170705</v>
      </c>
      <c r="F585" s="14">
        <v>50135572</v>
      </c>
      <c r="G585" s="14">
        <v>62120001</v>
      </c>
      <c r="H585" s="5" t="s">
        <v>896</v>
      </c>
      <c r="I585" s="14">
        <v>1600</v>
      </c>
      <c r="J585" s="14" t="s">
        <v>28</v>
      </c>
      <c r="K585" s="14" t="s">
        <v>1048</v>
      </c>
      <c r="L585" s="14">
        <v>81</v>
      </c>
      <c r="M585" s="14">
        <v>79.180000000000007</v>
      </c>
      <c r="N585" s="14" t="s">
        <v>20</v>
      </c>
      <c r="O585" s="3" t="s">
        <v>871</v>
      </c>
      <c r="P585" s="14" t="s">
        <v>224</v>
      </c>
    </row>
    <row r="586" spans="3:16" ht="15" x14ac:dyDescent="0.25">
      <c r="C586" s="19" t="s">
        <v>239</v>
      </c>
      <c r="D586" s="14">
        <v>20170705</v>
      </c>
      <c r="F586" s="14">
        <v>50135572</v>
      </c>
      <c r="G586" s="14">
        <v>62120001</v>
      </c>
      <c r="H586" s="5" t="s">
        <v>896</v>
      </c>
      <c r="I586" s="14">
        <v>1600</v>
      </c>
      <c r="J586" s="14" t="s">
        <v>28</v>
      </c>
      <c r="K586" s="14" t="s">
        <v>1048</v>
      </c>
      <c r="L586" s="14">
        <v>81</v>
      </c>
      <c r="M586" s="14">
        <v>39.590000000000003</v>
      </c>
      <c r="N586" s="14" t="s">
        <v>20</v>
      </c>
      <c r="O586" s="3" t="s">
        <v>871</v>
      </c>
      <c r="P586" s="14" t="s">
        <v>224</v>
      </c>
    </row>
    <row r="587" spans="3:16" ht="15" x14ac:dyDescent="0.25">
      <c r="C587" s="19" t="s">
        <v>239</v>
      </c>
      <c r="D587" s="14">
        <v>20170705</v>
      </c>
      <c r="F587" s="14">
        <v>50135572</v>
      </c>
      <c r="G587" s="14">
        <v>62120001</v>
      </c>
      <c r="H587" s="5" t="s">
        <v>896</v>
      </c>
      <c r="I587" s="14">
        <v>1600</v>
      </c>
      <c r="J587" s="14" t="s">
        <v>28</v>
      </c>
      <c r="K587" s="14" t="s">
        <v>1048</v>
      </c>
      <c r="L587" s="14">
        <v>81</v>
      </c>
      <c r="M587" s="14">
        <v>39.590000000000003</v>
      </c>
      <c r="N587" s="14" t="s">
        <v>20</v>
      </c>
      <c r="O587" s="3" t="s">
        <v>871</v>
      </c>
      <c r="P587" s="14" t="s">
        <v>224</v>
      </c>
    </row>
    <row r="588" spans="3:16" ht="15" x14ac:dyDescent="0.25">
      <c r="C588" s="19" t="s">
        <v>239</v>
      </c>
      <c r="D588" s="14">
        <v>20170705</v>
      </c>
      <c r="F588" s="14">
        <v>50135572</v>
      </c>
      <c r="G588" s="14">
        <v>62120001</v>
      </c>
      <c r="H588" s="5" t="s">
        <v>896</v>
      </c>
      <c r="I588" s="14">
        <v>1600</v>
      </c>
      <c r="J588" s="14" t="s">
        <v>28</v>
      </c>
      <c r="K588" s="14" t="s">
        <v>1048</v>
      </c>
      <c r="L588" s="14">
        <v>81</v>
      </c>
      <c r="M588" s="14">
        <v>39.590000000000003</v>
      </c>
      <c r="N588" s="14" t="s">
        <v>20</v>
      </c>
      <c r="O588" s="3" t="s">
        <v>871</v>
      </c>
      <c r="P588" s="14" t="s">
        <v>224</v>
      </c>
    </row>
    <row r="589" spans="3:16" ht="15" x14ac:dyDescent="0.25">
      <c r="C589" s="19" t="s">
        <v>239</v>
      </c>
      <c r="D589" s="14">
        <v>20170705</v>
      </c>
      <c r="F589" s="14">
        <v>50135572</v>
      </c>
      <c r="G589" s="14">
        <v>62120001</v>
      </c>
      <c r="H589" s="5" t="s">
        <v>896</v>
      </c>
      <c r="I589" s="14">
        <v>1600</v>
      </c>
      <c r="J589" s="14" t="s">
        <v>28</v>
      </c>
      <c r="K589" s="14" t="s">
        <v>1048</v>
      </c>
      <c r="L589" s="14">
        <v>81</v>
      </c>
      <c r="M589" s="14">
        <v>39.590000000000003</v>
      </c>
      <c r="N589" s="14" t="s">
        <v>20</v>
      </c>
      <c r="O589" s="3" t="s">
        <v>871</v>
      </c>
      <c r="P589" s="14" t="s">
        <v>224</v>
      </c>
    </row>
    <row r="590" spans="3:16" ht="15" x14ac:dyDescent="0.25">
      <c r="C590" s="19" t="s">
        <v>239</v>
      </c>
      <c r="D590" s="14">
        <v>20170705</v>
      </c>
      <c r="F590" s="14">
        <v>50135572</v>
      </c>
      <c r="G590" s="14">
        <v>62120001</v>
      </c>
      <c r="H590" s="5" t="s">
        <v>896</v>
      </c>
      <c r="I590" s="14">
        <v>1600</v>
      </c>
      <c r="J590" s="14" t="s">
        <v>28</v>
      </c>
      <c r="K590" s="14" t="s">
        <v>1048</v>
      </c>
      <c r="L590" s="14">
        <v>81</v>
      </c>
      <c r="M590" s="14">
        <v>39.590000000000003</v>
      </c>
      <c r="N590" s="14" t="s">
        <v>20</v>
      </c>
      <c r="O590" s="3" t="s">
        <v>871</v>
      </c>
      <c r="P590" s="14" t="s">
        <v>224</v>
      </c>
    </row>
    <row r="591" spans="3:16" ht="15" x14ac:dyDescent="0.25">
      <c r="C591" s="19" t="s">
        <v>239</v>
      </c>
      <c r="D591" s="14">
        <v>20170705</v>
      </c>
      <c r="F591" s="14">
        <v>50135572</v>
      </c>
      <c r="G591" s="14">
        <v>62120001</v>
      </c>
      <c r="H591" s="5" t="s">
        <v>896</v>
      </c>
      <c r="I591" s="14">
        <v>1600</v>
      </c>
      <c r="J591" s="14" t="s">
        <v>28</v>
      </c>
      <c r="K591" s="14" t="s">
        <v>1048</v>
      </c>
      <c r="L591" s="14">
        <v>81</v>
      </c>
      <c r="M591" s="14">
        <v>39.590000000000003</v>
      </c>
      <c r="N591" s="14" t="s">
        <v>20</v>
      </c>
      <c r="O591" s="3" t="s">
        <v>871</v>
      </c>
      <c r="P591" s="14" t="s">
        <v>224</v>
      </c>
    </row>
    <row r="592" spans="3:16" ht="15" x14ac:dyDescent="0.25">
      <c r="C592" s="19" t="s">
        <v>239</v>
      </c>
      <c r="D592" s="14">
        <v>20170705</v>
      </c>
      <c r="F592" s="14">
        <v>50135572</v>
      </c>
      <c r="G592" s="14">
        <v>62120001</v>
      </c>
      <c r="H592" s="5" t="s">
        <v>896</v>
      </c>
      <c r="I592" s="14">
        <v>1600</v>
      </c>
      <c r="J592" s="14" t="s">
        <v>28</v>
      </c>
      <c r="K592" s="14" t="s">
        <v>1048</v>
      </c>
      <c r="L592" s="14">
        <v>81</v>
      </c>
      <c r="M592" s="14">
        <v>39.590000000000003</v>
      </c>
      <c r="N592" s="14" t="s">
        <v>20</v>
      </c>
      <c r="O592" s="3" t="s">
        <v>871</v>
      </c>
      <c r="P592" s="14" t="s">
        <v>224</v>
      </c>
    </row>
    <row r="593" spans="3:16" ht="15" x14ac:dyDescent="0.25">
      <c r="C593" s="19" t="s">
        <v>239</v>
      </c>
      <c r="D593" s="14">
        <v>20170705</v>
      </c>
      <c r="F593" s="14">
        <v>50135572</v>
      </c>
      <c r="G593" s="14">
        <v>62120001</v>
      </c>
      <c r="H593" s="5" t="s">
        <v>896</v>
      </c>
      <c r="I593" s="14">
        <v>1600</v>
      </c>
      <c r="J593" s="14" t="s">
        <v>28</v>
      </c>
      <c r="K593" s="14" t="s">
        <v>1048</v>
      </c>
      <c r="L593" s="14">
        <v>81</v>
      </c>
      <c r="M593" s="14">
        <v>39.659999999999997</v>
      </c>
      <c r="N593" s="14" t="s">
        <v>20</v>
      </c>
      <c r="O593" s="3" t="s">
        <v>871</v>
      </c>
      <c r="P593" s="14" t="s">
        <v>224</v>
      </c>
    </row>
    <row r="594" spans="3:16" ht="15" x14ac:dyDescent="0.25">
      <c r="C594" s="19" t="s">
        <v>239</v>
      </c>
      <c r="D594" s="14">
        <v>20170731</v>
      </c>
      <c r="F594" s="14">
        <v>50140460</v>
      </c>
      <c r="G594" s="14">
        <v>62120001</v>
      </c>
      <c r="H594" s="5" t="s">
        <v>896</v>
      </c>
      <c r="I594" s="14">
        <v>1900</v>
      </c>
      <c r="J594" s="14" t="s">
        <v>28</v>
      </c>
      <c r="K594" s="14" t="s">
        <v>1049</v>
      </c>
      <c r="L594" s="14">
        <v>81</v>
      </c>
      <c r="M594" s="14">
        <v>381.15</v>
      </c>
      <c r="N594" s="14" t="s">
        <v>20</v>
      </c>
      <c r="O594" s="3" t="s">
        <v>871</v>
      </c>
      <c r="P594" s="14" t="s">
        <v>1050</v>
      </c>
    </row>
    <row r="595" spans="3:16" ht="15" x14ac:dyDescent="0.25">
      <c r="C595" s="19" t="s">
        <v>239</v>
      </c>
      <c r="D595" s="14">
        <v>20170731</v>
      </c>
      <c r="F595" s="14">
        <v>50140465</v>
      </c>
      <c r="G595" s="14">
        <v>62120001</v>
      </c>
      <c r="H595" s="5" t="s">
        <v>896</v>
      </c>
      <c r="I595" s="14">
        <v>1900</v>
      </c>
      <c r="J595" s="14" t="s">
        <v>28</v>
      </c>
      <c r="K595" s="14" t="s">
        <v>1049</v>
      </c>
      <c r="L595" s="14">
        <v>91</v>
      </c>
      <c r="M595" s="14">
        <v>-381.15</v>
      </c>
      <c r="N595" s="14" t="s">
        <v>20</v>
      </c>
      <c r="O595" s="3" t="s">
        <v>871</v>
      </c>
      <c r="P595" s="14" t="s">
        <v>1050</v>
      </c>
    </row>
    <row r="596" spans="3:16" ht="15" x14ac:dyDescent="0.25">
      <c r="C596" s="19" t="s">
        <v>239</v>
      </c>
      <c r="D596" s="14">
        <v>20170731</v>
      </c>
      <c r="F596" s="14">
        <v>50140469</v>
      </c>
      <c r="G596" s="14">
        <v>62120001</v>
      </c>
      <c r="H596" s="5" t="s">
        <v>896</v>
      </c>
      <c r="I596" s="14">
        <v>1900</v>
      </c>
      <c r="J596" s="14" t="s">
        <v>28</v>
      </c>
      <c r="K596" s="14" t="s">
        <v>1049</v>
      </c>
      <c r="L596" s="14">
        <v>81</v>
      </c>
      <c r="M596" s="14">
        <v>54.45</v>
      </c>
      <c r="N596" s="14" t="s">
        <v>20</v>
      </c>
      <c r="O596" s="3" t="s">
        <v>871</v>
      </c>
      <c r="P596" s="14" t="s">
        <v>1051</v>
      </c>
    </row>
    <row r="597" spans="3:16" ht="15" x14ac:dyDescent="0.25">
      <c r="C597" s="19" t="s">
        <v>239</v>
      </c>
      <c r="D597" s="14">
        <v>20170801</v>
      </c>
      <c r="F597" s="14">
        <v>50140853</v>
      </c>
      <c r="G597" s="14">
        <v>62120001</v>
      </c>
      <c r="H597" s="5" t="s">
        <v>896</v>
      </c>
      <c r="I597" s="14">
        <v>1600</v>
      </c>
      <c r="J597" s="14" t="s">
        <v>28</v>
      </c>
      <c r="K597" s="14" t="s">
        <v>974</v>
      </c>
      <c r="L597" s="14">
        <v>81</v>
      </c>
      <c r="M597" s="14">
        <v>39.590000000000003</v>
      </c>
      <c r="N597" s="14" t="s">
        <v>20</v>
      </c>
      <c r="O597" s="3" t="s">
        <v>871</v>
      </c>
      <c r="P597" s="14" t="s">
        <v>1052</v>
      </c>
    </row>
    <row r="598" spans="3:16" ht="15" x14ac:dyDescent="0.25">
      <c r="C598" s="19" t="s">
        <v>239</v>
      </c>
      <c r="D598" s="14">
        <v>20170801</v>
      </c>
      <c r="F598" s="14">
        <v>50140853</v>
      </c>
      <c r="G598" s="14">
        <v>62120001</v>
      </c>
      <c r="H598" s="5" t="s">
        <v>896</v>
      </c>
      <c r="I598" s="14">
        <v>1600</v>
      </c>
      <c r="J598" s="14" t="s">
        <v>28</v>
      </c>
      <c r="K598" s="14" t="s">
        <v>974</v>
      </c>
      <c r="L598" s="14">
        <v>81</v>
      </c>
      <c r="M598" s="14">
        <v>39.590000000000003</v>
      </c>
      <c r="N598" s="14" t="s">
        <v>20</v>
      </c>
      <c r="O598" s="3" t="s">
        <v>871</v>
      </c>
      <c r="P598" s="14" t="s">
        <v>1052</v>
      </c>
    </row>
    <row r="599" spans="3:16" ht="15" x14ac:dyDescent="0.25">
      <c r="C599" s="19" t="s">
        <v>239</v>
      </c>
      <c r="D599" s="14">
        <v>20170801</v>
      </c>
      <c r="F599" s="14">
        <v>50140853</v>
      </c>
      <c r="G599" s="14">
        <v>62120001</v>
      </c>
      <c r="H599" s="5" t="s">
        <v>896</v>
      </c>
      <c r="I599" s="14">
        <v>1600</v>
      </c>
      <c r="J599" s="14" t="s">
        <v>28</v>
      </c>
      <c r="K599" s="14" t="s">
        <v>974</v>
      </c>
      <c r="L599" s="14">
        <v>81</v>
      </c>
      <c r="M599" s="14">
        <v>39.590000000000003</v>
      </c>
      <c r="N599" s="14" t="s">
        <v>20</v>
      </c>
      <c r="O599" s="3" t="s">
        <v>871</v>
      </c>
      <c r="P599" s="14" t="s">
        <v>1052</v>
      </c>
    </row>
    <row r="600" spans="3:16" ht="15" x14ac:dyDescent="0.25">
      <c r="C600" s="19" t="s">
        <v>239</v>
      </c>
      <c r="D600" s="14">
        <v>20170801</v>
      </c>
      <c r="F600" s="14">
        <v>50140853</v>
      </c>
      <c r="G600" s="14">
        <v>62120001</v>
      </c>
      <c r="H600" s="5" t="s">
        <v>896</v>
      </c>
      <c r="I600" s="14">
        <v>1600</v>
      </c>
      <c r="J600" s="14" t="s">
        <v>28</v>
      </c>
      <c r="K600" s="14" t="s">
        <v>974</v>
      </c>
      <c r="L600" s="14">
        <v>81</v>
      </c>
      <c r="M600" s="14">
        <v>39.590000000000003</v>
      </c>
      <c r="N600" s="14" t="s">
        <v>20</v>
      </c>
      <c r="O600" s="3" t="s">
        <v>871</v>
      </c>
      <c r="P600" s="14" t="s">
        <v>1052</v>
      </c>
    </row>
    <row r="601" spans="3:16" ht="15" x14ac:dyDescent="0.25">
      <c r="C601" s="19" t="s">
        <v>239</v>
      </c>
      <c r="D601" s="14">
        <v>20170801</v>
      </c>
      <c r="F601" s="14">
        <v>50140853</v>
      </c>
      <c r="G601" s="14">
        <v>62120001</v>
      </c>
      <c r="H601" s="5" t="s">
        <v>896</v>
      </c>
      <c r="I601" s="14">
        <v>1600</v>
      </c>
      <c r="J601" s="14" t="s">
        <v>28</v>
      </c>
      <c r="K601" s="14" t="s">
        <v>974</v>
      </c>
      <c r="L601" s="14">
        <v>81</v>
      </c>
      <c r="M601" s="14">
        <v>39.590000000000003</v>
      </c>
      <c r="N601" s="14" t="s">
        <v>20</v>
      </c>
      <c r="O601" s="3" t="s">
        <v>871</v>
      </c>
      <c r="P601" s="14" t="s">
        <v>1052</v>
      </c>
    </row>
    <row r="602" spans="3:16" ht="15" x14ac:dyDescent="0.25">
      <c r="C602" s="19" t="s">
        <v>239</v>
      </c>
      <c r="D602" s="14">
        <v>20170801</v>
      </c>
      <c r="F602" s="14">
        <v>50140853</v>
      </c>
      <c r="G602" s="14">
        <v>62120001</v>
      </c>
      <c r="H602" s="5" t="s">
        <v>896</v>
      </c>
      <c r="I602" s="14">
        <v>1600</v>
      </c>
      <c r="J602" s="14" t="s">
        <v>28</v>
      </c>
      <c r="K602" s="14" t="s">
        <v>974</v>
      </c>
      <c r="L602" s="14">
        <v>81</v>
      </c>
      <c r="M602" s="14">
        <v>39.590000000000003</v>
      </c>
      <c r="N602" s="14" t="s">
        <v>20</v>
      </c>
      <c r="O602" s="3" t="s">
        <v>871</v>
      </c>
      <c r="P602" s="14" t="s">
        <v>1052</v>
      </c>
    </row>
    <row r="603" spans="3:16" ht="15" x14ac:dyDescent="0.25">
      <c r="C603" s="19" t="s">
        <v>239</v>
      </c>
      <c r="D603" s="14">
        <v>20170801</v>
      </c>
      <c r="F603" s="14">
        <v>50140853</v>
      </c>
      <c r="G603" s="14">
        <v>62120001</v>
      </c>
      <c r="H603" s="5" t="s">
        <v>896</v>
      </c>
      <c r="I603" s="14">
        <v>1600</v>
      </c>
      <c r="J603" s="14" t="s">
        <v>28</v>
      </c>
      <c r="K603" s="14" t="s">
        <v>974</v>
      </c>
      <c r="L603" s="14">
        <v>81</v>
      </c>
      <c r="M603" s="14">
        <v>39.590000000000003</v>
      </c>
      <c r="N603" s="14" t="s">
        <v>20</v>
      </c>
      <c r="O603" s="3" t="s">
        <v>871</v>
      </c>
      <c r="P603" s="14" t="s">
        <v>1052</v>
      </c>
    </row>
    <row r="604" spans="3:16" ht="15" x14ac:dyDescent="0.25">
      <c r="C604" s="19" t="s">
        <v>239</v>
      </c>
      <c r="D604" s="14">
        <v>20170801</v>
      </c>
      <c r="F604" s="14">
        <v>50140853</v>
      </c>
      <c r="G604" s="14">
        <v>62120001</v>
      </c>
      <c r="H604" s="5" t="s">
        <v>896</v>
      </c>
      <c r="I604" s="14">
        <v>1600</v>
      </c>
      <c r="J604" s="14" t="s">
        <v>28</v>
      </c>
      <c r="K604" s="14" t="s">
        <v>974</v>
      </c>
      <c r="L604" s="14">
        <v>81</v>
      </c>
      <c r="M604" s="14">
        <v>39.590000000000003</v>
      </c>
      <c r="N604" s="14" t="s">
        <v>20</v>
      </c>
      <c r="O604" s="3" t="s">
        <v>871</v>
      </c>
      <c r="P604" s="14" t="s">
        <v>1052</v>
      </c>
    </row>
    <row r="605" spans="3:16" ht="15" x14ac:dyDescent="0.25">
      <c r="C605" s="19" t="s">
        <v>239</v>
      </c>
      <c r="D605" s="14">
        <v>20170801</v>
      </c>
      <c r="F605" s="14">
        <v>50140853</v>
      </c>
      <c r="G605" s="14">
        <v>62120001</v>
      </c>
      <c r="H605" s="5" t="s">
        <v>896</v>
      </c>
      <c r="I605" s="14">
        <v>1600</v>
      </c>
      <c r="J605" s="14" t="s">
        <v>28</v>
      </c>
      <c r="K605" s="14" t="s">
        <v>974</v>
      </c>
      <c r="L605" s="14">
        <v>81</v>
      </c>
      <c r="M605" s="14">
        <v>39.590000000000003</v>
      </c>
      <c r="N605" s="14" t="s">
        <v>20</v>
      </c>
      <c r="O605" s="3" t="s">
        <v>871</v>
      </c>
      <c r="P605" s="14" t="s">
        <v>1052</v>
      </c>
    </row>
    <row r="606" spans="3:16" ht="15" x14ac:dyDescent="0.25">
      <c r="C606" s="19" t="s">
        <v>239</v>
      </c>
      <c r="D606" s="14">
        <v>20170801</v>
      </c>
      <c r="F606" s="14">
        <v>50140853</v>
      </c>
      <c r="G606" s="14">
        <v>62120001</v>
      </c>
      <c r="H606" s="5" t="s">
        <v>896</v>
      </c>
      <c r="I606" s="14">
        <v>1600</v>
      </c>
      <c r="J606" s="14" t="s">
        <v>28</v>
      </c>
      <c r="K606" s="14" t="s">
        <v>974</v>
      </c>
      <c r="L606" s="14">
        <v>81</v>
      </c>
      <c r="M606" s="14">
        <v>39.590000000000003</v>
      </c>
      <c r="N606" s="14" t="s">
        <v>20</v>
      </c>
      <c r="O606" s="3" t="s">
        <v>871</v>
      </c>
      <c r="P606" s="14" t="s">
        <v>1052</v>
      </c>
    </row>
    <row r="607" spans="3:16" ht="15" x14ac:dyDescent="0.25">
      <c r="C607" s="19" t="s">
        <v>239</v>
      </c>
      <c r="D607" s="14">
        <v>20170801</v>
      </c>
      <c r="F607" s="14">
        <v>50140853</v>
      </c>
      <c r="G607" s="14">
        <v>62120001</v>
      </c>
      <c r="H607" s="5" t="s">
        <v>896</v>
      </c>
      <c r="I607" s="14">
        <v>1600</v>
      </c>
      <c r="J607" s="14" t="s">
        <v>28</v>
      </c>
      <c r="K607" s="14" t="s">
        <v>974</v>
      </c>
      <c r="L607" s="14">
        <v>81</v>
      </c>
      <c r="M607" s="14">
        <v>39.590000000000003</v>
      </c>
      <c r="N607" s="14" t="s">
        <v>20</v>
      </c>
      <c r="O607" s="3" t="s">
        <v>871</v>
      </c>
      <c r="P607" s="14" t="s">
        <v>1052</v>
      </c>
    </row>
    <row r="608" spans="3:16" ht="15" x14ac:dyDescent="0.25">
      <c r="C608" s="19" t="s">
        <v>239</v>
      </c>
      <c r="D608" s="14">
        <v>20170801</v>
      </c>
      <c r="F608" s="14">
        <v>50140853</v>
      </c>
      <c r="G608" s="14">
        <v>62120001</v>
      </c>
      <c r="H608" s="5" t="s">
        <v>896</v>
      </c>
      <c r="I608" s="14">
        <v>1600</v>
      </c>
      <c r="J608" s="14" t="s">
        <v>28</v>
      </c>
      <c r="K608" s="14" t="s">
        <v>974</v>
      </c>
      <c r="L608" s="14">
        <v>81</v>
      </c>
      <c r="M608" s="14">
        <v>39.590000000000003</v>
      </c>
      <c r="N608" s="14" t="s">
        <v>20</v>
      </c>
      <c r="O608" s="3" t="s">
        <v>871</v>
      </c>
      <c r="P608" s="14" t="s">
        <v>1052</v>
      </c>
    </row>
    <row r="609" spans="3:16" ht="15" x14ac:dyDescent="0.25">
      <c r="C609" s="19" t="s">
        <v>239</v>
      </c>
      <c r="D609" s="14">
        <v>20170801</v>
      </c>
      <c r="F609" s="14">
        <v>50140853</v>
      </c>
      <c r="G609" s="14">
        <v>62120001</v>
      </c>
      <c r="H609" s="5" t="s">
        <v>896</v>
      </c>
      <c r="I609" s="14">
        <v>1600</v>
      </c>
      <c r="J609" s="14" t="s">
        <v>28</v>
      </c>
      <c r="K609" s="14" t="s">
        <v>974</v>
      </c>
      <c r="L609" s="14">
        <v>81</v>
      </c>
      <c r="M609" s="14">
        <v>39.590000000000003</v>
      </c>
      <c r="N609" s="14" t="s">
        <v>20</v>
      </c>
      <c r="O609" s="3" t="s">
        <v>871</v>
      </c>
      <c r="P609" s="14" t="s">
        <v>1052</v>
      </c>
    </row>
    <row r="610" spans="3:16" ht="15" x14ac:dyDescent="0.25">
      <c r="C610" s="19" t="s">
        <v>239</v>
      </c>
      <c r="D610" s="14">
        <v>20170801</v>
      </c>
      <c r="F610" s="14">
        <v>50140853</v>
      </c>
      <c r="G610" s="14">
        <v>62120001</v>
      </c>
      <c r="H610" s="5" t="s">
        <v>896</v>
      </c>
      <c r="I610" s="14">
        <v>1600</v>
      </c>
      <c r="J610" s="14" t="s">
        <v>28</v>
      </c>
      <c r="K610" s="14" t="s">
        <v>974</v>
      </c>
      <c r="L610" s="14">
        <v>81</v>
      </c>
      <c r="M610" s="14">
        <v>39.590000000000003</v>
      </c>
      <c r="N610" s="14" t="s">
        <v>20</v>
      </c>
      <c r="O610" s="3" t="s">
        <v>871</v>
      </c>
      <c r="P610" s="14" t="s">
        <v>1052</v>
      </c>
    </row>
    <row r="611" spans="3:16" ht="15" x14ac:dyDescent="0.25">
      <c r="C611" s="19" t="s">
        <v>239</v>
      </c>
      <c r="D611" s="14">
        <v>20170801</v>
      </c>
      <c r="F611" s="14">
        <v>50140853</v>
      </c>
      <c r="G611" s="14">
        <v>62120001</v>
      </c>
      <c r="H611" s="5" t="s">
        <v>896</v>
      </c>
      <c r="I611" s="14">
        <v>1600</v>
      </c>
      <c r="J611" s="14" t="s">
        <v>28</v>
      </c>
      <c r="K611" s="14" t="s">
        <v>974</v>
      </c>
      <c r="L611" s="14">
        <v>81</v>
      </c>
      <c r="M611" s="14">
        <v>39.590000000000003</v>
      </c>
      <c r="N611" s="14" t="s">
        <v>20</v>
      </c>
      <c r="O611" s="3" t="s">
        <v>871</v>
      </c>
      <c r="P611" s="14" t="s">
        <v>1052</v>
      </c>
    </row>
    <row r="612" spans="3:16" ht="15" x14ac:dyDescent="0.25">
      <c r="C612" s="19" t="s">
        <v>239</v>
      </c>
      <c r="D612" s="14">
        <v>20170801</v>
      </c>
      <c r="F612" s="14">
        <v>50140853</v>
      </c>
      <c r="G612" s="14">
        <v>62120001</v>
      </c>
      <c r="H612" s="5" t="s">
        <v>896</v>
      </c>
      <c r="I612" s="14">
        <v>1600</v>
      </c>
      <c r="J612" s="14" t="s">
        <v>28</v>
      </c>
      <c r="K612" s="14" t="s">
        <v>974</v>
      </c>
      <c r="L612" s="14">
        <v>81</v>
      </c>
      <c r="M612" s="14">
        <v>39.590000000000003</v>
      </c>
      <c r="N612" s="14" t="s">
        <v>20</v>
      </c>
      <c r="O612" s="3" t="s">
        <v>871</v>
      </c>
      <c r="P612" s="14" t="s">
        <v>1052</v>
      </c>
    </row>
    <row r="613" spans="3:16" ht="15" x14ac:dyDescent="0.25">
      <c r="C613" s="19" t="s">
        <v>239</v>
      </c>
      <c r="D613" s="14">
        <v>20170801</v>
      </c>
      <c r="F613" s="14">
        <v>50140853</v>
      </c>
      <c r="G613" s="14">
        <v>62120001</v>
      </c>
      <c r="H613" s="5" t="s">
        <v>896</v>
      </c>
      <c r="I613" s="14">
        <v>1600</v>
      </c>
      <c r="J613" s="14" t="s">
        <v>28</v>
      </c>
      <c r="K613" s="14" t="s">
        <v>974</v>
      </c>
      <c r="L613" s="14">
        <v>81</v>
      </c>
      <c r="M613" s="14">
        <v>39.590000000000003</v>
      </c>
      <c r="N613" s="14" t="s">
        <v>20</v>
      </c>
      <c r="O613" s="3" t="s">
        <v>871</v>
      </c>
      <c r="P613" s="14" t="s">
        <v>1052</v>
      </c>
    </row>
    <row r="614" spans="3:16" ht="15" x14ac:dyDescent="0.25">
      <c r="C614" s="19" t="s">
        <v>239</v>
      </c>
      <c r="D614" s="14">
        <v>20170801</v>
      </c>
      <c r="F614" s="14">
        <v>50140853</v>
      </c>
      <c r="G614" s="14">
        <v>62120001</v>
      </c>
      <c r="H614" s="5" t="s">
        <v>896</v>
      </c>
      <c r="I614" s="14">
        <v>1600</v>
      </c>
      <c r="J614" s="14" t="s">
        <v>28</v>
      </c>
      <c r="K614" s="14" t="s">
        <v>974</v>
      </c>
      <c r="L614" s="14">
        <v>81</v>
      </c>
      <c r="M614" s="14">
        <v>39.590000000000003</v>
      </c>
      <c r="N614" s="14" t="s">
        <v>20</v>
      </c>
      <c r="O614" s="3" t="s">
        <v>871</v>
      </c>
      <c r="P614" s="14" t="s">
        <v>1052</v>
      </c>
    </row>
    <row r="615" spans="3:16" ht="15" x14ac:dyDescent="0.25">
      <c r="C615" s="19" t="s">
        <v>239</v>
      </c>
      <c r="D615" s="14">
        <v>20170801</v>
      </c>
      <c r="F615" s="14">
        <v>50140853</v>
      </c>
      <c r="G615" s="14">
        <v>62120001</v>
      </c>
      <c r="H615" s="5" t="s">
        <v>896</v>
      </c>
      <c r="I615" s="14">
        <v>1600</v>
      </c>
      <c r="J615" s="14" t="s">
        <v>28</v>
      </c>
      <c r="K615" s="14" t="s">
        <v>974</v>
      </c>
      <c r="L615" s="14">
        <v>81</v>
      </c>
      <c r="M615" s="14">
        <v>39.590000000000003</v>
      </c>
      <c r="N615" s="14" t="s">
        <v>20</v>
      </c>
      <c r="O615" s="3" t="s">
        <v>871</v>
      </c>
      <c r="P615" s="14" t="s">
        <v>1052</v>
      </c>
    </row>
    <row r="616" spans="3:16" ht="15" x14ac:dyDescent="0.25">
      <c r="C616" s="19" t="s">
        <v>239</v>
      </c>
      <c r="D616" s="14">
        <v>20170801</v>
      </c>
      <c r="F616" s="14">
        <v>50140853</v>
      </c>
      <c r="G616" s="14">
        <v>62120001</v>
      </c>
      <c r="H616" s="5" t="s">
        <v>896</v>
      </c>
      <c r="I616" s="14">
        <v>1600</v>
      </c>
      <c r="J616" s="14" t="s">
        <v>28</v>
      </c>
      <c r="K616" s="14" t="s">
        <v>974</v>
      </c>
      <c r="L616" s="14">
        <v>81</v>
      </c>
      <c r="M616" s="14">
        <v>79.180000000000007</v>
      </c>
      <c r="N616" s="14" t="s">
        <v>20</v>
      </c>
      <c r="O616" s="3" t="s">
        <v>871</v>
      </c>
      <c r="P616" s="14" t="s">
        <v>1052</v>
      </c>
    </row>
    <row r="617" spans="3:16" ht="15" x14ac:dyDescent="0.25">
      <c r="C617" s="19" t="s">
        <v>239</v>
      </c>
      <c r="D617" s="14">
        <v>20170801</v>
      </c>
      <c r="F617" s="14">
        <v>50140853</v>
      </c>
      <c r="G617" s="14">
        <v>62120001</v>
      </c>
      <c r="H617" s="5" t="s">
        <v>896</v>
      </c>
      <c r="I617" s="14">
        <v>1600</v>
      </c>
      <c r="J617" s="14" t="s">
        <v>28</v>
      </c>
      <c r="K617" s="14" t="s">
        <v>974</v>
      </c>
      <c r="L617" s="14">
        <v>81</v>
      </c>
      <c r="M617" s="14">
        <v>39.590000000000003</v>
      </c>
      <c r="N617" s="14" t="s">
        <v>20</v>
      </c>
      <c r="O617" s="3" t="s">
        <v>871</v>
      </c>
      <c r="P617" s="14" t="s">
        <v>1052</v>
      </c>
    </row>
    <row r="618" spans="3:16" ht="15" x14ac:dyDescent="0.25">
      <c r="C618" s="19" t="s">
        <v>239</v>
      </c>
      <c r="D618" s="14">
        <v>20170801</v>
      </c>
      <c r="F618" s="14">
        <v>50140853</v>
      </c>
      <c r="G618" s="14">
        <v>62120001</v>
      </c>
      <c r="H618" s="5" t="s">
        <v>896</v>
      </c>
      <c r="I618" s="14">
        <v>1600</v>
      </c>
      <c r="J618" s="14" t="s">
        <v>28</v>
      </c>
      <c r="K618" s="14" t="s">
        <v>974</v>
      </c>
      <c r="L618" s="14">
        <v>81</v>
      </c>
      <c r="M618" s="14">
        <v>39.590000000000003</v>
      </c>
      <c r="N618" s="14" t="s">
        <v>20</v>
      </c>
      <c r="O618" s="3" t="s">
        <v>871</v>
      </c>
      <c r="P618" s="14" t="s">
        <v>1052</v>
      </c>
    </row>
    <row r="619" spans="3:16" ht="15" x14ac:dyDescent="0.25">
      <c r="C619" s="19" t="s">
        <v>239</v>
      </c>
      <c r="D619" s="14">
        <v>20170801</v>
      </c>
      <c r="F619" s="14">
        <v>50140853</v>
      </c>
      <c r="G619" s="14">
        <v>62120001</v>
      </c>
      <c r="H619" s="5" t="s">
        <v>896</v>
      </c>
      <c r="I619" s="14">
        <v>1600</v>
      </c>
      <c r="J619" s="14" t="s">
        <v>28</v>
      </c>
      <c r="K619" s="14" t="s">
        <v>974</v>
      </c>
      <c r="L619" s="14">
        <v>81</v>
      </c>
      <c r="M619" s="14">
        <v>39.590000000000003</v>
      </c>
      <c r="N619" s="14" t="s">
        <v>20</v>
      </c>
      <c r="O619" s="3" t="s">
        <v>871</v>
      </c>
      <c r="P619" s="14" t="s">
        <v>1052</v>
      </c>
    </row>
    <row r="620" spans="3:16" ht="15" x14ac:dyDescent="0.25">
      <c r="C620" s="19" t="s">
        <v>239</v>
      </c>
      <c r="D620" s="14">
        <v>20170801</v>
      </c>
      <c r="F620" s="14">
        <v>50140853</v>
      </c>
      <c r="G620" s="14">
        <v>62120001</v>
      </c>
      <c r="H620" s="5" t="s">
        <v>896</v>
      </c>
      <c r="I620" s="14">
        <v>1600</v>
      </c>
      <c r="J620" s="14" t="s">
        <v>28</v>
      </c>
      <c r="K620" s="14" t="s">
        <v>974</v>
      </c>
      <c r="L620" s="14">
        <v>81</v>
      </c>
      <c r="M620" s="14">
        <v>39.590000000000003</v>
      </c>
      <c r="N620" s="14" t="s">
        <v>20</v>
      </c>
      <c r="O620" s="3" t="s">
        <v>871</v>
      </c>
      <c r="P620" s="14" t="s">
        <v>1052</v>
      </c>
    </row>
    <row r="621" spans="3:16" ht="15" x14ac:dyDescent="0.25">
      <c r="C621" s="19" t="s">
        <v>239</v>
      </c>
      <c r="D621" s="14">
        <v>20170801</v>
      </c>
      <c r="F621" s="14">
        <v>50140853</v>
      </c>
      <c r="G621" s="14">
        <v>62120001</v>
      </c>
      <c r="H621" s="5" t="s">
        <v>896</v>
      </c>
      <c r="I621" s="14">
        <v>1600</v>
      </c>
      <c r="J621" s="14" t="s">
        <v>28</v>
      </c>
      <c r="K621" s="14" t="s">
        <v>974</v>
      </c>
      <c r="L621" s="14">
        <v>81</v>
      </c>
      <c r="M621" s="14">
        <v>39.590000000000003</v>
      </c>
      <c r="N621" s="14" t="s">
        <v>20</v>
      </c>
      <c r="O621" s="3" t="s">
        <v>871</v>
      </c>
      <c r="P621" s="14" t="s">
        <v>1052</v>
      </c>
    </row>
    <row r="622" spans="3:16" ht="15" x14ac:dyDescent="0.25">
      <c r="C622" s="19" t="s">
        <v>239</v>
      </c>
      <c r="D622" s="14">
        <v>20170801</v>
      </c>
      <c r="F622" s="14">
        <v>50140853</v>
      </c>
      <c r="G622" s="14">
        <v>62120001</v>
      </c>
      <c r="H622" s="5" t="s">
        <v>896</v>
      </c>
      <c r="I622" s="14">
        <v>1600</v>
      </c>
      <c r="J622" s="14" t="s">
        <v>28</v>
      </c>
      <c r="K622" s="14" t="s">
        <v>974</v>
      </c>
      <c r="L622" s="14">
        <v>81</v>
      </c>
      <c r="M622" s="14">
        <v>39.590000000000003</v>
      </c>
      <c r="N622" s="14" t="s">
        <v>20</v>
      </c>
      <c r="O622" s="3" t="s">
        <v>871</v>
      </c>
      <c r="P622" s="14" t="s">
        <v>1052</v>
      </c>
    </row>
    <row r="623" spans="3:16" ht="15" x14ac:dyDescent="0.25">
      <c r="C623" s="19" t="s">
        <v>239</v>
      </c>
      <c r="D623" s="14">
        <v>20170801</v>
      </c>
      <c r="F623" s="14">
        <v>50140853</v>
      </c>
      <c r="G623" s="14">
        <v>62120001</v>
      </c>
      <c r="H623" s="5" t="s">
        <v>896</v>
      </c>
      <c r="I623" s="14">
        <v>1600</v>
      </c>
      <c r="J623" s="14" t="s">
        <v>28</v>
      </c>
      <c r="K623" s="14" t="s">
        <v>974</v>
      </c>
      <c r="L623" s="14">
        <v>81</v>
      </c>
      <c r="M623" s="14">
        <v>39.68</v>
      </c>
      <c r="N623" s="14" t="s">
        <v>20</v>
      </c>
      <c r="O623" s="3" t="s">
        <v>871</v>
      </c>
      <c r="P623" s="14" t="s">
        <v>1052</v>
      </c>
    </row>
    <row r="624" spans="3:16" ht="15" x14ac:dyDescent="0.25">
      <c r="C624" s="19" t="s">
        <v>239</v>
      </c>
      <c r="D624" s="14">
        <v>20170801</v>
      </c>
      <c r="F624" s="14">
        <v>50140853</v>
      </c>
      <c r="G624" s="14">
        <v>62120001</v>
      </c>
      <c r="H624" s="5" t="s">
        <v>896</v>
      </c>
      <c r="I624" s="14">
        <v>1600</v>
      </c>
      <c r="J624" s="14" t="s">
        <v>28</v>
      </c>
      <c r="K624" s="14" t="s">
        <v>974</v>
      </c>
      <c r="L624" s="14">
        <v>81</v>
      </c>
      <c r="M624" s="14">
        <v>39.68</v>
      </c>
      <c r="N624" s="14" t="s">
        <v>20</v>
      </c>
      <c r="O624" s="3" t="s">
        <v>871</v>
      </c>
      <c r="P624" s="14" t="s">
        <v>1052</v>
      </c>
    </row>
    <row r="625" spans="3:16" ht="15" x14ac:dyDescent="0.25">
      <c r="C625" s="19" t="s">
        <v>239</v>
      </c>
      <c r="D625" s="14">
        <v>20170831</v>
      </c>
      <c r="F625" s="14">
        <v>50150579</v>
      </c>
      <c r="G625" s="14">
        <v>62120001</v>
      </c>
      <c r="H625" s="5" t="s">
        <v>896</v>
      </c>
      <c r="I625" s="14">
        <v>1900</v>
      </c>
      <c r="J625" s="14" t="s">
        <v>28</v>
      </c>
      <c r="K625" s="14" t="s">
        <v>976</v>
      </c>
      <c r="L625" s="14">
        <v>81</v>
      </c>
      <c r="M625" s="14">
        <v>9.1</v>
      </c>
      <c r="N625" s="14" t="s">
        <v>20</v>
      </c>
      <c r="O625" s="3" t="s">
        <v>871</v>
      </c>
      <c r="P625" s="14" t="s">
        <v>1053</v>
      </c>
    </row>
    <row r="626" spans="3:16" ht="15" x14ac:dyDescent="0.25">
      <c r="C626" s="19" t="s">
        <v>239</v>
      </c>
      <c r="D626" s="14">
        <v>20170831</v>
      </c>
      <c r="F626" s="14">
        <v>50151502</v>
      </c>
      <c r="G626" s="14">
        <v>62120001</v>
      </c>
      <c r="H626" s="5" t="s">
        <v>896</v>
      </c>
      <c r="I626" s="14">
        <v>1900</v>
      </c>
      <c r="J626" s="14" t="s">
        <v>28</v>
      </c>
      <c r="K626" s="14" t="s">
        <v>1009</v>
      </c>
      <c r="L626" s="14">
        <v>81</v>
      </c>
      <c r="M626" s="14">
        <v>54.45</v>
      </c>
      <c r="N626" s="14" t="s">
        <v>20</v>
      </c>
      <c r="O626" s="3" t="s">
        <v>871</v>
      </c>
      <c r="P626" s="14" t="s">
        <v>1054</v>
      </c>
    </row>
    <row r="627" spans="3:16" ht="15" x14ac:dyDescent="0.25">
      <c r="C627" s="19" t="s">
        <v>239</v>
      </c>
      <c r="D627" s="14">
        <v>20170905</v>
      </c>
      <c r="F627" s="14">
        <v>50160589</v>
      </c>
      <c r="G627" s="14">
        <v>62120001</v>
      </c>
      <c r="H627" s="5" t="s">
        <v>896</v>
      </c>
      <c r="I627" s="14">
        <v>1600</v>
      </c>
      <c r="J627" s="14" t="s">
        <v>28</v>
      </c>
      <c r="K627" s="14" t="s">
        <v>1009</v>
      </c>
      <c r="L627" s="14">
        <v>81</v>
      </c>
      <c r="M627" s="14">
        <v>39.590000000000003</v>
      </c>
      <c r="N627" s="14" t="s">
        <v>20</v>
      </c>
      <c r="O627" s="3" t="s">
        <v>871</v>
      </c>
      <c r="P627" s="14" t="s">
        <v>229</v>
      </c>
    </row>
    <row r="628" spans="3:16" ht="15" x14ac:dyDescent="0.25">
      <c r="C628" s="19" t="s">
        <v>239</v>
      </c>
      <c r="D628" s="14">
        <v>20170905</v>
      </c>
      <c r="F628" s="14">
        <v>50160589</v>
      </c>
      <c r="G628" s="14">
        <v>62120001</v>
      </c>
      <c r="H628" s="5" t="s">
        <v>896</v>
      </c>
      <c r="I628" s="14">
        <v>1600</v>
      </c>
      <c r="J628" s="14" t="s">
        <v>28</v>
      </c>
      <c r="K628" s="14" t="s">
        <v>1009</v>
      </c>
      <c r="L628" s="14">
        <v>81</v>
      </c>
      <c r="M628" s="14">
        <v>39.590000000000003</v>
      </c>
      <c r="N628" s="14" t="s">
        <v>20</v>
      </c>
      <c r="O628" s="3" t="s">
        <v>871</v>
      </c>
      <c r="P628" s="14" t="s">
        <v>229</v>
      </c>
    </row>
    <row r="629" spans="3:16" ht="15" x14ac:dyDescent="0.25">
      <c r="C629" s="19" t="s">
        <v>239</v>
      </c>
      <c r="D629" s="14">
        <v>20170905</v>
      </c>
      <c r="F629" s="14">
        <v>50160589</v>
      </c>
      <c r="G629" s="14">
        <v>62120001</v>
      </c>
      <c r="H629" s="5" t="s">
        <v>896</v>
      </c>
      <c r="I629" s="14">
        <v>1600</v>
      </c>
      <c r="J629" s="14" t="s">
        <v>28</v>
      </c>
      <c r="K629" s="14" t="s">
        <v>1009</v>
      </c>
      <c r="L629" s="14">
        <v>81</v>
      </c>
      <c r="M629" s="14">
        <v>39.590000000000003</v>
      </c>
      <c r="N629" s="14" t="s">
        <v>20</v>
      </c>
      <c r="O629" s="3" t="s">
        <v>871</v>
      </c>
      <c r="P629" s="14" t="s">
        <v>229</v>
      </c>
    </row>
    <row r="630" spans="3:16" ht="15" x14ac:dyDescent="0.25">
      <c r="C630" s="19" t="s">
        <v>239</v>
      </c>
      <c r="D630" s="14">
        <v>20170905</v>
      </c>
      <c r="F630" s="14">
        <v>50160589</v>
      </c>
      <c r="G630" s="14">
        <v>62120001</v>
      </c>
      <c r="H630" s="5" t="s">
        <v>896</v>
      </c>
      <c r="I630" s="14">
        <v>1600</v>
      </c>
      <c r="J630" s="14" t="s">
        <v>28</v>
      </c>
      <c r="K630" s="14" t="s">
        <v>1009</v>
      </c>
      <c r="L630" s="14">
        <v>81</v>
      </c>
      <c r="M630" s="14">
        <v>39.590000000000003</v>
      </c>
      <c r="N630" s="14" t="s">
        <v>20</v>
      </c>
      <c r="O630" s="3" t="s">
        <v>871</v>
      </c>
      <c r="P630" s="14" t="s">
        <v>229</v>
      </c>
    </row>
    <row r="631" spans="3:16" ht="15" x14ac:dyDescent="0.25">
      <c r="C631" s="19" t="s">
        <v>239</v>
      </c>
      <c r="D631" s="14">
        <v>20170905</v>
      </c>
      <c r="F631" s="14">
        <v>50160589</v>
      </c>
      <c r="G631" s="14">
        <v>62120001</v>
      </c>
      <c r="H631" s="5" t="s">
        <v>896</v>
      </c>
      <c r="I631" s="14">
        <v>1600</v>
      </c>
      <c r="J631" s="14" t="s">
        <v>28</v>
      </c>
      <c r="K631" s="14" t="s">
        <v>1009</v>
      </c>
      <c r="L631" s="14">
        <v>81</v>
      </c>
      <c r="M631" s="14">
        <v>39.590000000000003</v>
      </c>
      <c r="N631" s="14" t="s">
        <v>20</v>
      </c>
      <c r="O631" s="3" t="s">
        <v>871</v>
      </c>
      <c r="P631" s="14" t="s">
        <v>229</v>
      </c>
    </row>
    <row r="632" spans="3:16" ht="15" x14ac:dyDescent="0.25">
      <c r="C632" s="19" t="s">
        <v>239</v>
      </c>
      <c r="D632" s="14">
        <v>20170905</v>
      </c>
      <c r="F632" s="14">
        <v>50160589</v>
      </c>
      <c r="G632" s="14">
        <v>62120001</v>
      </c>
      <c r="H632" s="5" t="s">
        <v>896</v>
      </c>
      <c r="I632" s="14">
        <v>1600</v>
      </c>
      <c r="J632" s="14" t="s">
        <v>28</v>
      </c>
      <c r="K632" s="14" t="s">
        <v>1009</v>
      </c>
      <c r="L632" s="14">
        <v>81</v>
      </c>
      <c r="M632" s="14">
        <v>39.590000000000003</v>
      </c>
      <c r="N632" s="14" t="s">
        <v>20</v>
      </c>
      <c r="O632" s="3" t="s">
        <v>871</v>
      </c>
      <c r="P632" s="14" t="s">
        <v>229</v>
      </c>
    </row>
    <row r="633" spans="3:16" ht="15" x14ac:dyDescent="0.25">
      <c r="C633" s="19" t="s">
        <v>239</v>
      </c>
      <c r="D633" s="14">
        <v>20170905</v>
      </c>
      <c r="F633" s="14">
        <v>50160589</v>
      </c>
      <c r="G633" s="14">
        <v>62120001</v>
      </c>
      <c r="H633" s="5" t="s">
        <v>896</v>
      </c>
      <c r="I633" s="14">
        <v>1600</v>
      </c>
      <c r="J633" s="14" t="s">
        <v>28</v>
      </c>
      <c r="K633" s="14" t="s">
        <v>1009</v>
      </c>
      <c r="L633" s="14">
        <v>81</v>
      </c>
      <c r="M633" s="14">
        <v>39.590000000000003</v>
      </c>
      <c r="N633" s="14" t="s">
        <v>20</v>
      </c>
      <c r="O633" s="3" t="s">
        <v>871</v>
      </c>
      <c r="P633" s="14" t="s">
        <v>229</v>
      </c>
    </row>
    <row r="634" spans="3:16" ht="15" x14ac:dyDescent="0.25">
      <c r="C634" s="19" t="s">
        <v>239</v>
      </c>
      <c r="D634" s="14">
        <v>20170905</v>
      </c>
      <c r="F634" s="14">
        <v>50160589</v>
      </c>
      <c r="G634" s="14">
        <v>62120001</v>
      </c>
      <c r="H634" s="5" t="s">
        <v>896</v>
      </c>
      <c r="I634" s="14">
        <v>1600</v>
      </c>
      <c r="J634" s="14" t="s">
        <v>28</v>
      </c>
      <c r="K634" s="14" t="s">
        <v>1009</v>
      </c>
      <c r="L634" s="14">
        <v>81</v>
      </c>
      <c r="M634" s="14">
        <v>39.590000000000003</v>
      </c>
      <c r="N634" s="14" t="s">
        <v>20</v>
      </c>
      <c r="O634" s="3" t="s">
        <v>871</v>
      </c>
      <c r="P634" s="14" t="s">
        <v>229</v>
      </c>
    </row>
    <row r="635" spans="3:16" ht="15" x14ac:dyDescent="0.25">
      <c r="C635" s="19" t="s">
        <v>239</v>
      </c>
      <c r="D635" s="14">
        <v>20170905</v>
      </c>
      <c r="F635" s="14">
        <v>50160589</v>
      </c>
      <c r="G635" s="14">
        <v>62120001</v>
      </c>
      <c r="H635" s="5" t="s">
        <v>896</v>
      </c>
      <c r="I635" s="14">
        <v>1600</v>
      </c>
      <c r="J635" s="14" t="s">
        <v>28</v>
      </c>
      <c r="K635" s="14" t="s">
        <v>1009</v>
      </c>
      <c r="L635" s="14">
        <v>81</v>
      </c>
      <c r="M635" s="14">
        <v>39.590000000000003</v>
      </c>
      <c r="N635" s="14" t="s">
        <v>20</v>
      </c>
      <c r="O635" s="3" t="s">
        <v>871</v>
      </c>
      <c r="P635" s="14" t="s">
        <v>229</v>
      </c>
    </row>
    <row r="636" spans="3:16" ht="15" x14ac:dyDescent="0.25">
      <c r="C636" s="19" t="s">
        <v>239</v>
      </c>
      <c r="D636" s="14">
        <v>20170905</v>
      </c>
      <c r="F636" s="14">
        <v>50160589</v>
      </c>
      <c r="G636" s="14">
        <v>62120001</v>
      </c>
      <c r="H636" s="5" t="s">
        <v>896</v>
      </c>
      <c r="I636" s="14">
        <v>1600</v>
      </c>
      <c r="J636" s="14" t="s">
        <v>28</v>
      </c>
      <c r="K636" s="14" t="s">
        <v>1009</v>
      </c>
      <c r="L636" s="14">
        <v>81</v>
      </c>
      <c r="M636" s="14">
        <v>39.590000000000003</v>
      </c>
      <c r="N636" s="14" t="s">
        <v>20</v>
      </c>
      <c r="O636" s="3" t="s">
        <v>871</v>
      </c>
      <c r="P636" s="14" t="s">
        <v>229</v>
      </c>
    </row>
    <row r="637" spans="3:16" ht="15" x14ac:dyDescent="0.25">
      <c r="C637" s="19" t="s">
        <v>239</v>
      </c>
      <c r="D637" s="14">
        <v>20170905</v>
      </c>
      <c r="F637" s="14">
        <v>50160589</v>
      </c>
      <c r="G637" s="14">
        <v>62120001</v>
      </c>
      <c r="H637" s="5" t="s">
        <v>896</v>
      </c>
      <c r="I637" s="14">
        <v>1600</v>
      </c>
      <c r="J637" s="14" t="s">
        <v>28</v>
      </c>
      <c r="K637" s="14" t="s">
        <v>1009</v>
      </c>
      <c r="L637" s="14">
        <v>81</v>
      </c>
      <c r="M637" s="14">
        <v>39.590000000000003</v>
      </c>
      <c r="N637" s="14" t="s">
        <v>20</v>
      </c>
      <c r="O637" s="3" t="s">
        <v>871</v>
      </c>
      <c r="P637" s="14" t="s">
        <v>229</v>
      </c>
    </row>
    <row r="638" spans="3:16" ht="15" x14ac:dyDescent="0.25">
      <c r="C638" s="19" t="s">
        <v>239</v>
      </c>
      <c r="D638" s="14">
        <v>20170905</v>
      </c>
      <c r="F638" s="14">
        <v>50160589</v>
      </c>
      <c r="G638" s="14">
        <v>62120001</v>
      </c>
      <c r="H638" s="5" t="s">
        <v>896</v>
      </c>
      <c r="I638" s="14">
        <v>1600</v>
      </c>
      <c r="J638" s="14" t="s">
        <v>28</v>
      </c>
      <c r="K638" s="14" t="s">
        <v>1009</v>
      </c>
      <c r="L638" s="14">
        <v>81</v>
      </c>
      <c r="M638" s="14">
        <v>39.590000000000003</v>
      </c>
      <c r="N638" s="14" t="s">
        <v>20</v>
      </c>
      <c r="O638" s="3" t="s">
        <v>871</v>
      </c>
      <c r="P638" s="14" t="s">
        <v>229</v>
      </c>
    </row>
    <row r="639" spans="3:16" ht="15" x14ac:dyDescent="0.25">
      <c r="C639" s="19" t="s">
        <v>239</v>
      </c>
      <c r="D639" s="14">
        <v>20170905</v>
      </c>
      <c r="F639" s="14">
        <v>50160589</v>
      </c>
      <c r="G639" s="14">
        <v>62120001</v>
      </c>
      <c r="H639" s="5" t="s">
        <v>896</v>
      </c>
      <c r="I639" s="14">
        <v>1600</v>
      </c>
      <c r="J639" s="14" t="s">
        <v>28</v>
      </c>
      <c r="K639" s="14" t="s">
        <v>1009</v>
      </c>
      <c r="L639" s="14">
        <v>81</v>
      </c>
      <c r="M639" s="14">
        <v>39.590000000000003</v>
      </c>
      <c r="N639" s="14" t="s">
        <v>20</v>
      </c>
      <c r="O639" s="3" t="s">
        <v>871</v>
      </c>
      <c r="P639" s="14" t="s">
        <v>229</v>
      </c>
    </row>
    <row r="640" spans="3:16" ht="15" x14ac:dyDescent="0.25">
      <c r="C640" s="19" t="s">
        <v>239</v>
      </c>
      <c r="D640" s="14">
        <v>20170905</v>
      </c>
      <c r="F640" s="14">
        <v>50160589</v>
      </c>
      <c r="G640" s="14">
        <v>62120001</v>
      </c>
      <c r="H640" s="5" t="s">
        <v>896</v>
      </c>
      <c r="I640" s="14">
        <v>1600</v>
      </c>
      <c r="J640" s="14" t="s">
        <v>28</v>
      </c>
      <c r="K640" s="14" t="s">
        <v>1009</v>
      </c>
      <c r="L640" s="14">
        <v>81</v>
      </c>
      <c r="M640" s="14">
        <v>39.590000000000003</v>
      </c>
      <c r="N640" s="14" t="s">
        <v>20</v>
      </c>
      <c r="O640" s="3" t="s">
        <v>871</v>
      </c>
      <c r="P640" s="14" t="s">
        <v>229</v>
      </c>
    </row>
    <row r="641" spans="3:16" ht="15" x14ac:dyDescent="0.25">
      <c r="C641" s="19" t="s">
        <v>239</v>
      </c>
      <c r="D641" s="14">
        <v>20170905</v>
      </c>
      <c r="F641" s="14">
        <v>50160589</v>
      </c>
      <c r="G641" s="14">
        <v>62120001</v>
      </c>
      <c r="H641" s="5" t="s">
        <v>896</v>
      </c>
      <c r="I641" s="14">
        <v>1600</v>
      </c>
      <c r="J641" s="14" t="s">
        <v>28</v>
      </c>
      <c r="K641" s="14" t="s">
        <v>1009</v>
      </c>
      <c r="L641" s="14">
        <v>81</v>
      </c>
      <c r="M641" s="14">
        <v>39.590000000000003</v>
      </c>
      <c r="N641" s="14" t="s">
        <v>20</v>
      </c>
      <c r="O641" s="3" t="s">
        <v>871</v>
      </c>
      <c r="P641" s="14" t="s">
        <v>229</v>
      </c>
    </row>
    <row r="642" spans="3:16" ht="15" x14ac:dyDescent="0.25">
      <c r="C642" s="19" t="s">
        <v>239</v>
      </c>
      <c r="D642" s="14">
        <v>20170905</v>
      </c>
      <c r="F642" s="14">
        <v>50160589</v>
      </c>
      <c r="G642" s="14">
        <v>62120001</v>
      </c>
      <c r="H642" s="5" t="s">
        <v>896</v>
      </c>
      <c r="I642" s="14">
        <v>1600</v>
      </c>
      <c r="J642" s="14" t="s">
        <v>28</v>
      </c>
      <c r="K642" s="14" t="s">
        <v>1009</v>
      </c>
      <c r="L642" s="14">
        <v>81</v>
      </c>
      <c r="M642" s="14">
        <v>39.590000000000003</v>
      </c>
      <c r="N642" s="14" t="s">
        <v>20</v>
      </c>
      <c r="O642" s="3" t="s">
        <v>871</v>
      </c>
      <c r="P642" s="14" t="s">
        <v>229</v>
      </c>
    </row>
    <row r="643" spans="3:16" ht="15" x14ac:dyDescent="0.25">
      <c r="C643" s="19" t="s">
        <v>239</v>
      </c>
      <c r="D643" s="14">
        <v>20170905</v>
      </c>
      <c r="F643" s="14">
        <v>50160589</v>
      </c>
      <c r="G643" s="14">
        <v>62120001</v>
      </c>
      <c r="H643" s="5" t="s">
        <v>896</v>
      </c>
      <c r="I643" s="14">
        <v>1600</v>
      </c>
      <c r="J643" s="14" t="s">
        <v>28</v>
      </c>
      <c r="K643" s="14" t="s">
        <v>1009</v>
      </c>
      <c r="L643" s="14">
        <v>81</v>
      </c>
      <c r="M643" s="14">
        <v>39.590000000000003</v>
      </c>
      <c r="N643" s="14" t="s">
        <v>20</v>
      </c>
      <c r="O643" s="3" t="s">
        <v>871</v>
      </c>
      <c r="P643" s="14" t="s">
        <v>229</v>
      </c>
    </row>
    <row r="644" spans="3:16" ht="15" x14ac:dyDescent="0.25">
      <c r="C644" s="19" t="s">
        <v>239</v>
      </c>
      <c r="D644" s="14">
        <v>20170905</v>
      </c>
      <c r="F644" s="14">
        <v>50160589</v>
      </c>
      <c r="G644" s="14">
        <v>62120001</v>
      </c>
      <c r="H644" s="5" t="s">
        <v>896</v>
      </c>
      <c r="I644" s="14">
        <v>1600</v>
      </c>
      <c r="J644" s="14" t="s">
        <v>28</v>
      </c>
      <c r="K644" s="14" t="s">
        <v>1009</v>
      </c>
      <c r="L644" s="14">
        <v>81</v>
      </c>
      <c r="M644" s="14">
        <v>39.590000000000003</v>
      </c>
      <c r="N644" s="14" t="s">
        <v>20</v>
      </c>
      <c r="O644" s="3" t="s">
        <v>871</v>
      </c>
      <c r="P644" s="14" t="s">
        <v>229</v>
      </c>
    </row>
    <row r="645" spans="3:16" ht="15" x14ac:dyDescent="0.25">
      <c r="C645" s="19" t="s">
        <v>239</v>
      </c>
      <c r="D645" s="14">
        <v>20170905</v>
      </c>
      <c r="F645" s="14">
        <v>50160589</v>
      </c>
      <c r="G645" s="14">
        <v>62120001</v>
      </c>
      <c r="H645" s="5" t="s">
        <v>896</v>
      </c>
      <c r="I645" s="14">
        <v>1600</v>
      </c>
      <c r="J645" s="14" t="s">
        <v>28</v>
      </c>
      <c r="K645" s="14" t="s">
        <v>1009</v>
      </c>
      <c r="L645" s="14">
        <v>81</v>
      </c>
      <c r="M645" s="14">
        <v>39.590000000000003</v>
      </c>
      <c r="N645" s="14" t="s">
        <v>20</v>
      </c>
      <c r="O645" s="3" t="s">
        <v>871</v>
      </c>
      <c r="P645" s="14" t="s">
        <v>229</v>
      </c>
    </row>
    <row r="646" spans="3:16" ht="15" x14ac:dyDescent="0.25">
      <c r="C646" s="19" t="s">
        <v>239</v>
      </c>
      <c r="D646" s="14">
        <v>20170905</v>
      </c>
      <c r="F646" s="14">
        <v>50160589</v>
      </c>
      <c r="G646" s="14">
        <v>62120001</v>
      </c>
      <c r="H646" s="5" t="s">
        <v>896</v>
      </c>
      <c r="I646" s="14">
        <v>1600</v>
      </c>
      <c r="J646" s="14" t="s">
        <v>28</v>
      </c>
      <c r="K646" s="14" t="s">
        <v>1009</v>
      </c>
      <c r="L646" s="14">
        <v>81</v>
      </c>
      <c r="M646" s="14">
        <v>79.180000000000007</v>
      </c>
      <c r="N646" s="14" t="s">
        <v>20</v>
      </c>
      <c r="O646" s="3" t="s">
        <v>871</v>
      </c>
      <c r="P646" s="14" t="s">
        <v>229</v>
      </c>
    </row>
    <row r="647" spans="3:16" ht="15" x14ac:dyDescent="0.25">
      <c r="C647" s="19" t="s">
        <v>239</v>
      </c>
      <c r="D647" s="14">
        <v>20170905</v>
      </c>
      <c r="F647" s="14">
        <v>50160589</v>
      </c>
      <c r="G647" s="14">
        <v>62120001</v>
      </c>
      <c r="H647" s="5" t="s">
        <v>896</v>
      </c>
      <c r="I647" s="14">
        <v>1600</v>
      </c>
      <c r="J647" s="14" t="s">
        <v>28</v>
      </c>
      <c r="K647" s="14" t="s">
        <v>1009</v>
      </c>
      <c r="L647" s="14">
        <v>81</v>
      </c>
      <c r="M647" s="14">
        <v>39.58</v>
      </c>
      <c r="N647" s="14" t="s">
        <v>20</v>
      </c>
      <c r="O647" s="3" t="s">
        <v>871</v>
      </c>
      <c r="P647" s="14" t="s">
        <v>229</v>
      </c>
    </row>
    <row r="648" spans="3:16" ht="15" x14ac:dyDescent="0.25">
      <c r="C648" s="19" t="s">
        <v>239</v>
      </c>
      <c r="D648" s="14">
        <v>20170905</v>
      </c>
      <c r="F648" s="14">
        <v>50160589</v>
      </c>
      <c r="G648" s="14">
        <v>62120001</v>
      </c>
      <c r="H648" s="5" t="s">
        <v>896</v>
      </c>
      <c r="I648" s="14">
        <v>1600</v>
      </c>
      <c r="J648" s="14" t="s">
        <v>28</v>
      </c>
      <c r="K648" s="14" t="s">
        <v>1009</v>
      </c>
      <c r="L648" s="14">
        <v>81</v>
      </c>
      <c r="M648" s="14">
        <v>39.590000000000003</v>
      </c>
      <c r="N648" s="14" t="s">
        <v>20</v>
      </c>
      <c r="O648" s="3" t="s">
        <v>871</v>
      </c>
      <c r="P648" s="14" t="s">
        <v>229</v>
      </c>
    </row>
    <row r="649" spans="3:16" ht="15" x14ac:dyDescent="0.25">
      <c r="C649" s="19" t="s">
        <v>239</v>
      </c>
      <c r="D649" s="14">
        <v>20170905</v>
      </c>
      <c r="F649" s="14">
        <v>50160589</v>
      </c>
      <c r="G649" s="14">
        <v>62120001</v>
      </c>
      <c r="H649" s="5" t="s">
        <v>896</v>
      </c>
      <c r="I649" s="14">
        <v>1600</v>
      </c>
      <c r="J649" s="14" t="s">
        <v>28</v>
      </c>
      <c r="K649" s="14" t="s">
        <v>1009</v>
      </c>
      <c r="L649" s="14">
        <v>81</v>
      </c>
      <c r="M649" s="14">
        <v>39.590000000000003</v>
      </c>
      <c r="N649" s="14" t="s">
        <v>20</v>
      </c>
      <c r="O649" s="3" t="s">
        <v>871</v>
      </c>
      <c r="P649" s="14" t="s">
        <v>229</v>
      </c>
    </row>
    <row r="650" spans="3:16" ht="15" x14ac:dyDescent="0.25">
      <c r="C650" s="19" t="s">
        <v>239</v>
      </c>
      <c r="D650" s="14">
        <v>20170905</v>
      </c>
      <c r="F650" s="14">
        <v>50160589</v>
      </c>
      <c r="G650" s="14">
        <v>62120001</v>
      </c>
      <c r="H650" s="5" t="s">
        <v>896</v>
      </c>
      <c r="I650" s="14">
        <v>1600</v>
      </c>
      <c r="J650" s="14" t="s">
        <v>28</v>
      </c>
      <c r="K650" s="14" t="s">
        <v>1009</v>
      </c>
      <c r="L650" s="14">
        <v>81</v>
      </c>
      <c r="M650" s="14">
        <v>39.590000000000003</v>
      </c>
      <c r="N650" s="14" t="s">
        <v>20</v>
      </c>
      <c r="O650" s="3" t="s">
        <v>871</v>
      </c>
      <c r="P650" s="14" t="s">
        <v>229</v>
      </c>
    </row>
    <row r="651" spans="3:16" ht="15" x14ac:dyDescent="0.25">
      <c r="C651" s="19" t="s">
        <v>239</v>
      </c>
      <c r="D651" s="14">
        <v>20170905</v>
      </c>
      <c r="F651" s="14">
        <v>50160589</v>
      </c>
      <c r="G651" s="14">
        <v>62120001</v>
      </c>
      <c r="H651" s="5" t="s">
        <v>896</v>
      </c>
      <c r="I651" s="14">
        <v>1600</v>
      </c>
      <c r="J651" s="14" t="s">
        <v>28</v>
      </c>
      <c r="K651" s="14" t="s">
        <v>1009</v>
      </c>
      <c r="L651" s="14">
        <v>81</v>
      </c>
      <c r="M651" s="14">
        <v>39.590000000000003</v>
      </c>
      <c r="N651" s="14" t="s">
        <v>20</v>
      </c>
      <c r="O651" s="3" t="s">
        <v>871</v>
      </c>
      <c r="P651" s="14" t="s">
        <v>229</v>
      </c>
    </row>
    <row r="652" spans="3:16" ht="15" x14ac:dyDescent="0.25">
      <c r="C652" s="19" t="s">
        <v>239</v>
      </c>
      <c r="D652" s="14">
        <v>20170905</v>
      </c>
      <c r="F652" s="14">
        <v>50160589</v>
      </c>
      <c r="G652" s="14">
        <v>62120001</v>
      </c>
      <c r="H652" s="5" t="s">
        <v>896</v>
      </c>
      <c r="I652" s="14">
        <v>1600</v>
      </c>
      <c r="J652" s="14" t="s">
        <v>28</v>
      </c>
      <c r="K652" s="14" t="s">
        <v>1009</v>
      </c>
      <c r="L652" s="14">
        <v>81</v>
      </c>
      <c r="M652" s="14">
        <v>39.590000000000003</v>
      </c>
      <c r="N652" s="14" t="s">
        <v>20</v>
      </c>
      <c r="O652" s="3" t="s">
        <v>871</v>
      </c>
      <c r="P652" s="14" t="s">
        <v>229</v>
      </c>
    </row>
    <row r="653" spans="3:16" ht="15" x14ac:dyDescent="0.25">
      <c r="C653" s="19" t="s">
        <v>239</v>
      </c>
      <c r="D653" s="14">
        <v>20170905</v>
      </c>
      <c r="F653" s="14">
        <v>50160589</v>
      </c>
      <c r="G653" s="14">
        <v>62120001</v>
      </c>
      <c r="H653" s="5" t="s">
        <v>896</v>
      </c>
      <c r="I653" s="14">
        <v>1600</v>
      </c>
      <c r="J653" s="14" t="s">
        <v>28</v>
      </c>
      <c r="K653" s="14" t="s">
        <v>1009</v>
      </c>
      <c r="L653" s="14">
        <v>81</v>
      </c>
      <c r="M653" s="14">
        <v>39.68</v>
      </c>
      <c r="N653" s="14" t="s">
        <v>20</v>
      </c>
      <c r="O653" s="3" t="s">
        <v>871</v>
      </c>
      <c r="P653" s="14" t="s">
        <v>229</v>
      </c>
    </row>
    <row r="654" spans="3:16" ht="15" x14ac:dyDescent="0.25">
      <c r="C654" s="19" t="s">
        <v>239</v>
      </c>
      <c r="D654" s="14">
        <v>20170905</v>
      </c>
      <c r="F654" s="14">
        <v>50160589</v>
      </c>
      <c r="G654" s="14">
        <v>62120001</v>
      </c>
      <c r="H654" s="5" t="s">
        <v>896</v>
      </c>
      <c r="I654" s="14">
        <v>1600</v>
      </c>
      <c r="J654" s="14" t="s">
        <v>28</v>
      </c>
      <c r="K654" s="14" t="s">
        <v>1009</v>
      </c>
      <c r="L654" s="14">
        <v>81</v>
      </c>
      <c r="M654" s="14">
        <v>39.68</v>
      </c>
      <c r="N654" s="14" t="s">
        <v>20</v>
      </c>
      <c r="O654" s="3" t="s">
        <v>871</v>
      </c>
      <c r="P654" s="14" t="s">
        <v>229</v>
      </c>
    </row>
    <row r="655" spans="3:16" ht="15" x14ac:dyDescent="0.25">
      <c r="C655" s="19" t="s">
        <v>239</v>
      </c>
      <c r="D655" s="14">
        <v>20170930</v>
      </c>
      <c r="F655" s="14">
        <v>50170402</v>
      </c>
      <c r="G655" s="14">
        <v>62120001</v>
      </c>
      <c r="H655" s="5" t="s">
        <v>896</v>
      </c>
      <c r="I655" s="14">
        <v>1900</v>
      </c>
      <c r="J655" s="14" t="s">
        <v>28</v>
      </c>
      <c r="K655" s="14" t="s">
        <v>1558</v>
      </c>
      <c r="L655" s="14">
        <v>81</v>
      </c>
      <c r="M655" s="14">
        <v>326.7</v>
      </c>
      <c r="N655" s="14" t="s">
        <v>20</v>
      </c>
      <c r="O655" s="3" t="s">
        <v>871</v>
      </c>
      <c r="P655" s="14" t="s">
        <v>1035</v>
      </c>
    </row>
    <row r="656" spans="3:16" ht="15" x14ac:dyDescent="0.25">
      <c r="C656" s="19" t="s">
        <v>239</v>
      </c>
      <c r="D656" s="14">
        <v>20170930</v>
      </c>
      <c r="F656" s="14">
        <v>50170403</v>
      </c>
      <c r="G656" s="14">
        <v>62120001</v>
      </c>
      <c r="H656" s="5" t="s">
        <v>896</v>
      </c>
      <c r="I656" s="14">
        <v>1900</v>
      </c>
      <c r="J656" s="14" t="s">
        <v>28</v>
      </c>
      <c r="K656" s="14" t="s">
        <v>1558</v>
      </c>
      <c r="L656" s="14">
        <v>91</v>
      </c>
      <c r="M656" s="14">
        <v>-326.7</v>
      </c>
      <c r="N656" s="14" t="s">
        <v>20</v>
      </c>
      <c r="O656" s="3" t="s">
        <v>871</v>
      </c>
      <c r="P656" s="14" t="s">
        <v>1035</v>
      </c>
    </row>
    <row r="657" spans="3:16" ht="15" x14ac:dyDescent="0.25">
      <c r="C657" s="19" t="s">
        <v>239</v>
      </c>
      <c r="D657" s="14">
        <v>20170930</v>
      </c>
      <c r="F657" s="14">
        <v>50170407</v>
      </c>
      <c r="G657" s="14">
        <v>62120001</v>
      </c>
      <c r="H657" s="5" t="s">
        <v>896</v>
      </c>
      <c r="I657" s="14">
        <v>1900</v>
      </c>
      <c r="J657" s="14" t="s">
        <v>28</v>
      </c>
      <c r="K657" s="14" t="s">
        <v>1558</v>
      </c>
      <c r="L657" s="14">
        <v>81</v>
      </c>
      <c r="M657" s="14">
        <v>54.45</v>
      </c>
      <c r="N657" s="14" t="s">
        <v>20</v>
      </c>
      <c r="O657" s="3" t="s">
        <v>871</v>
      </c>
      <c r="P657" s="14" t="s">
        <v>1035</v>
      </c>
    </row>
    <row r="658" spans="3:16" ht="15" x14ac:dyDescent="0.25">
      <c r="C658" s="19" t="s">
        <v>239</v>
      </c>
      <c r="D658" s="14">
        <v>20171001</v>
      </c>
      <c r="F658" s="14">
        <v>50172155</v>
      </c>
      <c r="G658" s="14">
        <v>62120001</v>
      </c>
      <c r="H658" s="5" t="s">
        <v>896</v>
      </c>
      <c r="I658" s="14">
        <v>1600</v>
      </c>
      <c r="J658" s="14" t="s">
        <v>28</v>
      </c>
      <c r="K658" s="14" t="s">
        <v>1558</v>
      </c>
      <c r="L658" s="14">
        <v>81</v>
      </c>
      <c r="M658" s="14">
        <v>39.6</v>
      </c>
      <c r="N658" s="14" t="s">
        <v>20</v>
      </c>
      <c r="O658" s="3" t="s">
        <v>871</v>
      </c>
      <c r="P658" s="14" t="s">
        <v>1608</v>
      </c>
    </row>
    <row r="659" spans="3:16" ht="15" x14ac:dyDescent="0.25">
      <c r="C659" s="19" t="s">
        <v>239</v>
      </c>
      <c r="D659" s="14">
        <v>20171001</v>
      </c>
      <c r="F659" s="14">
        <v>50172155</v>
      </c>
      <c r="G659" s="14">
        <v>62120001</v>
      </c>
      <c r="H659" s="5" t="s">
        <v>896</v>
      </c>
      <c r="I659" s="14">
        <v>1600</v>
      </c>
      <c r="J659" s="14" t="s">
        <v>28</v>
      </c>
      <c r="K659" s="14" t="s">
        <v>1558</v>
      </c>
      <c r="L659" s="14">
        <v>81</v>
      </c>
      <c r="M659" s="14">
        <v>39.6</v>
      </c>
      <c r="N659" s="14" t="s">
        <v>20</v>
      </c>
      <c r="O659" s="3" t="s">
        <v>871</v>
      </c>
      <c r="P659" s="14" t="s">
        <v>1608</v>
      </c>
    </row>
    <row r="660" spans="3:16" ht="15" x14ac:dyDescent="0.25">
      <c r="C660" s="19" t="s">
        <v>239</v>
      </c>
      <c r="D660" s="14">
        <v>20171001</v>
      </c>
      <c r="F660" s="14">
        <v>50172155</v>
      </c>
      <c r="G660" s="14">
        <v>62120001</v>
      </c>
      <c r="H660" s="5" t="s">
        <v>896</v>
      </c>
      <c r="I660" s="14">
        <v>1600</v>
      </c>
      <c r="J660" s="14" t="s">
        <v>28</v>
      </c>
      <c r="K660" s="14" t="s">
        <v>1558</v>
      </c>
      <c r="L660" s="14">
        <v>81</v>
      </c>
      <c r="M660" s="14">
        <v>39.6</v>
      </c>
      <c r="N660" s="14" t="s">
        <v>20</v>
      </c>
      <c r="O660" s="3" t="s">
        <v>871</v>
      </c>
      <c r="P660" s="14" t="s">
        <v>1608</v>
      </c>
    </row>
    <row r="661" spans="3:16" ht="15" x14ac:dyDescent="0.25">
      <c r="C661" s="19" t="s">
        <v>239</v>
      </c>
      <c r="D661" s="14">
        <v>20171001</v>
      </c>
      <c r="F661" s="14">
        <v>50172155</v>
      </c>
      <c r="G661" s="14">
        <v>62120001</v>
      </c>
      <c r="H661" s="5" t="s">
        <v>896</v>
      </c>
      <c r="I661" s="14">
        <v>1600</v>
      </c>
      <c r="J661" s="14" t="s">
        <v>28</v>
      </c>
      <c r="K661" s="14" t="s">
        <v>1558</v>
      </c>
      <c r="L661" s="14">
        <v>81</v>
      </c>
      <c r="M661" s="14">
        <v>39.6</v>
      </c>
      <c r="N661" s="14" t="s">
        <v>20</v>
      </c>
      <c r="O661" s="3" t="s">
        <v>871</v>
      </c>
      <c r="P661" s="14" t="s">
        <v>1608</v>
      </c>
    </row>
    <row r="662" spans="3:16" ht="15" x14ac:dyDescent="0.25">
      <c r="C662" s="19" t="s">
        <v>239</v>
      </c>
      <c r="D662" s="14">
        <v>20171001</v>
      </c>
      <c r="F662" s="14">
        <v>50172155</v>
      </c>
      <c r="G662" s="14">
        <v>62120001</v>
      </c>
      <c r="H662" s="5" t="s">
        <v>896</v>
      </c>
      <c r="I662" s="14">
        <v>1600</v>
      </c>
      <c r="J662" s="14" t="s">
        <v>28</v>
      </c>
      <c r="K662" s="14" t="s">
        <v>1558</v>
      </c>
      <c r="L662" s="14">
        <v>81</v>
      </c>
      <c r="M662" s="14">
        <v>39.6</v>
      </c>
      <c r="N662" s="14" t="s">
        <v>20</v>
      </c>
      <c r="O662" s="3" t="s">
        <v>871</v>
      </c>
      <c r="P662" s="14" t="s">
        <v>1608</v>
      </c>
    </row>
    <row r="663" spans="3:16" ht="15" x14ac:dyDescent="0.25">
      <c r="C663" s="19" t="s">
        <v>239</v>
      </c>
      <c r="D663" s="14">
        <v>20171001</v>
      </c>
      <c r="F663" s="14">
        <v>50172155</v>
      </c>
      <c r="G663" s="14">
        <v>62120001</v>
      </c>
      <c r="H663" s="5" t="s">
        <v>896</v>
      </c>
      <c r="I663" s="14">
        <v>1600</v>
      </c>
      <c r="J663" s="14" t="s">
        <v>28</v>
      </c>
      <c r="K663" s="14" t="s">
        <v>1558</v>
      </c>
      <c r="L663" s="14">
        <v>81</v>
      </c>
      <c r="M663" s="14">
        <v>39.6</v>
      </c>
      <c r="N663" s="14" t="s">
        <v>20</v>
      </c>
      <c r="O663" s="3" t="s">
        <v>871</v>
      </c>
      <c r="P663" s="14" t="s">
        <v>1608</v>
      </c>
    </row>
    <row r="664" spans="3:16" ht="15" x14ac:dyDescent="0.25">
      <c r="C664" s="19" t="s">
        <v>239</v>
      </c>
      <c r="D664" s="14">
        <v>20171001</v>
      </c>
      <c r="F664" s="14">
        <v>50172155</v>
      </c>
      <c r="G664" s="14">
        <v>62120001</v>
      </c>
      <c r="H664" s="5" t="s">
        <v>896</v>
      </c>
      <c r="I664" s="14">
        <v>1600</v>
      </c>
      <c r="J664" s="14" t="s">
        <v>28</v>
      </c>
      <c r="K664" s="14" t="s">
        <v>1558</v>
      </c>
      <c r="L664" s="14">
        <v>81</v>
      </c>
      <c r="M664" s="14">
        <v>39.6</v>
      </c>
      <c r="N664" s="14" t="s">
        <v>20</v>
      </c>
      <c r="O664" s="3" t="s">
        <v>871</v>
      </c>
      <c r="P664" s="14" t="s">
        <v>1608</v>
      </c>
    </row>
    <row r="665" spans="3:16" ht="15" x14ac:dyDescent="0.25">
      <c r="C665" s="19" t="s">
        <v>239</v>
      </c>
      <c r="D665" s="14">
        <v>20171001</v>
      </c>
      <c r="F665" s="14">
        <v>50172155</v>
      </c>
      <c r="G665" s="14">
        <v>62120001</v>
      </c>
      <c r="H665" s="5" t="s">
        <v>896</v>
      </c>
      <c r="I665" s="14">
        <v>1600</v>
      </c>
      <c r="J665" s="14" t="s">
        <v>28</v>
      </c>
      <c r="K665" s="14" t="s">
        <v>1558</v>
      </c>
      <c r="L665" s="14">
        <v>81</v>
      </c>
      <c r="M665" s="14">
        <v>39.6</v>
      </c>
      <c r="N665" s="14" t="s">
        <v>20</v>
      </c>
      <c r="O665" s="3" t="s">
        <v>871</v>
      </c>
      <c r="P665" s="14" t="s">
        <v>1608</v>
      </c>
    </row>
    <row r="666" spans="3:16" ht="15" x14ac:dyDescent="0.25">
      <c r="C666" s="19" t="s">
        <v>239</v>
      </c>
      <c r="D666" s="14">
        <v>20171001</v>
      </c>
      <c r="F666" s="14">
        <v>50172155</v>
      </c>
      <c r="G666" s="14">
        <v>62120001</v>
      </c>
      <c r="H666" s="5" t="s">
        <v>896</v>
      </c>
      <c r="I666" s="14">
        <v>1600</v>
      </c>
      <c r="J666" s="14" t="s">
        <v>28</v>
      </c>
      <c r="K666" s="14" t="s">
        <v>1558</v>
      </c>
      <c r="L666" s="14">
        <v>81</v>
      </c>
      <c r="M666" s="14">
        <v>39.6</v>
      </c>
      <c r="N666" s="14" t="s">
        <v>20</v>
      </c>
      <c r="O666" s="3" t="s">
        <v>871</v>
      </c>
      <c r="P666" s="14" t="s">
        <v>1608</v>
      </c>
    </row>
    <row r="667" spans="3:16" ht="15" x14ac:dyDescent="0.25">
      <c r="C667" s="19" t="s">
        <v>239</v>
      </c>
      <c r="D667" s="14">
        <v>20171001</v>
      </c>
      <c r="F667" s="14">
        <v>50172155</v>
      </c>
      <c r="G667" s="14">
        <v>62120001</v>
      </c>
      <c r="H667" s="5" t="s">
        <v>896</v>
      </c>
      <c r="I667" s="14">
        <v>1600</v>
      </c>
      <c r="J667" s="14" t="s">
        <v>28</v>
      </c>
      <c r="K667" s="14" t="s">
        <v>1558</v>
      </c>
      <c r="L667" s="14">
        <v>81</v>
      </c>
      <c r="M667" s="14">
        <v>39.6</v>
      </c>
      <c r="N667" s="14" t="s">
        <v>20</v>
      </c>
      <c r="O667" s="3" t="s">
        <v>871</v>
      </c>
      <c r="P667" s="14" t="s">
        <v>1608</v>
      </c>
    </row>
    <row r="668" spans="3:16" ht="15" x14ac:dyDescent="0.25">
      <c r="C668" s="19" t="s">
        <v>239</v>
      </c>
      <c r="D668" s="14">
        <v>20171001</v>
      </c>
      <c r="F668" s="14">
        <v>50172155</v>
      </c>
      <c r="G668" s="14">
        <v>62120001</v>
      </c>
      <c r="H668" s="5" t="s">
        <v>896</v>
      </c>
      <c r="I668" s="14">
        <v>1600</v>
      </c>
      <c r="J668" s="14" t="s">
        <v>28</v>
      </c>
      <c r="K668" s="14" t="s">
        <v>1558</v>
      </c>
      <c r="L668" s="14">
        <v>81</v>
      </c>
      <c r="M668" s="14">
        <v>39.6</v>
      </c>
      <c r="N668" s="14" t="s">
        <v>20</v>
      </c>
      <c r="O668" s="3" t="s">
        <v>871</v>
      </c>
      <c r="P668" s="14" t="s">
        <v>1608</v>
      </c>
    </row>
    <row r="669" spans="3:16" ht="15" x14ac:dyDescent="0.25">
      <c r="C669" s="19" t="s">
        <v>239</v>
      </c>
      <c r="D669" s="14">
        <v>20171001</v>
      </c>
      <c r="F669" s="14">
        <v>50172155</v>
      </c>
      <c r="G669" s="14">
        <v>62120001</v>
      </c>
      <c r="H669" s="5" t="s">
        <v>896</v>
      </c>
      <c r="I669" s="14">
        <v>1600</v>
      </c>
      <c r="J669" s="14" t="s">
        <v>28</v>
      </c>
      <c r="K669" s="14" t="s">
        <v>1558</v>
      </c>
      <c r="L669" s="14">
        <v>81</v>
      </c>
      <c r="M669" s="14">
        <v>39.6</v>
      </c>
      <c r="N669" s="14" t="s">
        <v>20</v>
      </c>
      <c r="O669" s="3" t="s">
        <v>871</v>
      </c>
      <c r="P669" s="14" t="s">
        <v>1608</v>
      </c>
    </row>
    <row r="670" spans="3:16" ht="15" x14ac:dyDescent="0.25">
      <c r="C670" s="19" t="s">
        <v>239</v>
      </c>
      <c r="D670" s="14">
        <v>20171001</v>
      </c>
      <c r="F670" s="14">
        <v>50172155</v>
      </c>
      <c r="G670" s="14">
        <v>62120001</v>
      </c>
      <c r="H670" s="5" t="s">
        <v>896</v>
      </c>
      <c r="I670" s="14">
        <v>1600</v>
      </c>
      <c r="J670" s="14" t="s">
        <v>28</v>
      </c>
      <c r="K670" s="14" t="s">
        <v>1558</v>
      </c>
      <c r="L670" s="14">
        <v>81</v>
      </c>
      <c r="M670" s="14">
        <v>39.6</v>
      </c>
      <c r="N670" s="14" t="s">
        <v>20</v>
      </c>
      <c r="O670" s="3" t="s">
        <v>871</v>
      </c>
      <c r="P670" s="14" t="s">
        <v>1608</v>
      </c>
    </row>
    <row r="671" spans="3:16" ht="15" x14ac:dyDescent="0.25">
      <c r="C671" s="19" t="s">
        <v>239</v>
      </c>
      <c r="D671" s="14">
        <v>20171001</v>
      </c>
      <c r="F671" s="14">
        <v>50172155</v>
      </c>
      <c r="G671" s="14">
        <v>62120001</v>
      </c>
      <c r="H671" s="5" t="s">
        <v>896</v>
      </c>
      <c r="I671" s="14">
        <v>1600</v>
      </c>
      <c r="J671" s="14" t="s">
        <v>28</v>
      </c>
      <c r="K671" s="14" t="s">
        <v>1558</v>
      </c>
      <c r="L671" s="14">
        <v>81</v>
      </c>
      <c r="M671" s="14">
        <v>39.6</v>
      </c>
      <c r="N671" s="14" t="s">
        <v>20</v>
      </c>
      <c r="O671" s="3" t="s">
        <v>871</v>
      </c>
      <c r="P671" s="14" t="s">
        <v>1608</v>
      </c>
    </row>
    <row r="672" spans="3:16" ht="15" x14ac:dyDescent="0.25">
      <c r="C672" s="19" t="s">
        <v>239</v>
      </c>
      <c r="D672" s="14">
        <v>20171001</v>
      </c>
      <c r="F672" s="14">
        <v>50172155</v>
      </c>
      <c r="G672" s="14">
        <v>62120001</v>
      </c>
      <c r="H672" s="5" t="s">
        <v>896</v>
      </c>
      <c r="I672" s="14">
        <v>1600</v>
      </c>
      <c r="J672" s="14" t="s">
        <v>28</v>
      </c>
      <c r="K672" s="14" t="s">
        <v>1558</v>
      </c>
      <c r="L672" s="14">
        <v>81</v>
      </c>
      <c r="M672" s="14">
        <v>39.6</v>
      </c>
      <c r="N672" s="14" t="s">
        <v>20</v>
      </c>
      <c r="O672" s="3" t="s">
        <v>871</v>
      </c>
      <c r="P672" s="14" t="s">
        <v>1608</v>
      </c>
    </row>
    <row r="673" spans="3:16" ht="15" x14ac:dyDescent="0.25">
      <c r="C673" s="19" t="s">
        <v>239</v>
      </c>
      <c r="D673" s="14">
        <v>20171001</v>
      </c>
      <c r="F673" s="14">
        <v>50172155</v>
      </c>
      <c r="G673" s="14">
        <v>62120001</v>
      </c>
      <c r="H673" s="5" t="s">
        <v>896</v>
      </c>
      <c r="I673" s="14">
        <v>1600</v>
      </c>
      <c r="J673" s="14" t="s">
        <v>28</v>
      </c>
      <c r="K673" s="14" t="s">
        <v>1558</v>
      </c>
      <c r="L673" s="14">
        <v>81</v>
      </c>
      <c r="M673" s="14">
        <v>39.6</v>
      </c>
      <c r="N673" s="14" t="s">
        <v>20</v>
      </c>
      <c r="O673" s="3" t="s">
        <v>871</v>
      </c>
      <c r="P673" s="14" t="s">
        <v>1608</v>
      </c>
    </row>
    <row r="674" spans="3:16" ht="15" x14ac:dyDescent="0.25">
      <c r="C674" s="19" t="s">
        <v>239</v>
      </c>
      <c r="D674" s="14">
        <v>20171001</v>
      </c>
      <c r="F674" s="14">
        <v>50172155</v>
      </c>
      <c r="G674" s="14">
        <v>62120001</v>
      </c>
      <c r="H674" s="5" t="s">
        <v>896</v>
      </c>
      <c r="I674" s="14">
        <v>1600</v>
      </c>
      <c r="J674" s="14" t="s">
        <v>28</v>
      </c>
      <c r="K674" s="14" t="s">
        <v>1558</v>
      </c>
      <c r="L674" s="14">
        <v>81</v>
      </c>
      <c r="M674" s="14">
        <v>39.6</v>
      </c>
      <c r="N674" s="14" t="s">
        <v>20</v>
      </c>
      <c r="O674" s="3" t="s">
        <v>871</v>
      </c>
      <c r="P674" s="14" t="s">
        <v>1608</v>
      </c>
    </row>
    <row r="675" spans="3:16" ht="15" x14ac:dyDescent="0.25">
      <c r="C675" s="19" t="s">
        <v>239</v>
      </c>
      <c r="D675" s="14">
        <v>20171001</v>
      </c>
      <c r="F675" s="14">
        <v>50172155</v>
      </c>
      <c r="G675" s="14">
        <v>62120001</v>
      </c>
      <c r="H675" s="5" t="s">
        <v>896</v>
      </c>
      <c r="I675" s="14">
        <v>1600</v>
      </c>
      <c r="J675" s="14" t="s">
        <v>28</v>
      </c>
      <c r="K675" s="14" t="s">
        <v>1558</v>
      </c>
      <c r="L675" s="14">
        <v>81</v>
      </c>
      <c r="M675" s="14">
        <v>39.6</v>
      </c>
      <c r="N675" s="14" t="s">
        <v>20</v>
      </c>
      <c r="O675" s="3" t="s">
        <v>871</v>
      </c>
      <c r="P675" s="14" t="s">
        <v>1608</v>
      </c>
    </row>
    <row r="676" spans="3:16" ht="15" x14ac:dyDescent="0.25">
      <c r="C676" s="19" t="s">
        <v>239</v>
      </c>
      <c r="D676" s="14">
        <v>20171001</v>
      </c>
      <c r="F676" s="14">
        <v>50172155</v>
      </c>
      <c r="G676" s="14">
        <v>62120001</v>
      </c>
      <c r="H676" s="5" t="s">
        <v>896</v>
      </c>
      <c r="I676" s="14">
        <v>1600</v>
      </c>
      <c r="J676" s="14" t="s">
        <v>28</v>
      </c>
      <c r="K676" s="14" t="s">
        <v>1558</v>
      </c>
      <c r="L676" s="14">
        <v>81</v>
      </c>
      <c r="M676" s="14">
        <v>39.6</v>
      </c>
      <c r="N676" s="14" t="s">
        <v>20</v>
      </c>
      <c r="O676" s="3" t="s">
        <v>871</v>
      </c>
      <c r="P676" s="14" t="s">
        <v>1608</v>
      </c>
    </row>
    <row r="677" spans="3:16" ht="15" x14ac:dyDescent="0.25">
      <c r="C677" s="19" t="s">
        <v>239</v>
      </c>
      <c r="D677" s="14">
        <v>20171001</v>
      </c>
      <c r="F677" s="14">
        <v>50172155</v>
      </c>
      <c r="G677" s="14">
        <v>62120001</v>
      </c>
      <c r="H677" s="5" t="s">
        <v>896</v>
      </c>
      <c r="I677" s="14">
        <v>1600</v>
      </c>
      <c r="J677" s="14" t="s">
        <v>28</v>
      </c>
      <c r="K677" s="14" t="s">
        <v>1558</v>
      </c>
      <c r="L677" s="14">
        <v>81</v>
      </c>
      <c r="M677" s="14">
        <v>79.319999999999993</v>
      </c>
      <c r="N677" s="14" t="s">
        <v>20</v>
      </c>
      <c r="O677" s="3" t="s">
        <v>871</v>
      </c>
      <c r="P677" s="14" t="s">
        <v>1608</v>
      </c>
    </row>
    <row r="678" spans="3:16" ht="15" x14ac:dyDescent="0.25">
      <c r="C678" s="19" t="s">
        <v>239</v>
      </c>
      <c r="D678" s="14">
        <v>20171001</v>
      </c>
      <c r="F678" s="14">
        <v>50172155</v>
      </c>
      <c r="G678" s="14">
        <v>62120001</v>
      </c>
      <c r="H678" s="5" t="s">
        <v>896</v>
      </c>
      <c r="I678" s="14">
        <v>1600</v>
      </c>
      <c r="J678" s="14" t="s">
        <v>28</v>
      </c>
      <c r="K678" s="14" t="s">
        <v>1558</v>
      </c>
      <c r="L678" s="14">
        <v>81</v>
      </c>
      <c r="M678" s="14">
        <v>39.6</v>
      </c>
      <c r="N678" s="14" t="s">
        <v>20</v>
      </c>
      <c r="O678" s="3" t="s">
        <v>871</v>
      </c>
      <c r="P678" s="14" t="s">
        <v>1608</v>
      </c>
    </row>
    <row r="679" spans="3:16" ht="15" x14ac:dyDescent="0.25">
      <c r="C679" s="19" t="s">
        <v>239</v>
      </c>
      <c r="D679" s="14">
        <v>20171001</v>
      </c>
      <c r="F679" s="14">
        <v>50172155</v>
      </c>
      <c r="G679" s="14">
        <v>62120001</v>
      </c>
      <c r="H679" s="5" t="s">
        <v>896</v>
      </c>
      <c r="I679" s="14">
        <v>1600</v>
      </c>
      <c r="J679" s="14" t="s">
        <v>28</v>
      </c>
      <c r="K679" s="14" t="s">
        <v>1558</v>
      </c>
      <c r="L679" s="14">
        <v>81</v>
      </c>
      <c r="M679" s="14">
        <v>39.6</v>
      </c>
      <c r="N679" s="14" t="s">
        <v>20</v>
      </c>
      <c r="O679" s="3" t="s">
        <v>871</v>
      </c>
      <c r="P679" s="14" t="s">
        <v>1608</v>
      </c>
    </row>
    <row r="680" spans="3:16" ht="15" x14ac:dyDescent="0.25">
      <c r="C680" s="19" t="s">
        <v>239</v>
      </c>
      <c r="D680" s="14">
        <v>20171001</v>
      </c>
      <c r="F680" s="14">
        <v>50172155</v>
      </c>
      <c r="G680" s="14">
        <v>62120001</v>
      </c>
      <c r="H680" s="5" t="s">
        <v>896</v>
      </c>
      <c r="I680" s="14">
        <v>1600</v>
      </c>
      <c r="J680" s="14" t="s">
        <v>28</v>
      </c>
      <c r="K680" s="14" t="s">
        <v>1558</v>
      </c>
      <c r="L680" s="14">
        <v>81</v>
      </c>
      <c r="M680" s="14">
        <v>39.6</v>
      </c>
      <c r="N680" s="14" t="s">
        <v>20</v>
      </c>
      <c r="O680" s="3" t="s">
        <v>871</v>
      </c>
      <c r="P680" s="14" t="s">
        <v>1608</v>
      </c>
    </row>
    <row r="681" spans="3:16" ht="15" x14ac:dyDescent="0.25">
      <c r="C681" s="19" t="s">
        <v>239</v>
      </c>
      <c r="D681" s="14">
        <v>20171001</v>
      </c>
      <c r="F681" s="14">
        <v>50172155</v>
      </c>
      <c r="G681" s="14">
        <v>62120001</v>
      </c>
      <c r="H681" s="5" t="s">
        <v>896</v>
      </c>
      <c r="I681" s="14">
        <v>1600</v>
      </c>
      <c r="J681" s="14" t="s">
        <v>28</v>
      </c>
      <c r="K681" s="14" t="s">
        <v>1558</v>
      </c>
      <c r="L681" s="14">
        <v>81</v>
      </c>
      <c r="M681" s="14">
        <v>39.6</v>
      </c>
      <c r="N681" s="14" t="s">
        <v>20</v>
      </c>
      <c r="O681" s="3" t="s">
        <v>871</v>
      </c>
      <c r="P681" s="14" t="s">
        <v>1608</v>
      </c>
    </row>
    <row r="682" spans="3:16" ht="15" x14ac:dyDescent="0.25">
      <c r="C682" s="19" t="s">
        <v>239</v>
      </c>
      <c r="D682" s="14">
        <v>20171001</v>
      </c>
      <c r="F682" s="14">
        <v>50172155</v>
      </c>
      <c r="G682" s="14">
        <v>62120001</v>
      </c>
      <c r="H682" s="5" t="s">
        <v>896</v>
      </c>
      <c r="I682" s="14">
        <v>1600</v>
      </c>
      <c r="J682" s="14" t="s">
        <v>28</v>
      </c>
      <c r="K682" s="14" t="s">
        <v>1558</v>
      </c>
      <c r="L682" s="14">
        <v>81</v>
      </c>
      <c r="M682" s="14">
        <v>39.6</v>
      </c>
      <c r="N682" s="14" t="s">
        <v>20</v>
      </c>
      <c r="O682" s="3" t="s">
        <v>871</v>
      </c>
      <c r="P682" s="14" t="s">
        <v>1608</v>
      </c>
    </row>
    <row r="683" spans="3:16" ht="15" x14ac:dyDescent="0.25">
      <c r="C683" s="19" t="s">
        <v>239</v>
      </c>
      <c r="D683" s="14">
        <v>20171001</v>
      </c>
      <c r="F683" s="14">
        <v>50172155</v>
      </c>
      <c r="G683" s="14">
        <v>62120001</v>
      </c>
      <c r="H683" s="5" t="s">
        <v>896</v>
      </c>
      <c r="I683" s="14">
        <v>1600</v>
      </c>
      <c r="J683" s="14" t="s">
        <v>28</v>
      </c>
      <c r="K683" s="14" t="s">
        <v>1558</v>
      </c>
      <c r="L683" s="14">
        <v>81</v>
      </c>
      <c r="M683" s="14">
        <v>39.6</v>
      </c>
      <c r="N683" s="14" t="s">
        <v>20</v>
      </c>
      <c r="O683" s="3" t="s">
        <v>871</v>
      </c>
      <c r="P683" s="14" t="s">
        <v>1608</v>
      </c>
    </row>
    <row r="684" spans="3:16" ht="15" x14ac:dyDescent="0.25">
      <c r="C684" s="19" t="s">
        <v>239</v>
      </c>
      <c r="D684" s="14">
        <v>20171001</v>
      </c>
      <c r="F684" s="14">
        <v>50172155</v>
      </c>
      <c r="G684" s="14">
        <v>62120001</v>
      </c>
      <c r="H684" s="5" t="s">
        <v>896</v>
      </c>
      <c r="I684" s="14">
        <v>1600</v>
      </c>
      <c r="J684" s="14" t="s">
        <v>28</v>
      </c>
      <c r="K684" s="14" t="s">
        <v>1558</v>
      </c>
      <c r="L684" s="14">
        <v>81</v>
      </c>
      <c r="M684" s="14">
        <v>39.6</v>
      </c>
      <c r="N684" s="14" t="s">
        <v>20</v>
      </c>
      <c r="O684" s="3" t="s">
        <v>871</v>
      </c>
      <c r="P684" s="14" t="s">
        <v>1608</v>
      </c>
    </row>
    <row r="685" spans="3:16" ht="15" x14ac:dyDescent="0.25">
      <c r="C685" s="19" t="s">
        <v>239</v>
      </c>
      <c r="D685" s="14">
        <v>20171001</v>
      </c>
      <c r="F685" s="14">
        <v>50172155</v>
      </c>
      <c r="G685" s="14">
        <v>62120001</v>
      </c>
      <c r="H685" s="5" t="s">
        <v>896</v>
      </c>
      <c r="I685" s="14">
        <v>1600</v>
      </c>
      <c r="J685" s="14" t="s">
        <v>28</v>
      </c>
      <c r="K685" s="14" t="s">
        <v>1558</v>
      </c>
      <c r="L685" s="14">
        <v>81</v>
      </c>
      <c r="M685" s="14">
        <v>39.6</v>
      </c>
      <c r="N685" s="14" t="s">
        <v>20</v>
      </c>
      <c r="O685" s="3" t="s">
        <v>871</v>
      </c>
      <c r="P685" s="14" t="s">
        <v>1608</v>
      </c>
    </row>
    <row r="686" spans="3:16" x14ac:dyDescent="0.3">
      <c r="C686" s="19" t="s">
        <v>239</v>
      </c>
      <c r="D686" s="14">
        <v>20171001</v>
      </c>
      <c r="F686" s="14">
        <v>50175678</v>
      </c>
      <c r="G686" s="14">
        <v>62120001</v>
      </c>
      <c r="H686" s="5" t="s">
        <v>896</v>
      </c>
      <c r="I686" s="14">
        <v>1900</v>
      </c>
      <c r="J686" s="14" t="s">
        <v>28</v>
      </c>
      <c r="K686" s="14" t="s">
        <v>1558</v>
      </c>
      <c r="L686" s="14">
        <v>81</v>
      </c>
      <c r="M686" s="14">
        <v>272.25</v>
      </c>
      <c r="N686" s="14" t="s">
        <v>20</v>
      </c>
      <c r="O686" s="3" t="s">
        <v>871</v>
      </c>
      <c r="P686" s="14" t="s">
        <v>1609</v>
      </c>
    </row>
    <row r="687" spans="3:16" x14ac:dyDescent="0.3">
      <c r="C687" s="19" t="s">
        <v>239</v>
      </c>
      <c r="D687" s="14">
        <v>20171001</v>
      </c>
      <c r="F687" s="14">
        <v>50175680</v>
      </c>
      <c r="G687" s="14">
        <v>62120001</v>
      </c>
      <c r="H687" s="5" t="s">
        <v>896</v>
      </c>
      <c r="I687" s="14">
        <v>1900</v>
      </c>
      <c r="J687" s="14" t="s">
        <v>28</v>
      </c>
      <c r="K687" s="14" t="s">
        <v>1558</v>
      </c>
      <c r="L687" s="14">
        <v>91</v>
      </c>
      <c r="M687" s="14">
        <v>-272.25</v>
      </c>
      <c r="N687" s="14" t="s">
        <v>20</v>
      </c>
      <c r="O687" s="3" t="s">
        <v>871</v>
      </c>
      <c r="P687" s="14" t="s">
        <v>1609</v>
      </c>
    </row>
    <row r="688" spans="3:16" ht="15" x14ac:dyDescent="0.25">
      <c r="C688" s="19" t="s">
        <v>239</v>
      </c>
      <c r="D688" s="14">
        <v>20171031</v>
      </c>
      <c r="F688" s="14">
        <v>50188443</v>
      </c>
      <c r="G688" s="14">
        <v>62120001</v>
      </c>
      <c r="H688" s="5" t="s">
        <v>896</v>
      </c>
      <c r="I688" s="14">
        <v>1900</v>
      </c>
      <c r="J688" s="14" t="s">
        <v>28</v>
      </c>
      <c r="K688" s="14" t="s">
        <v>1610</v>
      </c>
      <c r="L688" s="14">
        <v>81</v>
      </c>
      <c r="M688" s="14">
        <v>54.45</v>
      </c>
      <c r="N688" s="14" t="s">
        <v>20</v>
      </c>
      <c r="O688" s="3" t="s">
        <v>871</v>
      </c>
      <c r="P688" s="14" t="s">
        <v>1611</v>
      </c>
    </row>
    <row r="689" spans="3:16" ht="15" x14ac:dyDescent="0.25">
      <c r="C689" s="19" t="s">
        <v>239</v>
      </c>
      <c r="D689" s="14">
        <v>20171106</v>
      </c>
      <c r="F689" s="14">
        <v>50197787</v>
      </c>
      <c r="G689" s="14">
        <v>62120001</v>
      </c>
      <c r="H689" s="5" t="s">
        <v>896</v>
      </c>
      <c r="I689" s="14">
        <v>1600</v>
      </c>
      <c r="J689" s="14" t="s">
        <v>28</v>
      </c>
      <c r="K689" s="14" t="s">
        <v>1610</v>
      </c>
      <c r="L689" s="14">
        <v>81</v>
      </c>
      <c r="M689" s="14">
        <v>39.6</v>
      </c>
      <c r="N689" s="14" t="s">
        <v>20</v>
      </c>
      <c r="O689" s="3" t="s">
        <v>871</v>
      </c>
      <c r="P689" s="14" t="s">
        <v>1612</v>
      </c>
    </row>
    <row r="690" spans="3:16" ht="15" x14ac:dyDescent="0.25">
      <c r="C690" s="19" t="s">
        <v>239</v>
      </c>
      <c r="D690" s="14">
        <v>20171106</v>
      </c>
      <c r="F690" s="14">
        <v>50197787</v>
      </c>
      <c r="G690" s="14">
        <v>62120001</v>
      </c>
      <c r="H690" s="5" t="s">
        <v>896</v>
      </c>
      <c r="I690" s="14">
        <v>1600</v>
      </c>
      <c r="J690" s="14" t="s">
        <v>28</v>
      </c>
      <c r="K690" s="14" t="s">
        <v>1610</v>
      </c>
      <c r="L690" s="14">
        <v>81</v>
      </c>
      <c r="M690" s="14">
        <v>39.6</v>
      </c>
      <c r="N690" s="14" t="s">
        <v>20</v>
      </c>
      <c r="O690" s="3" t="s">
        <v>871</v>
      </c>
      <c r="P690" s="14" t="s">
        <v>1612</v>
      </c>
    </row>
    <row r="691" spans="3:16" ht="15" x14ac:dyDescent="0.25">
      <c r="C691" s="19" t="s">
        <v>239</v>
      </c>
      <c r="D691" s="14">
        <v>20171106</v>
      </c>
      <c r="F691" s="14">
        <v>50197787</v>
      </c>
      <c r="G691" s="14">
        <v>62120001</v>
      </c>
      <c r="H691" s="5" t="s">
        <v>896</v>
      </c>
      <c r="I691" s="14">
        <v>1600</v>
      </c>
      <c r="J691" s="14" t="s">
        <v>28</v>
      </c>
      <c r="K691" s="14" t="s">
        <v>1610</v>
      </c>
      <c r="L691" s="14">
        <v>81</v>
      </c>
      <c r="M691" s="14">
        <v>39.6</v>
      </c>
      <c r="N691" s="14" t="s">
        <v>20</v>
      </c>
      <c r="O691" s="3" t="s">
        <v>871</v>
      </c>
      <c r="P691" s="14" t="s">
        <v>1612</v>
      </c>
    </row>
    <row r="692" spans="3:16" ht="15" x14ac:dyDescent="0.25">
      <c r="C692" s="19" t="s">
        <v>239</v>
      </c>
      <c r="D692" s="14">
        <v>20171106</v>
      </c>
      <c r="F692" s="14">
        <v>50197787</v>
      </c>
      <c r="G692" s="14">
        <v>62120001</v>
      </c>
      <c r="H692" s="5" t="s">
        <v>896</v>
      </c>
      <c r="I692" s="14">
        <v>1600</v>
      </c>
      <c r="J692" s="14" t="s">
        <v>28</v>
      </c>
      <c r="K692" s="14" t="s">
        <v>1610</v>
      </c>
      <c r="L692" s="14">
        <v>81</v>
      </c>
      <c r="M692" s="14">
        <v>39.6</v>
      </c>
      <c r="N692" s="14" t="s">
        <v>20</v>
      </c>
      <c r="O692" s="3" t="s">
        <v>871</v>
      </c>
      <c r="P692" s="14" t="s">
        <v>1612</v>
      </c>
    </row>
    <row r="693" spans="3:16" ht="15" x14ac:dyDescent="0.25">
      <c r="C693" s="19" t="s">
        <v>239</v>
      </c>
      <c r="D693" s="14">
        <v>20171106</v>
      </c>
      <c r="F693" s="14">
        <v>50197787</v>
      </c>
      <c r="G693" s="14">
        <v>62120001</v>
      </c>
      <c r="H693" s="5" t="s">
        <v>896</v>
      </c>
      <c r="I693" s="14">
        <v>1600</v>
      </c>
      <c r="J693" s="14" t="s">
        <v>28</v>
      </c>
      <c r="K693" s="14" t="s">
        <v>1610</v>
      </c>
      <c r="L693" s="14">
        <v>81</v>
      </c>
      <c r="M693" s="14">
        <v>39.6</v>
      </c>
      <c r="N693" s="14" t="s">
        <v>20</v>
      </c>
      <c r="O693" s="3" t="s">
        <v>871</v>
      </c>
      <c r="P693" s="14" t="s">
        <v>1612</v>
      </c>
    </row>
    <row r="694" spans="3:16" ht="15" x14ac:dyDescent="0.25">
      <c r="C694" s="19" t="s">
        <v>239</v>
      </c>
      <c r="D694" s="14">
        <v>20171106</v>
      </c>
      <c r="F694" s="14">
        <v>50197787</v>
      </c>
      <c r="G694" s="14">
        <v>62120001</v>
      </c>
      <c r="H694" s="5" t="s">
        <v>896</v>
      </c>
      <c r="I694" s="14">
        <v>1600</v>
      </c>
      <c r="J694" s="14" t="s">
        <v>28</v>
      </c>
      <c r="K694" s="14" t="s">
        <v>1610</v>
      </c>
      <c r="L694" s="14">
        <v>81</v>
      </c>
      <c r="M694" s="14">
        <v>39.6</v>
      </c>
      <c r="N694" s="14" t="s">
        <v>20</v>
      </c>
      <c r="O694" s="3" t="s">
        <v>871</v>
      </c>
      <c r="P694" s="14" t="s">
        <v>1612</v>
      </c>
    </row>
    <row r="695" spans="3:16" ht="15" x14ac:dyDescent="0.25">
      <c r="C695" s="19" t="s">
        <v>239</v>
      </c>
      <c r="D695" s="14">
        <v>20171106</v>
      </c>
      <c r="F695" s="14">
        <v>50197787</v>
      </c>
      <c r="G695" s="14">
        <v>62120001</v>
      </c>
      <c r="H695" s="5" t="s">
        <v>896</v>
      </c>
      <c r="I695" s="14">
        <v>1600</v>
      </c>
      <c r="J695" s="14" t="s">
        <v>28</v>
      </c>
      <c r="K695" s="14" t="s">
        <v>1610</v>
      </c>
      <c r="L695" s="14">
        <v>81</v>
      </c>
      <c r="M695" s="14">
        <v>39.6</v>
      </c>
      <c r="N695" s="14" t="s">
        <v>20</v>
      </c>
      <c r="O695" s="3" t="s">
        <v>871</v>
      </c>
      <c r="P695" s="14" t="s">
        <v>1612</v>
      </c>
    </row>
    <row r="696" spans="3:16" ht="15" x14ac:dyDescent="0.25">
      <c r="C696" s="19" t="s">
        <v>239</v>
      </c>
      <c r="D696" s="14">
        <v>20171106</v>
      </c>
      <c r="F696" s="14">
        <v>50197787</v>
      </c>
      <c r="G696" s="14">
        <v>62120001</v>
      </c>
      <c r="H696" s="5" t="s">
        <v>896</v>
      </c>
      <c r="I696" s="14">
        <v>1600</v>
      </c>
      <c r="J696" s="14" t="s">
        <v>28</v>
      </c>
      <c r="K696" s="14" t="s">
        <v>1610</v>
      </c>
      <c r="L696" s="14">
        <v>81</v>
      </c>
      <c r="M696" s="14">
        <v>39.6</v>
      </c>
      <c r="N696" s="14" t="s">
        <v>20</v>
      </c>
      <c r="O696" s="3" t="s">
        <v>871</v>
      </c>
      <c r="P696" s="14" t="s">
        <v>1612</v>
      </c>
    </row>
    <row r="697" spans="3:16" ht="15" x14ac:dyDescent="0.25">
      <c r="C697" s="19" t="s">
        <v>239</v>
      </c>
      <c r="D697" s="14">
        <v>20171106</v>
      </c>
      <c r="F697" s="14">
        <v>50197787</v>
      </c>
      <c r="G697" s="14">
        <v>62120001</v>
      </c>
      <c r="H697" s="5" t="s">
        <v>896</v>
      </c>
      <c r="I697" s="14">
        <v>1600</v>
      </c>
      <c r="J697" s="14" t="s">
        <v>28</v>
      </c>
      <c r="K697" s="14" t="s">
        <v>1610</v>
      </c>
      <c r="L697" s="14">
        <v>81</v>
      </c>
      <c r="M697" s="14">
        <v>39.6</v>
      </c>
      <c r="N697" s="14" t="s">
        <v>20</v>
      </c>
      <c r="O697" s="3" t="s">
        <v>871</v>
      </c>
      <c r="P697" s="14" t="s">
        <v>1612</v>
      </c>
    </row>
    <row r="698" spans="3:16" ht="15" x14ac:dyDescent="0.25">
      <c r="C698" s="19" t="s">
        <v>239</v>
      </c>
      <c r="D698" s="14">
        <v>20171106</v>
      </c>
      <c r="F698" s="14">
        <v>50197787</v>
      </c>
      <c r="G698" s="14">
        <v>62120001</v>
      </c>
      <c r="H698" s="5" t="s">
        <v>896</v>
      </c>
      <c r="I698" s="14">
        <v>1600</v>
      </c>
      <c r="J698" s="14" t="s">
        <v>28</v>
      </c>
      <c r="K698" s="14" t="s">
        <v>1610</v>
      </c>
      <c r="L698" s="14">
        <v>81</v>
      </c>
      <c r="M698" s="14">
        <v>39.6</v>
      </c>
      <c r="N698" s="14" t="s">
        <v>20</v>
      </c>
      <c r="O698" s="3" t="s">
        <v>871</v>
      </c>
      <c r="P698" s="14" t="s">
        <v>1612</v>
      </c>
    </row>
    <row r="699" spans="3:16" ht="15" x14ac:dyDescent="0.25">
      <c r="C699" s="19" t="s">
        <v>239</v>
      </c>
      <c r="D699" s="14">
        <v>20171106</v>
      </c>
      <c r="F699" s="14">
        <v>50197787</v>
      </c>
      <c r="G699" s="14">
        <v>62120001</v>
      </c>
      <c r="H699" s="5" t="s">
        <v>896</v>
      </c>
      <c r="I699" s="14">
        <v>1600</v>
      </c>
      <c r="J699" s="14" t="s">
        <v>28</v>
      </c>
      <c r="K699" s="14" t="s">
        <v>1610</v>
      </c>
      <c r="L699" s="14">
        <v>81</v>
      </c>
      <c r="M699" s="14">
        <v>39.6</v>
      </c>
      <c r="N699" s="14" t="s">
        <v>20</v>
      </c>
      <c r="O699" s="3" t="s">
        <v>871</v>
      </c>
      <c r="P699" s="14" t="s">
        <v>1612</v>
      </c>
    </row>
    <row r="700" spans="3:16" ht="15" x14ac:dyDescent="0.25">
      <c r="C700" s="19" t="s">
        <v>239</v>
      </c>
      <c r="D700" s="14">
        <v>20171106</v>
      </c>
      <c r="F700" s="14">
        <v>50197787</v>
      </c>
      <c r="G700" s="14">
        <v>62120001</v>
      </c>
      <c r="H700" s="5" t="s">
        <v>896</v>
      </c>
      <c r="I700" s="14">
        <v>1600</v>
      </c>
      <c r="J700" s="14" t="s">
        <v>28</v>
      </c>
      <c r="K700" s="14" t="s">
        <v>1610</v>
      </c>
      <c r="L700" s="14">
        <v>81</v>
      </c>
      <c r="M700" s="14">
        <v>39.6</v>
      </c>
      <c r="N700" s="14" t="s">
        <v>20</v>
      </c>
      <c r="O700" s="3" t="s">
        <v>871</v>
      </c>
      <c r="P700" s="14" t="s">
        <v>1612</v>
      </c>
    </row>
    <row r="701" spans="3:16" ht="15" x14ac:dyDescent="0.25">
      <c r="C701" s="19" t="s">
        <v>239</v>
      </c>
      <c r="D701" s="14">
        <v>20171106</v>
      </c>
      <c r="F701" s="14">
        <v>50197787</v>
      </c>
      <c r="G701" s="14">
        <v>62120001</v>
      </c>
      <c r="H701" s="5" t="s">
        <v>896</v>
      </c>
      <c r="I701" s="14">
        <v>1600</v>
      </c>
      <c r="J701" s="14" t="s">
        <v>28</v>
      </c>
      <c r="K701" s="14" t="s">
        <v>1610</v>
      </c>
      <c r="L701" s="14">
        <v>81</v>
      </c>
      <c r="M701" s="14">
        <v>39.6</v>
      </c>
      <c r="N701" s="14" t="s">
        <v>20</v>
      </c>
      <c r="O701" s="3" t="s">
        <v>871</v>
      </c>
      <c r="P701" s="14" t="s">
        <v>1612</v>
      </c>
    </row>
    <row r="702" spans="3:16" ht="15" x14ac:dyDescent="0.25">
      <c r="C702" s="19" t="s">
        <v>239</v>
      </c>
      <c r="D702" s="14">
        <v>20171106</v>
      </c>
      <c r="F702" s="14">
        <v>50197787</v>
      </c>
      <c r="G702" s="14">
        <v>62120001</v>
      </c>
      <c r="H702" s="5" t="s">
        <v>896</v>
      </c>
      <c r="I702" s="14">
        <v>1600</v>
      </c>
      <c r="J702" s="14" t="s">
        <v>28</v>
      </c>
      <c r="K702" s="14" t="s">
        <v>1610</v>
      </c>
      <c r="L702" s="14">
        <v>81</v>
      </c>
      <c r="M702" s="14">
        <v>39.6</v>
      </c>
      <c r="N702" s="14" t="s">
        <v>20</v>
      </c>
      <c r="O702" s="3" t="s">
        <v>871</v>
      </c>
      <c r="P702" s="14" t="s">
        <v>1612</v>
      </c>
    </row>
    <row r="703" spans="3:16" ht="15" x14ac:dyDescent="0.25">
      <c r="C703" s="19" t="s">
        <v>239</v>
      </c>
      <c r="D703" s="14">
        <v>20171106</v>
      </c>
      <c r="F703" s="14">
        <v>50197787</v>
      </c>
      <c r="G703" s="14">
        <v>62120001</v>
      </c>
      <c r="H703" s="5" t="s">
        <v>896</v>
      </c>
      <c r="I703" s="14">
        <v>1600</v>
      </c>
      <c r="J703" s="14" t="s">
        <v>28</v>
      </c>
      <c r="K703" s="14" t="s">
        <v>1610</v>
      </c>
      <c r="L703" s="14">
        <v>81</v>
      </c>
      <c r="M703" s="14">
        <v>39.6</v>
      </c>
      <c r="N703" s="14" t="s">
        <v>20</v>
      </c>
      <c r="O703" s="3" t="s">
        <v>871</v>
      </c>
      <c r="P703" s="14" t="s">
        <v>1612</v>
      </c>
    </row>
    <row r="704" spans="3:16" ht="15" x14ac:dyDescent="0.25">
      <c r="C704" s="19" t="s">
        <v>239</v>
      </c>
      <c r="D704" s="14">
        <v>20171106</v>
      </c>
      <c r="F704" s="14">
        <v>50197787</v>
      </c>
      <c r="G704" s="14">
        <v>62120001</v>
      </c>
      <c r="H704" s="5" t="s">
        <v>896</v>
      </c>
      <c r="I704" s="14">
        <v>1600</v>
      </c>
      <c r="J704" s="14" t="s">
        <v>28</v>
      </c>
      <c r="K704" s="14" t="s">
        <v>1610</v>
      </c>
      <c r="L704" s="14">
        <v>81</v>
      </c>
      <c r="M704" s="14">
        <v>39.6</v>
      </c>
      <c r="N704" s="14" t="s">
        <v>20</v>
      </c>
      <c r="O704" s="3" t="s">
        <v>871</v>
      </c>
      <c r="P704" s="14" t="s">
        <v>1612</v>
      </c>
    </row>
    <row r="705" spans="3:16" ht="15" x14ac:dyDescent="0.25">
      <c r="C705" s="19" t="s">
        <v>239</v>
      </c>
      <c r="D705" s="14">
        <v>20171106</v>
      </c>
      <c r="F705" s="14">
        <v>50197787</v>
      </c>
      <c r="G705" s="14">
        <v>62120001</v>
      </c>
      <c r="H705" s="5" t="s">
        <v>896</v>
      </c>
      <c r="I705" s="14">
        <v>1600</v>
      </c>
      <c r="J705" s="14" t="s">
        <v>28</v>
      </c>
      <c r="K705" s="14" t="s">
        <v>1610</v>
      </c>
      <c r="L705" s="14">
        <v>81</v>
      </c>
      <c r="M705" s="14">
        <v>39.6</v>
      </c>
      <c r="N705" s="14" t="s">
        <v>20</v>
      </c>
      <c r="O705" s="3" t="s">
        <v>871</v>
      </c>
      <c r="P705" s="14" t="s">
        <v>1612</v>
      </c>
    </row>
    <row r="706" spans="3:16" ht="15" x14ac:dyDescent="0.25">
      <c r="C706" s="19" t="s">
        <v>239</v>
      </c>
      <c r="D706" s="14">
        <v>20171106</v>
      </c>
      <c r="F706" s="14">
        <v>50197787</v>
      </c>
      <c r="G706" s="14">
        <v>62120001</v>
      </c>
      <c r="H706" s="5" t="s">
        <v>896</v>
      </c>
      <c r="I706" s="14">
        <v>1600</v>
      </c>
      <c r="J706" s="14" t="s">
        <v>28</v>
      </c>
      <c r="K706" s="14" t="s">
        <v>1610</v>
      </c>
      <c r="L706" s="14">
        <v>81</v>
      </c>
      <c r="M706" s="14">
        <v>39.6</v>
      </c>
      <c r="N706" s="14" t="s">
        <v>20</v>
      </c>
      <c r="O706" s="3" t="s">
        <v>871</v>
      </c>
      <c r="P706" s="14" t="s">
        <v>1612</v>
      </c>
    </row>
    <row r="707" spans="3:16" ht="15" x14ac:dyDescent="0.25">
      <c r="C707" s="19" t="s">
        <v>239</v>
      </c>
      <c r="D707" s="14">
        <v>20171106</v>
      </c>
      <c r="F707" s="14">
        <v>50197787</v>
      </c>
      <c r="G707" s="14">
        <v>62120001</v>
      </c>
      <c r="H707" s="5" t="s">
        <v>896</v>
      </c>
      <c r="I707" s="14">
        <v>1600</v>
      </c>
      <c r="J707" s="14" t="s">
        <v>28</v>
      </c>
      <c r="K707" s="14" t="s">
        <v>1610</v>
      </c>
      <c r="L707" s="14">
        <v>81</v>
      </c>
      <c r="M707" s="14">
        <v>39.6</v>
      </c>
      <c r="N707" s="14" t="s">
        <v>20</v>
      </c>
      <c r="O707" s="3" t="s">
        <v>871</v>
      </c>
      <c r="P707" s="14" t="s">
        <v>1612</v>
      </c>
    </row>
    <row r="708" spans="3:16" ht="15" x14ac:dyDescent="0.25">
      <c r="C708" s="19" t="s">
        <v>239</v>
      </c>
      <c r="D708" s="14">
        <v>20171106</v>
      </c>
      <c r="F708" s="14">
        <v>50197787</v>
      </c>
      <c r="G708" s="14">
        <v>62120001</v>
      </c>
      <c r="H708" s="5" t="s">
        <v>896</v>
      </c>
      <c r="I708" s="14">
        <v>1600</v>
      </c>
      <c r="J708" s="14" t="s">
        <v>28</v>
      </c>
      <c r="K708" s="14" t="s">
        <v>1610</v>
      </c>
      <c r="L708" s="14">
        <v>81</v>
      </c>
      <c r="M708" s="14">
        <v>79.319999999999993</v>
      </c>
      <c r="N708" s="14" t="s">
        <v>20</v>
      </c>
      <c r="O708" s="3" t="s">
        <v>871</v>
      </c>
      <c r="P708" s="14" t="s">
        <v>1612</v>
      </c>
    </row>
    <row r="709" spans="3:16" ht="15" x14ac:dyDescent="0.25">
      <c r="C709" s="19" t="s">
        <v>239</v>
      </c>
      <c r="D709" s="14">
        <v>20171106</v>
      </c>
      <c r="F709" s="14">
        <v>50197787</v>
      </c>
      <c r="G709" s="14">
        <v>62120001</v>
      </c>
      <c r="H709" s="5" t="s">
        <v>896</v>
      </c>
      <c r="I709" s="14">
        <v>1600</v>
      </c>
      <c r="J709" s="14" t="s">
        <v>28</v>
      </c>
      <c r="K709" s="14" t="s">
        <v>1610</v>
      </c>
      <c r="L709" s="14">
        <v>81</v>
      </c>
      <c r="M709" s="14">
        <v>39.6</v>
      </c>
      <c r="N709" s="14" t="s">
        <v>20</v>
      </c>
      <c r="O709" s="3" t="s">
        <v>871</v>
      </c>
      <c r="P709" s="14" t="s">
        <v>1612</v>
      </c>
    </row>
    <row r="710" spans="3:16" ht="15" x14ac:dyDescent="0.25">
      <c r="C710" s="19" t="s">
        <v>239</v>
      </c>
      <c r="D710" s="14">
        <v>20171106</v>
      </c>
      <c r="F710" s="14">
        <v>50197787</v>
      </c>
      <c r="G710" s="14">
        <v>62120001</v>
      </c>
      <c r="H710" s="5" t="s">
        <v>896</v>
      </c>
      <c r="I710" s="14">
        <v>1600</v>
      </c>
      <c r="J710" s="14" t="s">
        <v>28</v>
      </c>
      <c r="K710" s="14" t="s">
        <v>1610</v>
      </c>
      <c r="L710" s="14">
        <v>81</v>
      </c>
      <c r="M710" s="14">
        <v>39.6</v>
      </c>
      <c r="N710" s="14" t="s">
        <v>20</v>
      </c>
      <c r="O710" s="3" t="s">
        <v>871</v>
      </c>
      <c r="P710" s="14" t="s">
        <v>1612</v>
      </c>
    </row>
    <row r="711" spans="3:16" ht="15" x14ac:dyDescent="0.25">
      <c r="C711" s="19" t="s">
        <v>239</v>
      </c>
      <c r="D711" s="14">
        <v>20171106</v>
      </c>
      <c r="F711" s="14">
        <v>50197787</v>
      </c>
      <c r="G711" s="14">
        <v>62120001</v>
      </c>
      <c r="H711" s="5" t="s">
        <v>896</v>
      </c>
      <c r="I711" s="14">
        <v>1600</v>
      </c>
      <c r="J711" s="14" t="s">
        <v>28</v>
      </c>
      <c r="K711" s="14" t="s">
        <v>1610</v>
      </c>
      <c r="L711" s="14">
        <v>81</v>
      </c>
      <c r="M711" s="14">
        <v>39.6</v>
      </c>
      <c r="N711" s="14" t="s">
        <v>20</v>
      </c>
      <c r="O711" s="3" t="s">
        <v>871</v>
      </c>
      <c r="P711" s="14" t="s">
        <v>1612</v>
      </c>
    </row>
    <row r="712" spans="3:16" ht="15" x14ac:dyDescent="0.25">
      <c r="C712" s="19" t="s">
        <v>239</v>
      </c>
      <c r="D712" s="14">
        <v>20171106</v>
      </c>
      <c r="F712" s="14">
        <v>50197787</v>
      </c>
      <c r="G712" s="14">
        <v>62120001</v>
      </c>
      <c r="H712" s="5" t="s">
        <v>896</v>
      </c>
      <c r="I712" s="14">
        <v>1600</v>
      </c>
      <c r="J712" s="14" t="s">
        <v>28</v>
      </c>
      <c r="K712" s="14" t="s">
        <v>1610</v>
      </c>
      <c r="L712" s="14">
        <v>81</v>
      </c>
      <c r="M712" s="14">
        <v>39.6</v>
      </c>
      <c r="N712" s="14" t="s">
        <v>20</v>
      </c>
      <c r="O712" s="3" t="s">
        <v>871</v>
      </c>
      <c r="P712" s="14" t="s">
        <v>1612</v>
      </c>
    </row>
    <row r="713" spans="3:16" ht="15" x14ac:dyDescent="0.25">
      <c r="C713" s="19" t="s">
        <v>239</v>
      </c>
      <c r="D713" s="14">
        <v>20171106</v>
      </c>
      <c r="F713" s="14">
        <v>50197787</v>
      </c>
      <c r="G713" s="14">
        <v>62120001</v>
      </c>
      <c r="H713" s="5" t="s">
        <v>896</v>
      </c>
      <c r="I713" s="14">
        <v>1600</v>
      </c>
      <c r="J713" s="14" t="s">
        <v>28</v>
      </c>
      <c r="K713" s="14" t="s">
        <v>1610</v>
      </c>
      <c r="L713" s="14">
        <v>81</v>
      </c>
      <c r="M713" s="14">
        <v>39.6</v>
      </c>
      <c r="N713" s="14" t="s">
        <v>20</v>
      </c>
      <c r="O713" s="3" t="s">
        <v>871</v>
      </c>
      <c r="P713" s="14" t="s">
        <v>1612</v>
      </c>
    </row>
    <row r="714" spans="3:16" ht="15" x14ac:dyDescent="0.25">
      <c r="C714" s="19" t="s">
        <v>239</v>
      </c>
      <c r="D714" s="14">
        <v>20171106</v>
      </c>
      <c r="F714" s="14">
        <v>50197787</v>
      </c>
      <c r="G714" s="14">
        <v>62120001</v>
      </c>
      <c r="H714" s="5" t="s">
        <v>896</v>
      </c>
      <c r="I714" s="14">
        <v>1600</v>
      </c>
      <c r="J714" s="14" t="s">
        <v>28</v>
      </c>
      <c r="K714" s="14" t="s">
        <v>1610</v>
      </c>
      <c r="L714" s="14">
        <v>81</v>
      </c>
      <c r="M714" s="14">
        <v>39.6</v>
      </c>
      <c r="N714" s="14" t="s">
        <v>20</v>
      </c>
      <c r="O714" s="3" t="s">
        <v>871</v>
      </c>
      <c r="P714" s="14" t="s">
        <v>1612</v>
      </c>
    </row>
    <row r="715" spans="3:16" ht="15" x14ac:dyDescent="0.25">
      <c r="C715" s="19" t="s">
        <v>239</v>
      </c>
      <c r="D715" s="14">
        <v>20171106</v>
      </c>
      <c r="F715" s="14">
        <v>50197787</v>
      </c>
      <c r="G715" s="14">
        <v>62120001</v>
      </c>
      <c r="H715" s="5" t="s">
        <v>896</v>
      </c>
      <c r="I715" s="14">
        <v>1600</v>
      </c>
      <c r="J715" s="14" t="s">
        <v>28</v>
      </c>
      <c r="K715" s="14" t="s">
        <v>1610</v>
      </c>
      <c r="L715" s="14">
        <v>81</v>
      </c>
      <c r="M715" s="14">
        <v>39.6</v>
      </c>
      <c r="N715" s="14" t="s">
        <v>20</v>
      </c>
      <c r="O715" s="3" t="s">
        <v>871</v>
      </c>
      <c r="P715" s="14" t="s">
        <v>1612</v>
      </c>
    </row>
    <row r="716" spans="3:16" ht="15" x14ac:dyDescent="0.25">
      <c r="C716" s="19" t="s">
        <v>239</v>
      </c>
      <c r="D716" s="14">
        <v>20171106</v>
      </c>
      <c r="F716" s="14">
        <v>50197787</v>
      </c>
      <c r="G716" s="14">
        <v>62120001</v>
      </c>
      <c r="H716" s="5" t="s">
        <v>896</v>
      </c>
      <c r="I716" s="14">
        <v>1600</v>
      </c>
      <c r="J716" s="14" t="s">
        <v>28</v>
      </c>
      <c r="K716" s="14" t="s">
        <v>1610</v>
      </c>
      <c r="L716" s="14">
        <v>81</v>
      </c>
      <c r="M716" s="14">
        <v>39.6</v>
      </c>
      <c r="N716" s="14" t="s">
        <v>20</v>
      </c>
      <c r="O716" s="3" t="s">
        <v>871</v>
      </c>
      <c r="P716" s="14" t="s">
        <v>1612</v>
      </c>
    </row>
    <row r="717" spans="3:16" ht="15" x14ac:dyDescent="0.25">
      <c r="C717" s="19" t="s">
        <v>239</v>
      </c>
      <c r="D717" s="14">
        <v>20171201</v>
      </c>
      <c r="F717" s="14">
        <v>50212292</v>
      </c>
      <c r="G717" s="14">
        <v>62120001</v>
      </c>
      <c r="H717" s="5" t="s">
        <v>896</v>
      </c>
      <c r="I717" s="14">
        <v>1900</v>
      </c>
      <c r="J717" s="14" t="s">
        <v>28</v>
      </c>
      <c r="K717" s="14" t="s">
        <v>1613</v>
      </c>
      <c r="L717" s="14">
        <v>81</v>
      </c>
      <c r="M717" s="14">
        <v>54.45</v>
      </c>
      <c r="N717" s="14" t="s">
        <v>20</v>
      </c>
      <c r="O717" s="3" t="s">
        <v>871</v>
      </c>
      <c r="P717" s="14" t="s">
        <v>1614</v>
      </c>
    </row>
    <row r="718" spans="3:16" ht="15" x14ac:dyDescent="0.25">
      <c r="C718" s="19" t="s">
        <v>239</v>
      </c>
      <c r="D718" s="14">
        <v>20171201</v>
      </c>
      <c r="F718" s="14">
        <v>50218740</v>
      </c>
      <c r="G718" s="14">
        <v>62120001</v>
      </c>
      <c r="H718" s="5" t="s">
        <v>896</v>
      </c>
      <c r="I718" s="14">
        <v>1600</v>
      </c>
      <c r="J718" s="14" t="s">
        <v>28</v>
      </c>
      <c r="K718" s="14" t="s">
        <v>1561</v>
      </c>
      <c r="L718" s="14">
        <v>81</v>
      </c>
      <c r="M718" s="14">
        <v>39.6</v>
      </c>
      <c r="N718" s="14" t="s">
        <v>20</v>
      </c>
      <c r="O718" s="3" t="s">
        <v>871</v>
      </c>
      <c r="P718" s="14" t="s">
        <v>1615</v>
      </c>
    </row>
    <row r="719" spans="3:16" ht="15" x14ac:dyDescent="0.25">
      <c r="C719" s="19" t="s">
        <v>239</v>
      </c>
      <c r="D719" s="14">
        <v>20171201</v>
      </c>
      <c r="F719" s="14">
        <v>50218740</v>
      </c>
      <c r="G719" s="14">
        <v>62120001</v>
      </c>
      <c r="H719" s="5" t="s">
        <v>896</v>
      </c>
      <c r="I719" s="14">
        <v>1600</v>
      </c>
      <c r="J719" s="14" t="s">
        <v>28</v>
      </c>
      <c r="K719" s="14" t="s">
        <v>1561</v>
      </c>
      <c r="L719" s="14">
        <v>81</v>
      </c>
      <c r="M719" s="14">
        <v>39.6</v>
      </c>
      <c r="N719" s="14" t="s">
        <v>20</v>
      </c>
      <c r="O719" s="3" t="s">
        <v>871</v>
      </c>
      <c r="P719" s="14" t="s">
        <v>1615</v>
      </c>
    </row>
    <row r="720" spans="3:16" ht="15" x14ac:dyDescent="0.25">
      <c r="C720" s="19" t="s">
        <v>239</v>
      </c>
      <c r="D720" s="14">
        <v>20171201</v>
      </c>
      <c r="F720" s="14">
        <v>50218740</v>
      </c>
      <c r="G720" s="14">
        <v>62120001</v>
      </c>
      <c r="H720" s="5" t="s">
        <v>896</v>
      </c>
      <c r="I720" s="14">
        <v>1600</v>
      </c>
      <c r="J720" s="14" t="s">
        <v>28</v>
      </c>
      <c r="K720" s="14" t="s">
        <v>1561</v>
      </c>
      <c r="L720" s="14">
        <v>81</v>
      </c>
      <c r="M720" s="14">
        <v>39.6</v>
      </c>
      <c r="N720" s="14" t="s">
        <v>20</v>
      </c>
      <c r="O720" s="3" t="s">
        <v>871</v>
      </c>
      <c r="P720" s="14" t="s">
        <v>1615</v>
      </c>
    </row>
    <row r="721" spans="3:16" ht="15" x14ac:dyDescent="0.25">
      <c r="C721" s="19" t="s">
        <v>239</v>
      </c>
      <c r="D721" s="14">
        <v>20171201</v>
      </c>
      <c r="F721" s="14">
        <v>50218740</v>
      </c>
      <c r="G721" s="14">
        <v>62120001</v>
      </c>
      <c r="H721" s="5" t="s">
        <v>896</v>
      </c>
      <c r="I721" s="14">
        <v>1600</v>
      </c>
      <c r="J721" s="14" t="s">
        <v>28</v>
      </c>
      <c r="K721" s="14" t="s">
        <v>1561</v>
      </c>
      <c r="L721" s="14">
        <v>81</v>
      </c>
      <c r="M721" s="14">
        <v>39.6</v>
      </c>
      <c r="N721" s="14" t="s">
        <v>20</v>
      </c>
      <c r="O721" s="3" t="s">
        <v>871</v>
      </c>
      <c r="P721" s="14" t="s">
        <v>1615</v>
      </c>
    </row>
    <row r="722" spans="3:16" ht="15" x14ac:dyDescent="0.25">
      <c r="C722" s="19" t="s">
        <v>239</v>
      </c>
      <c r="D722" s="14">
        <v>20171201</v>
      </c>
      <c r="F722" s="14">
        <v>50218740</v>
      </c>
      <c r="G722" s="14">
        <v>62120001</v>
      </c>
      <c r="H722" s="5" t="s">
        <v>896</v>
      </c>
      <c r="I722" s="14">
        <v>1600</v>
      </c>
      <c r="J722" s="14" t="s">
        <v>28</v>
      </c>
      <c r="K722" s="14" t="s">
        <v>1561</v>
      </c>
      <c r="L722" s="14">
        <v>81</v>
      </c>
      <c r="M722" s="14">
        <v>39.6</v>
      </c>
      <c r="N722" s="14" t="s">
        <v>20</v>
      </c>
      <c r="O722" s="3" t="s">
        <v>871</v>
      </c>
      <c r="P722" s="14" t="s">
        <v>1615</v>
      </c>
    </row>
    <row r="723" spans="3:16" ht="15" x14ac:dyDescent="0.25">
      <c r="C723" s="19" t="s">
        <v>239</v>
      </c>
      <c r="D723" s="14">
        <v>20171201</v>
      </c>
      <c r="F723" s="14">
        <v>50218740</v>
      </c>
      <c r="G723" s="14">
        <v>62120001</v>
      </c>
      <c r="H723" s="5" t="s">
        <v>896</v>
      </c>
      <c r="I723" s="14">
        <v>1600</v>
      </c>
      <c r="J723" s="14" t="s">
        <v>28</v>
      </c>
      <c r="K723" s="14" t="s">
        <v>1561</v>
      </c>
      <c r="L723" s="14">
        <v>81</v>
      </c>
      <c r="M723" s="14">
        <v>39.6</v>
      </c>
      <c r="N723" s="14" t="s">
        <v>20</v>
      </c>
      <c r="O723" s="3" t="s">
        <v>871</v>
      </c>
      <c r="P723" s="14" t="s">
        <v>1615</v>
      </c>
    </row>
    <row r="724" spans="3:16" ht="15" x14ac:dyDescent="0.25">
      <c r="C724" s="19" t="s">
        <v>239</v>
      </c>
      <c r="D724" s="14">
        <v>20171201</v>
      </c>
      <c r="F724" s="14">
        <v>50218740</v>
      </c>
      <c r="G724" s="14">
        <v>62120001</v>
      </c>
      <c r="H724" s="5" t="s">
        <v>896</v>
      </c>
      <c r="I724" s="14">
        <v>1600</v>
      </c>
      <c r="J724" s="14" t="s">
        <v>28</v>
      </c>
      <c r="K724" s="14" t="s">
        <v>1561</v>
      </c>
      <c r="L724" s="14">
        <v>81</v>
      </c>
      <c r="M724" s="14">
        <v>39.6</v>
      </c>
      <c r="N724" s="14" t="s">
        <v>20</v>
      </c>
      <c r="O724" s="3" t="s">
        <v>871</v>
      </c>
      <c r="P724" s="14" t="s">
        <v>1615</v>
      </c>
    </row>
    <row r="725" spans="3:16" ht="15" x14ac:dyDescent="0.25">
      <c r="C725" s="19" t="s">
        <v>239</v>
      </c>
      <c r="D725" s="14">
        <v>20171201</v>
      </c>
      <c r="F725" s="14">
        <v>50218740</v>
      </c>
      <c r="G725" s="14">
        <v>62120001</v>
      </c>
      <c r="H725" s="5" t="s">
        <v>896</v>
      </c>
      <c r="I725" s="14">
        <v>1600</v>
      </c>
      <c r="J725" s="14" t="s">
        <v>28</v>
      </c>
      <c r="K725" s="14" t="s">
        <v>1561</v>
      </c>
      <c r="L725" s="14">
        <v>81</v>
      </c>
      <c r="M725" s="14">
        <v>39.6</v>
      </c>
      <c r="N725" s="14" t="s">
        <v>20</v>
      </c>
      <c r="O725" s="3" t="s">
        <v>871</v>
      </c>
      <c r="P725" s="14" t="s">
        <v>1615</v>
      </c>
    </row>
    <row r="726" spans="3:16" ht="15" x14ac:dyDescent="0.25">
      <c r="C726" s="19" t="s">
        <v>239</v>
      </c>
      <c r="D726" s="14">
        <v>20171201</v>
      </c>
      <c r="F726" s="14">
        <v>50218740</v>
      </c>
      <c r="G726" s="14">
        <v>62120001</v>
      </c>
      <c r="H726" s="5" t="s">
        <v>896</v>
      </c>
      <c r="I726" s="14">
        <v>1600</v>
      </c>
      <c r="J726" s="14" t="s">
        <v>28</v>
      </c>
      <c r="K726" s="14" t="s">
        <v>1561</v>
      </c>
      <c r="L726" s="14">
        <v>81</v>
      </c>
      <c r="M726" s="14">
        <v>39.6</v>
      </c>
      <c r="N726" s="14" t="s">
        <v>20</v>
      </c>
      <c r="O726" s="3" t="s">
        <v>871</v>
      </c>
      <c r="P726" s="14" t="s">
        <v>1615</v>
      </c>
    </row>
    <row r="727" spans="3:16" ht="15" x14ac:dyDescent="0.25">
      <c r="C727" s="19" t="s">
        <v>239</v>
      </c>
      <c r="D727" s="14">
        <v>20171201</v>
      </c>
      <c r="F727" s="14">
        <v>50218740</v>
      </c>
      <c r="G727" s="14">
        <v>62120001</v>
      </c>
      <c r="H727" s="5" t="s">
        <v>896</v>
      </c>
      <c r="I727" s="14">
        <v>1600</v>
      </c>
      <c r="J727" s="14" t="s">
        <v>28</v>
      </c>
      <c r="K727" s="14" t="s">
        <v>1561</v>
      </c>
      <c r="L727" s="14">
        <v>81</v>
      </c>
      <c r="M727" s="14">
        <v>39.6</v>
      </c>
      <c r="N727" s="14" t="s">
        <v>20</v>
      </c>
      <c r="O727" s="3" t="s">
        <v>871</v>
      </c>
      <c r="P727" s="14" t="s">
        <v>1615</v>
      </c>
    </row>
    <row r="728" spans="3:16" ht="15" x14ac:dyDescent="0.25">
      <c r="C728" s="19" t="s">
        <v>239</v>
      </c>
      <c r="D728" s="14">
        <v>20171201</v>
      </c>
      <c r="F728" s="14">
        <v>50218740</v>
      </c>
      <c r="G728" s="14">
        <v>62120001</v>
      </c>
      <c r="H728" s="5" t="s">
        <v>896</v>
      </c>
      <c r="I728" s="14">
        <v>1600</v>
      </c>
      <c r="J728" s="14" t="s">
        <v>28</v>
      </c>
      <c r="K728" s="14" t="s">
        <v>1561</v>
      </c>
      <c r="L728" s="14">
        <v>81</v>
      </c>
      <c r="M728" s="14">
        <v>39.6</v>
      </c>
      <c r="N728" s="14" t="s">
        <v>20</v>
      </c>
      <c r="O728" s="3" t="s">
        <v>871</v>
      </c>
      <c r="P728" s="14" t="s">
        <v>1615</v>
      </c>
    </row>
    <row r="729" spans="3:16" ht="15" x14ac:dyDescent="0.25">
      <c r="C729" s="19" t="s">
        <v>239</v>
      </c>
      <c r="D729" s="14">
        <v>20171201</v>
      </c>
      <c r="F729" s="14">
        <v>50218740</v>
      </c>
      <c r="G729" s="14">
        <v>62120001</v>
      </c>
      <c r="H729" s="5" t="s">
        <v>896</v>
      </c>
      <c r="I729" s="14">
        <v>1600</v>
      </c>
      <c r="J729" s="14" t="s">
        <v>28</v>
      </c>
      <c r="K729" s="14" t="s">
        <v>1561</v>
      </c>
      <c r="L729" s="14">
        <v>81</v>
      </c>
      <c r="M729" s="14">
        <v>39.6</v>
      </c>
      <c r="N729" s="14" t="s">
        <v>20</v>
      </c>
      <c r="O729" s="3" t="s">
        <v>871</v>
      </c>
      <c r="P729" s="14" t="s">
        <v>1615</v>
      </c>
    </row>
    <row r="730" spans="3:16" ht="15" x14ac:dyDescent="0.25">
      <c r="C730" s="19" t="s">
        <v>239</v>
      </c>
      <c r="D730" s="14">
        <v>20171201</v>
      </c>
      <c r="F730" s="14">
        <v>50218740</v>
      </c>
      <c r="G730" s="14">
        <v>62120001</v>
      </c>
      <c r="H730" s="5" t="s">
        <v>896</v>
      </c>
      <c r="I730" s="14">
        <v>1600</v>
      </c>
      <c r="J730" s="14" t="s">
        <v>28</v>
      </c>
      <c r="K730" s="14" t="s">
        <v>1561</v>
      </c>
      <c r="L730" s="14">
        <v>81</v>
      </c>
      <c r="M730" s="14">
        <v>39.6</v>
      </c>
      <c r="N730" s="14" t="s">
        <v>20</v>
      </c>
      <c r="O730" s="3" t="s">
        <v>871</v>
      </c>
      <c r="P730" s="14" t="s">
        <v>1615</v>
      </c>
    </row>
    <row r="731" spans="3:16" ht="15" x14ac:dyDescent="0.25">
      <c r="C731" s="19" t="s">
        <v>239</v>
      </c>
      <c r="D731" s="14">
        <v>20171201</v>
      </c>
      <c r="F731" s="14">
        <v>50218740</v>
      </c>
      <c r="G731" s="14">
        <v>62120001</v>
      </c>
      <c r="H731" s="5" t="s">
        <v>896</v>
      </c>
      <c r="I731" s="14">
        <v>1600</v>
      </c>
      <c r="J731" s="14" t="s">
        <v>28</v>
      </c>
      <c r="K731" s="14" t="s">
        <v>1561</v>
      </c>
      <c r="L731" s="14">
        <v>81</v>
      </c>
      <c r="M731" s="14">
        <v>39.6</v>
      </c>
      <c r="N731" s="14" t="s">
        <v>20</v>
      </c>
      <c r="O731" s="3" t="s">
        <v>871</v>
      </c>
      <c r="P731" s="14" t="s">
        <v>1615</v>
      </c>
    </row>
    <row r="732" spans="3:16" ht="15" x14ac:dyDescent="0.25">
      <c r="C732" s="19" t="s">
        <v>239</v>
      </c>
      <c r="D732" s="14">
        <v>20171201</v>
      </c>
      <c r="F732" s="14">
        <v>50218740</v>
      </c>
      <c r="G732" s="14">
        <v>62120001</v>
      </c>
      <c r="H732" s="5" t="s">
        <v>896</v>
      </c>
      <c r="I732" s="14">
        <v>1600</v>
      </c>
      <c r="J732" s="14" t="s">
        <v>28</v>
      </c>
      <c r="K732" s="14" t="s">
        <v>1561</v>
      </c>
      <c r="L732" s="14">
        <v>81</v>
      </c>
      <c r="M732" s="14">
        <v>39.6</v>
      </c>
      <c r="N732" s="14" t="s">
        <v>20</v>
      </c>
      <c r="O732" s="3" t="s">
        <v>871</v>
      </c>
      <c r="P732" s="14" t="s">
        <v>1615</v>
      </c>
    </row>
    <row r="733" spans="3:16" ht="15" x14ac:dyDescent="0.25">
      <c r="C733" s="19" t="s">
        <v>239</v>
      </c>
      <c r="D733" s="14">
        <v>20171201</v>
      </c>
      <c r="F733" s="14">
        <v>50218740</v>
      </c>
      <c r="G733" s="14">
        <v>62120001</v>
      </c>
      <c r="H733" s="5" t="s">
        <v>896</v>
      </c>
      <c r="I733" s="14">
        <v>1600</v>
      </c>
      <c r="J733" s="14" t="s">
        <v>28</v>
      </c>
      <c r="K733" s="14" t="s">
        <v>1561</v>
      </c>
      <c r="L733" s="14">
        <v>81</v>
      </c>
      <c r="M733" s="14">
        <v>39.6</v>
      </c>
      <c r="N733" s="14" t="s">
        <v>20</v>
      </c>
      <c r="O733" s="3" t="s">
        <v>871</v>
      </c>
      <c r="P733" s="14" t="s">
        <v>1615</v>
      </c>
    </row>
    <row r="734" spans="3:16" ht="15" x14ac:dyDescent="0.25">
      <c r="C734" s="19" t="s">
        <v>239</v>
      </c>
      <c r="D734" s="14">
        <v>20171201</v>
      </c>
      <c r="F734" s="14">
        <v>50218740</v>
      </c>
      <c r="G734" s="14">
        <v>62120001</v>
      </c>
      <c r="H734" s="5" t="s">
        <v>896</v>
      </c>
      <c r="I734" s="14">
        <v>1600</v>
      </c>
      <c r="J734" s="14" t="s">
        <v>28</v>
      </c>
      <c r="K734" s="14" t="s">
        <v>1561</v>
      </c>
      <c r="L734" s="14">
        <v>81</v>
      </c>
      <c r="M734" s="14">
        <v>39.6</v>
      </c>
      <c r="N734" s="14" t="s">
        <v>20</v>
      </c>
      <c r="O734" s="3" t="s">
        <v>871</v>
      </c>
      <c r="P734" s="14" t="s">
        <v>1615</v>
      </c>
    </row>
    <row r="735" spans="3:16" ht="15" x14ac:dyDescent="0.25">
      <c r="C735" s="19" t="s">
        <v>239</v>
      </c>
      <c r="D735" s="14">
        <v>20171201</v>
      </c>
      <c r="F735" s="14">
        <v>50218740</v>
      </c>
      <c r="G735" s="14">
        <v>62120001</v>
      </c>
      <c r="H735" s="5" t="s">
        <v>896</v>
      </c>
      <c r="I735" s="14">
        <v>1600</v>
      </c>
      <c r="J735" s="14" t="s">
        <v>28</v>
      </c>
      <c r="K735" s="14" t="s">
        <v>1561</v>
      </c>
      <c r="L735" s="14">
        <v>81</v>
      </c>
      <c r="M735" s="14">
        <v>39.6</v>
      </c>
      <c r="N735" s="14" t="s">
        <v>20</v>
      </c>
      <c r="O735" s="3" t="s">
        <v>871</v>
      </c>
      <c r="P735" s="14" t="s">
        <v>1615</v>
      </c>
    </row>
    <row r="736" spans="3:16" ht="15" x14ac:dyDescent="0.25">
      <c r="C736" s="19" t="s">
        <v>239</v>
      </c>
      <c r="D736" s="14">
        <v>20171201</v>
      </c>
      <c r="F736" s="14">
        <v>50218740</v>
      </c>
      <c r="G736" s="14">
        <v>62120001</v>
      </c>
      <c r="H736" s="5" t="s">
        <v>896</v>
      </c>
      <c r="I736" s="14">
        <v>1600</v>
      </c>
      <c r="J736" s="14" t="s">
        <v>28</v>
      </c>
      <c r="K736" s="14" t="s">
        <v>1561</v>
      </c>
      <c r="L736" s="14">
        <v>81</v>
      </c>
      <c r="M736" s="14">
        <v>39.6</v>
      </c>
      <c r="N736" s="14" t="s">
        <v>20</v>
      </c>
      <c r="O736" s="3" t="s">
        <v>871</v>
      </c>
      <c r="P736" s="14" t="s">
        <v>1615</v>
      </c>
    </row>
    <row r="737" spans="3:16" ht="15" x14ac:dyDescent="0.25">
      <c r="C737" s="19" t="s">
        <v>239</v>
      </c>
      <c r="D737" s="14">
        <v>20171201</v>
      </c>
      <c r="F737" s="14">
        <v>50218740</v>
      </c>
      <c r="G737" s="14">
        <v>62120001</v>
      </c>
      <c r="H737" s="5" t="s">
        <v>896</v>
      </c>
      <c r="I737" s="14">
        <v>1600</v>
      </c>
      <c r="J737" s="14" t="s">
        <v>28</v>
      </c>
      <c r="K737" s="14" t="s">
        <v>1561</v>
      </c>
      <c r="L737" s="14">
        <v>81</v>
      </c>
      <c r="M737" s="14">
        <v>79.319999999999993</v>
      </c>
      <c r="N737" s="14" t="s">
        <v>20</v>
      </c>
      <c r="O737" s="3" t="s">
        <v>871</v>
      </c>
      <c r="P737" s="14" t="s">
        <v>1615</v>
      </c>
    </row>
    <row r="738" spans="3:16" ht="15" x14ac:dyDescent="0.25">
      <c r="C738" s="19" t="s">
        <v>239</v>
      </c>
      <c r="D738" s="14">
        <v>20171201</v>
      </c>
      <c r="F738" s="14">
        <v>50218740</v>
      </c>
      <c r="G738" s="14">
        <v>62120001</v>
      </c>
      <c r="H738" s="5" t="s">
        <v>896</v>
      </c>
      <c r="I738" s="14">
        <v>1600</v>
      </c>
      <c r="J738" s="14" t="s">
        <v>28</v>
      </c>
      <c r="K738" s="14" t="s">
        <v>1561</v>
      </c>
      <c r="L738" s="14">
        <v>81</v>
      </c>
      <c r="M738" s="14">
        <v>39.6</v>
      </c>
      <c r="N738" s="14" t="s">
        <v>20</v>
      </c>
      <c r="O738" s="3" t="s">
        <v>871</v>
      </c>
      <c r="P738" s="14" t="s">
        <v>1615</v>
      </c>
    </row>
    <row r="739" spans="3:16" ht="15" x14ac:dyDescent="0.25">
      <c r="C739" s="19" t="s">
        <v>239</v>
      </c>
      <c r="D739" s="14">
        <v>20171201</v>
      </c>
      <c r="F739" s="14">
        <v>50218740</v>
      </c>
      <c r="G739" s="14">
        <v>62120001</v>
      </c>
      <c r="H739" s="5" t="s">
        <v>896</v>
      </c>
      <c r="I739" s="14">
        <v>1600</v>
      </c>
      <c r="J739" s="14" t="s">
        <v>28</v>
      </c>
      <c r="K739" s="14" t="s">
        <v>1561</v>
      </c>
      <c r="L739" s="14">
        <v>81</v>
      </c>
      <c r="M739" s="14">
        <v>39.6</v>
      </c>
      <c r="N739" s="14" t="s">
        <v>20</v>
      </c>
      <c r="O739" s="3" t="s">
        <v>871</v>
      </c>
      <c r="P739" s="14" t="s">
        <v>1615</v>
      </c>
    </row>
    <row r="740" spans="3:16" ht="15" x14ac:dyDescent="0.25">
      <c r="C740" s="19" t="s">
        <v>239</v>
      </c>
      <c r="D740" s="14">
        <v>20171201</v>
      </c>
      <c r="F740" s="14">
        <v>50218740</v>
      </c>
      <c r="G740" s="14">
        <v>62120001</v>
      </c>
      <c r="H740" s="5" t="s">
        <v>896</v>
      </c>
      <c r="I740" s="14">
        <v>1600</v>
      </c>
      <c r="J740" s="14" t="s">
        <v>28</v>
      </c>
      <c r="K740" s="14" t="s">
        <v>1561</v>
      </c>
      <c r="L740" s="14">
        <v>81</v>
      </c>
      <c r="M740" s="14">
        <v>39.6</v>
      </c>
      <c r="N740" s="14" t="s">
        <v>20</v>
      </c>
      <c r="O740" s="3" t="s">
        <v>871</v>
      </c>
      <c r="P740" s="14" t="s">
        <v>1615</v>
      </c>
    </row>
    <row r="741" spans="3:16" ht="15" x14ac:dyDescent="0.25">
      <c r="C741" s="19" t="s">
        <v>239</v>
      </c>
      <c r="D741" s="14">
        <v>20171201</v>
      </c>
      <c r="F741" s="14">
        <v>50218740</v>
      </c>
      <c r="G741" s="14">
        <v>62120001</v>
      </c>
      <c r="H741" s="5" t="s">
        <v>896</v>
      </c>
      <c r="I741" s="14">
        <v>1600</v>
      </c>
      <c r="J741" s="14" t="s">
        <v>28</v>
      </c>
      <c r="K741" s="14" t="s">
        <v>1561</v>
      </c>
      <c r="L741" s="14">
        <v>81</v>
      </c>
      <c r="M741" s="14">
        <v>39.6</v>
      </c>
      <c r="N741" s="14" t="s">
        <v>20</v>
      </c>
      <c r="O741" s="3" t="s">
        <v>871</v>
      </c>
      <c r="P741" s="14" t="s">
        <v>1615</v>
      </c>
    </row>
    <row r="742" spans="3:16" ht="15" x14ac:dyDescent="0.25">
      <c r="C742" s="19" t="s">
        <v>239</v>
      </c>
      <c r="D742" s="14">
        <v>20171201</v>
      </c>
      <c r="F742" s="14">
        <v>50218740</v>
      </c>
      <c r="G742" s="14">
        <v>62120001</v>
      </c>
      <c r="H742" s="5" t="s">
        <v>896</v>
      </c>
      <c r="I742" s="14">
        <v>1600</v>
      </c>
      <c r="J742" s="14" t="s">
        <v>28</v>
      </c>
      <c r="K742" s="14" t="s">
        <v>1561</v>
      </c>
      <c r="L742" s="14">
        <v>81</v>
      </c>
      <c r="M742" s="14">
        <v>39.6</v>
      </c>
      <c r="N742" s="14" t="s">
        <v>20</v>
      </c>
      <c r="O742" s="3" t="s">
        <v>871</v>
      </c>
      <c r="P742" s="14" t="s">
        <v>1615</v>
      </c>
    </row>
    <row r="743" spans="3:16" ht="15" x14ac:dyDescent="0.25">
      <c r="C743" s="19" t="s">
        <v>239</v>
      </c>
      <c r="D743" s="14">
        <v>20171201</v>
      </c>
      <c r="F743" s="14">
        <v>50218740</v>
      </c>
      <c r="G743" s="14">
        <v>62120001</v>
      </c>
      <c r="H743" s="5" t="s">
        <v>896</v>
      </c>
      <c r="I743" s="14">
        <v>1600</v>
      </c>
      <c r="J743" s="14" t="s">
        <v>28</v>
      </c>
      <c r="K743" s="14" t="s">
        <v>1561</v>
      </c>
      <c r="L743" s="14">
        <v>81</v>
      </c>
      <c r="M743" s="14">
        <v>39.6</v>
      </c>
      <c r="N743" s="14" t="s">
        <v>20</v>
      </c>
      <c r="O743" s="3" t="s">
        <v>871</v>
      </c>
      <c r="P743" s="14" t="s">
        <v>1615</v>
      </c>
    </row>
    <row r="744" spans="3:16" ht="15" x14ac:dyDescent="0.25">
      <c r="C744" s="19" t="s">
        <v>239</v>
      </c>
      <c r="D744" s="14">
        <v>20171201</v>
      </c>
      <c r="F744" s="14">
        <v>50218740</v>
      </c>
      <c r="G744" s="14">
        <v>62120001</v>
      </c>
      <c r="H744" s="5" t="s">
        <v>896</v>
      </c>
      <c r="I744" s="14">
        <v>1600</v>
      </c>
      <c r="J744" s="14" t="s">
        <v>28</v>
      </c>
      <c r="K744" s="14" t="s">
        <v>1561</v>
      </c>
      <c r="L744" s="14">
        <v>81</v>
      </c>
      <c r="M744" s="14">
        <v>39.6</v>
      </c>
      <c r="N744" s="14" t="s">
        <v>20</v>
      </c>
      <c r="O744" s="3" t="s">
        <v>871</v>
      </c>
      <c r="P744" s="14" t="s">
        <v>1615</v>
      </c>
    </row>
    <row r="745" spans="3:16" ht="15" x14ac:dyDescent="0.25">
      <c r="C745" s="19" t="s">
        <v>239</v>
      </c>
      <c r="D745" s="14">
        <v>20171201</v>
      </c>
      <c r="F745" s="14">
        <v>50218740</v>
      </c>
      <c r="G745" s="14">
        <v>62120001</v>
      </c>
      <c r="H745" s="5" t="s">
        <v>896</v>
      </c>
      <c r="I745" s="14">
        <v>1600</v>
      </c>
      <c r="J745" s="14" t="s">
        <v>28</v>
      </c>
      <c r="K745" s="14" t="s">
        <v>1561</v>
      </c>
      <c r="L745" s="14">
        <v>81</v>
      </c>
      <c r="M745" s="14">
        <v>39.6</v>
      </c>
      <c r="N745" s="14" t="s">
        <v>20</v>
      </c>
      <c r="O745" s="3" t="s">
        <v>871</v>
      </c>
      <c r="P745" s="14" t="s">
        <v>1615</v>
      </c>
    </row>
    <row r="746" spans="3:16" ht="15" x14ac:dyDescent="0.25">
      <c r="C746" s="19" t="s">
        <v>239</v>
      </c>
      <c r="D746" s="14">
        <v>20171231</v>
      </c>
      <c r="F746" s="14">
        <v>50227363</v>
      </c>
      <c r="G746" s="14">
        <v>62120001</v>
      </c>
      <c r="H746" s="5" t="s">
        <v>896</v>
      </c>
      <c r="I746" s="14">
        <v>1900</v>
      </c>
      <c r="J746" s="14" t="s">
        <v>28</v>
      </c>
      <c r="K746" s="14" t="s">
        <v>1587</v>
      </c>
      <c r="L746" s="14">
        <v>81</v>
      </c>
      <c r="M746" s="14">
        <v>54.45</v>
      </c>
      <c r="N746" s="14" t="s">
        <v>20</v>
      </c>
      <c r="O746" s="3" t="s">
        <v>871</v>
      </c>
      <c r="P746" s="14" t="s">
        <v>1616</v>
      </c>
    </row>
    <row r="747" spans="3:16" ht="15" x14ac:dyDescent="0.25">
      <c r="C747" s="19" t="s">
        <v>239</v>
      </c>
      <c r="D747" s="14">
        <v>20171231</v>
      </c>
      <c r="F747" s="14">
        <v>50227927</v>
      </c>
      <c r="G747" s="14">
        <v>62120001</v>
      </c>
      <c r="H747" s="5" t="s">
        <v>896</v>
      </c>
      <c r="I747" s="14">
        <v>1600</v>
      </c>
      <c r="J747" s="14" t="s">
        <v>28</v>
      </c>
      <c r="K747" s="14" t="s">
        <v>1562</v>
      </c>
      <c r="L747" s="14">
        <v>81</v>
      </c>
      <c r="M747" s="14">
        <v>39.6</v>
      </c>
      <c r="N747" s="14" t="s">
        <v>20</v>
      </c>
      <c r="O747" s="3" t="s">
        <v>871</v>
      </c>
      <c r="P747" s="14" t="s">
        <v>1617</v>
      </c>
    </row>
    <row r="748" spans="3:16" ht="15" x14ac:dyDescent="0.25">
      <c r="C748" s="19" t="s">
        <v>239</v>
      </c>
      <c r="D748" s="14">
        <v>20171231</v>
      </c>
      <c r="F748" s="14">
        <v>50227927</v>
      </c>
      <c r="G748" s="14">
        <v>62120001</v>
      </c>
      <c r="H748" s="5" t="s">
        <v>896</v>
      </c>
      <c r="I748" s="14">
        <v>1600</v>
      </c>
      <c r="J748" s="14" t="s">
        <v>28</v>
      </c>
      <c r="K748" s="14" t="s">
        <v>1562</v>
      </c>
      <c r="L748" s="14">
        <v>81</v>
      </c>
      <c r="M748" s="14">
        <v>39.6</v>
      </c>
      <c r="N748" s="14" t="s">
        <v>20</v>
      </c>
      <c r="O748" s="3" t="s">
        <v>871</v>
      </c>
      <c r="P748" s="14" t="s">
        <v>1617</v>
      </c>
    </row>
    <row r="749" spans="3:16" ht="15" x14ac:dyDescent="0.25">
      <c r="C749" s="19" t="s">
        <v>239</v>
      </c>
      <c r="D749" s="14">
        <v>20171231</v>
      </c>
      <c r="F749" s="14">
        <v>50227927</v>
      </c>
      <c r="G749" s="14">
        <v>62120001</v>
      </c>
      <c r="H749" s="5" t="s">
        <v>896</v>
      </c>
      <c r="I749" s="14">
        <v>1600</v>
      </c>
      <c r="J749" s="14" t="s">
        <v>28</v>
      </c>
      <c r="K749" s="14" t="s">
        <v>1562</v>
      </c>
      <c r="L749" s="14">
        <v>81</v>
      </c>
      <c r="M749" s="14">
        <v>39.6</v>
      </c>
      <c r="N749" s="14" t="s">
        <v>20</v>
      </c>
      <c r="O749" s="3" t="s">
        <v>871</v>
      </c>
      <c r="P749" s="14" t="s">
        <v>1617</v>
      </c>
    </row>
    <row r="750" spans="3:16" ht="15" x14ac:dyDescent="0.25">
      <c r="C750" s="19" t="s">
        <v>239</v>
      </c>
      <c r="D750" s="14">
        <v>20171231</v>
      </c>
      <c r="F750" s="14">
        <v>50227927</v>
      </c>
      <c r="G750" s="14">
        <v>62120001</v>
      </c>
      <c r="H750" s="5" t="s">
        <v>896</v>
      </c>
      <c r="I750" s="14">
        <v>1600</v>
      </c>
      <c r="J750" s="14" t="s">
        <v>28</v>
      </c>
      <c r="K750" s="14" t="s">
        <v>1562</v>
      </c>
      <c r="L750" s="14">
        <v>81</v>
      </c>
      <c r="M750" s="14">
        <v>39.6</v>
      </c>
      <c r="N750" s="14" t="s">
        <v>20</v>
      </c>
      <c r="O750" s="3" t="s">
        <v>871</v>
      </c>
      <c r="P750" s="14" t="s">
        <v>1617</v>
      </c>
    </row>
    <row r="751" spans="3:16" ht="15" x14ac:dyDescent="0.25">
      <c r="C751" s="19" t="s">
        <v>239</v>
      </c>
      <c r="D751" s="14">
        <v>20171231</v>
      </c>
      <c r="F751" s="14">
        <v>50227927</v>
      </c>
      <c r="G751" s="14">
        <v>62120001</v>
      </c>
      <c r="H751" s="5" t="s">
        <v>896</v>
      </c>
      <c r="I751" s="14">
        <v>1600</v>
      </c>
      <c r="J751" s="14" t="s">
        <v>28</v>
      </c>
      <c r="K751" s="14" t="s">
        <v>1562</v>
      </c>
      <c r="L751" s="14">
        <v>81</v>
      </c>
      <c r="M751" s="14">
        <v>39.6</v>
      </c>
      <c r="N751" s="14" t="s">
        <v>20</v>
      </c>
      <c r="O751" s="3" t="s">
        <v>871</v>
      </c>
      <c r="P751" s="14" t="s">
        <v>1617</v>
      </c>
    </row>
    <row r="752" spans="3:16" ht="15" x14ac:dyDescent="0.25">
      <c r="C752" s="19" t="s">
        <v>239</v>
      </c>
      <c r="D752" s="14">
        <v>20171231</v>
      </c>
      <c r="F752" s="14">
        <v>50227927</v>
      </c>
      <c r="G752" s="14">
        <v>62120001</v>
      </c>
      <c r="H752" s="5" t="s">
        <v>896</v>
      </c>
      <c r="I752" s="14">
        <v>1600</v>
      </c>
      <c r="J752" s="14" t="s">
        <v>28</v>
      </c>
      <c r="K752" s="14" t="s">
        <v>1562</v>
      </c>
      <c r="L752" s="14">
        <v>81</v>
      </c>
      <c r="M752" s="14">
        <v>39.6</v>
      </c>
      <c r="N752" s="14" t="s">
        <v>20</v>
      </c>
      <c r="O752" s="3" t="s">
        <v>871</v>
      </c>
      <c r="P752" s="14" t="s">
        <v>1617</v>
      </c>
    </row>
    <row r="753" spans="3:16" ht="15" x14ac:dyDescent="0.25">
      <c r="C753" s="19" t="s">
        <v>239</v>
      </c>
      <c r="D753" s="14">
        <v>20171231</v>
      </c>
      <c r="F753" s="14">
        <v>50227927</v>
      </c>
      <c r="G753" s="14">
        <v>62120001</v>
      </c>
      <c r="H753" s="5" t="s">
        <v>896</v>
      </c>
      <c r="I753" s="14">
        <v>1600</v>
      </c>
      <c r="J753" s="14" t="s">
        <v>28</v>
      </c>
      <c r="K753" s="14" t="s">
        <v>1562</v>
      </c>
      <c r="L753" s="14">
        <v>81</v>
      </c>
      <c r="M753" s="14">
        <v>39.6</v>
      </c>
      <c r="N753" s="14" t="s">
        <v>20</v>
      </c>
      <c r="O753" s="3" t="s">
        <v>871</v>
      </c>
      <c r="P753" s="14" t="s">
        <v>1617</v>
      </c>
    </row>
    <row r="754" spans="3:16" ht="15" x14ac:dyDescent="0.25">
      <c r="C754" s="19" t="s">
        <v>239</v>
      </c>
      <c r="D754" s="14">
        <v>20171231</v>
      </c>
      <c r="F754" s="14">
        <v>50227927</v>
      </c>
      <c r="G754" s="14">
        <v>62120001</v>
      </c>
      <c r="H754" s="5" t="s">
        <v>896</v>
      </c>
      <c r="I754" s="14">
        <v>1600</v>
      </c>
      <c r="J754" s="14" t="s">
        <v>28</v>
      </c>
      <c r="K754" s="14" t="s">
        <v>1562</v>
      </c>
      <c r="L754" s="14">
        <v>81</v>
      </c>
      <c r="M754" s="14">
        <v>39.6</v>
      </c>
      <c r="N754" s="14" t="s">
        <v>20</v>
      </c>
      <c r="O754" s="3" t="s">
        <v>871</v>
      </c>
      <c r="P754" s="14" t="s">
        <v>1617</v>
      </c>
    </row>
    <row r="755" spans="3:16" ht="15" x14ac:dyDescent="0.25">
      <c r="C755" s="19" t="s">
        <v>239</v>
      </c>
      <c r="D755" s="14">
        <v>20171231</v>
      </c>
      <c r="F755" s="14">
        <v>50227927</v>
      </c>
      <c r="G755" s="14">
        <v>62120001</v>
      </c>
      <c r="H755" s="5" t="s">
        <v>896</v>
      </c>
      <c r="I755" s="14">
        <v>1600</v>
      </c>
      <c r="J755" s="14" t="s">
        <v>28</v>
      </c>
      <c r="K755" s="14" t="s">
        <v>1562</v>
      </c>
      <c r="L755" s="14">
        <v>81</v>
      </c>
      <c r="M755" s="14">
        <v>39.6</v>
      </c>
      <c r="N755" s="14" t="s">
        <v>20</v>
      </c>
      <c r="O755" s="3" t="s">
        <v>871</v>
      </c>
      <c r="P755" s="14" t="s">
        <v>1617</v>
      </c>
    </row>
    <row r="756" spans="3:16" ht="15" x14ac:dyDescent="0.25">
      <c r="C756" s="19" t="s">
        <v>239</v>
      </c>
      <c r="D756" s="14">
        <v>20171231</v>
      </c>
      <c r="F756" s="14">
        <v>50227927</v>
      </c>
      <c r="G756" s="14">
        <v>62120001</v>
      </c>
      <c r="H756" s="5" t="s">
        <v>896</v>
      </c>
      <c r="I756" s="14">
        <v>1600</v>
      </c>
      <c r="J756" s="14" t="s">
        <v>28</v>
      </c>
      <c r="K756" s="14" t="s">
        <v>1562</v>
      </c>
      <c r="L756" s="14">
        <v>81</v>
      </c>
      <c r="M756" s="14">
        <v>39.6</v>
      </c>
      <c r="N756" s="14" t="s">
        <v>20</v>
      </c>
      <c r="O756" s="3" t="s">
        <v>871</v>
      </c>
      <c r="P756" s="14" t="s">
        <v>1617</v>
      </c>
    </row>
    <row r="757" spans="3:16" ht="15" x14ac:dyDescent="0.25">
      <c r="C757" s="19" t="s">
        <v>239</v>
      </c>
      <c r="D757" s="14">
        <v>20171231</v>
      </c>
      <c r="F757" s="14">
        <v>50227927</v>
      </c>
      <c r="G757" s="14">
        <v>62120001</v>
      </c>
      <c r="H757" s="5" t="s">
        <v>896</v>
      </c>
      <c r="I757" s="14">
        <v>1600</v>
      </c>
      <c r="J757" s="14" t="s">
        <v>28</v>
      </c>
      <c r="K757" s="14" t="s">
        <v>1562</v>
      </c>
      <c r="L757" s="14">
        <v>81</v>
      </c>
      <c r="M757" s="14">
        <v>39.6</v>
      </c>
      <c r="N757" s="14" t="s">
        <v>20</v>
      </c>
      <c r="O757" s="3" t="s">
        <v>871</v>
      </c>
      <c r="P757" s="14" t="s">
        <v>1617</v>
      </c>
    </row>
    <row r="758" spans="3:16" ht="15" x14ac:dyDescent="0.25">
      <c r="C758" s="19" t="s">
        <v>239</v>
      </c>
      <c r="D758" s="14">
        <v>20171231</v>
      </c>
      <c r="F758" s="14">
        <v>50227927</v>
      </c>
      <c r="G758" s="14">
        <v>62120001</v>
      </c>
      <c r="H758" s="5" t="s">
        <v>896</v>
      </c>
      <c r="I758" s="14">
        <v>1600</v>
      </c>
      <c r="J758" s="14" t="s">
        <v>28</v>
      </c>
      <c r="K758" s="14" t="s">
        <v>1562</v>
      </c>
      <c r="L758" s="14">
        <v>81</v>
      </c>
      <c r="M758" s="14">
        <v>39.6</v>
      </c>
      <c r="N758" s="14" t="s">
        <v>20</v>
      </c>
      <c r="O758" s="3" t="s">
        <v>871</v>
      </c>
      <c r="P758" s="14" t="s">
        <v>1617</v>
      </c>
    </row>
    <row r="759" spans="3:16" ht="15" x14ac:dyDescent="0.25">
      <c r="C759" s="19" t="s">
        <v>239</v>
      </c>
      <c r="D759" s="14">
        <v>20171231</v>
      </c>
      <c r="F759" s="14">
        <v>50227927</v>
      </c>
      <c r="G759" s="14">
        <v>62120001</v>
      </c>
      <c r="H759" s="5" t="s">
        <v>896</v>
      </c>
      <c r="I759" s="14">
        <v>1600</v>
      </c>
      <c r="J759" s="14" t="s">
        <v>28</v>
      </c>
      <c r="K759" s="14" t="s">
        <v>1562</v>
      </c>
      <c r="L759" s="14">
        <v>81</v>
      </c>
      <c r="M759" s="14">
        <v>39.6</v>
      </c>
      <c r="N759" s="14" t="s">
        <v>20</v>
      </c>
      <c r="O759" s="3" t="s">
        <v>871</v>
      </c>
      <c r="P759" s="14" t="s">
        <v>1617</v>
      </c>
    </row>
    <row r="760" spans="3:16" ht="15" x14ac:dyDescent="0.25">
      <c r="C760" s="19" t="s">
        <v>239</v>
      </c>
      <c r="D760" s="14">
        <v>20171231</v>
      </c>
      <c r="F760" s="14">
        <v>50227927</v>
      </c>
      <c r="G760" s="14">
        <v>62120001</v>
      </c>
      <c r="H760" s="5" t="s">
        <v>896</v>
      </c>
      <c r="I760" s="14">
        <v>1600</v>
      </c>
      <c r="J760" s="14" t="s">
        <v>28</v>
      </c>
      <c r="K760" s="14" t="s">
        <v>1562</v>
      </c>
      <c r="L760" s="14">
        <v>81</v>
      </c>
      <c r="M760" s="14">
        <v>39.6</v>
      </c>
      <c r="N760" s="14" t="s">
        <v>20</v>
      </c>
      <c r="O760" s="3" t="s">
        <v>871</v>
      </c>
      <c r="P760" s="14" t="s">
        <v>1617</v>
      </c>
    </row>
    <row r="761" spans="3:16" ht="15" x14ac:dyDescent="0.25">
      <c r="C761" s="19" t="s">
        <v>239</v>
      </c>
      <c r="D761" s="14">
        <v>20171231</v>
      </c>
      <c r="F761" s="14">
        <v>50227927</v>
      </c>
      <c r="G761" s="14">
        <v>62120001</v>
      </c>
      <c r="H761" s="5" t="s">
        <v>896</v>
      </c>
      <c r="I761" s="14">
        <v>1600</v>
      </c>
      <c r="J761" s="14" t="s">
        <v>28</v>
      </c>
      <c r="K761" s="14" t="s">
        <v>1562</v>
      </c>
      <c r="L761" s="14">
        <v>81</v>
      </c>
      <c r="M761" s="14">
        <v>39.6</v>
      </c>
      <c r="N761" s="14" t="s">
        <v>20</v>
      </c>
      <c r="O761" s="3" t="s">
        <v>871</v>
      </c>
      <c r="P761" s="14" t="s">
        <v>1617</v>
      </c>
    </row>
    <row r="762" spans="3:16" ht="15" x14ac:dyDescent="0.25">
      <c r="C762" s="19" t="s">
        <v>239</v>
      </c>
      <c r="D762" s="14">
        <v>20171231</v>
      </c>
      <c r="F762" s="14">
        <v>50227927</v>
      </c>
      <c r="G762" s="14">
        <v>62120001</v>
      </c>
      <c r="H762" s="5" t="s">
        <v>896</v>
      </c>
      <c r="I762" s="14">
        <v>1600</v>
      </c>
      <c r="J762" s="14" t="s">
        <v>28</v>
      </c>
      <c r="K762" s="14" t="s">
        <v>1562</v>
      </c>
      <c r="L762" s="14">
        <v>81</v>
      </c>
      <c r="M762" s="14">
        <v>39.6</v>
      </c>
      <c r="N762" s="14" t="s">
        <v>20</v>
      </c>
      <c r="O762" s="3" t="s">
        <v>871</v>
      </c>
      <c r="P762" s="14" t="s">
        <v>1617</v>
      </c>
    </row>
    <row r="763" spans="3:16" ht="15" x14ac:dyDescent="0.25">
      <c r="C763" s="19" t="s">
        <v>239</v>
      </c>
      <c r="D763" s="14">
        <v>20171231</v>
      </c>
      <c r="F763" s="14">
        <v>50227927</v>
      </c>
      <c r="G763" s="14">
        <v>62120001</v>
      </c>
      <c r="H763" s="5" t="s">
        <v>896</v>
      </c>
      <c r="I763" s="14">
        <v>1600</v>
      </c>
      <c r="J763" s="14" t="s">
        <v>28</v>
      </c>
      <c r="K763" s="14" t="s">
        <v>1562</v>
      </c>
      <c r="L763" s="14">
        <v>81</v>
      </c>
      <c r="M763" s="14">
        <v>39.6</v>
      </c>
      <c r="N763" s="14" t="s">
        <v>20</v>
      </c>
      <c r="O763" s="3" t="s">
        <v>871</v>
      </c>
      <c r="P763" s="14" t="s">
        <v>1617</v>
      </c>
    </row>
    <row r="764" spans="3:16" ht="15" x14ac:dyDescent="0.25">
      <c r="C764" s="19" t="s">
        <v>239</v>
      </c>
      <c r="D764" s="14">
        <v>20171231</v>
      </c>
      <c r="F764" s="14">
        <v>50227927</v>
      </c>
      <c r="G764" s="14">
        <v>62120001</v>
      </c>
      <c r="H764" s="5" t="s">
        <v>896</v>
      </c>
      <c r="I764" s="14">
        <v>1600</v>
      </c>
      <c r="J764" s="14" t="s">
        <v>28</v>
      </c>
      <c r="K764" s="14" t="s">
        <v>1562</v>
      </c>
      <c r="L764" s="14">
        <v>81</v>
      </c>
      <c r="M764" s="14">
        <v>39.6</v>
      </c>
      <c r="N764" s="14" t="s">
        <v>20</v>
      </c>
      <c r="O764" s="3" t="s">
        <v>871</v>
      </c>
      <c r="P764" s="14" t="s">
        <v>1617</v>
      </c>
    </row>
    <row r="765" spans="3:16" ht="15" x14ac:dyDescent="0.25">
      <c r="C765" s="19" t="s">
        <v>239</v>
      </c>
      <c r="D765" s="14">
        <v>20171231</v>
      </c>
      <c r="F765" s="14">
        <v>50227927</v>
      </c>
      <c r="G765" s="14">
        <v>62120001</v>
      </c>
      <c r="H765" s="5" t="s">
        <v>896</v>
      </c>
      <c r="I765" s="14">
        <v>1600</v>
      </c>
      <c r="J765" s="14" t="s">
        <v>28</v>
      </c>
      <c r="K765" s="14" t="s">
        <v>1562</v>
      </c>
      <c r="L765" s="14">
        <v>81</v>
      </c>
      <c r="M765" s="14">
        <v>39.6</v>
      </c>
      <c r="N765" s="14" t="s">
        <v>20</v>
      </c>
      <c r="O765" s="3" t="s">
        <v>871</v>
      </c>
      <c r="P765" s="14" t="s">
        <v>1617</v>
      </c>
    </row>
    <row r="766" spans="3:16" ht="15" x14ac:dyDescent="0.25">
      <c r="C766" s="19" t="s">
        <v>239</v>
      </c>
      <c r="D766" s="14">
        <v>20171231</v>
      </c>
      <c r="F766" s="14">
        <v>50227927</v>
      </c>
      <c r="G766" s="14">
        <v>62120001</v>
      </c>
      <c r="H766" s="5" t="s">
        <v>896</v>
      </c>
      <c r="I766" s="14">
        <v>1600</v>
      </c>
      <c r="J766" s="14" t="s">
        <v>28</v>
      </c>
      <c r="K766" s="14" t="s">
        <v>1562</v>
      </c>
      <c r="L766" s="14">
        <v>81</v>
      </c>
      <c r="M766" s="14">
        <v>79.319999999999993</v>
      </c>
      <c r="N766" s="14" t="s">
        <v>20</v>
      </c>
      <c r="O766" s="3" t="s">
        <v>871</v>
      </c>
      <c r="P766" s="14" t="s">
        <v>1617</v>
      </c>
    </row>
    <row r="767" spans="3:16" ht="15" x14ac:dyDescent="0.25">
      <c r="C767" s="19" t="s">
        <v>239</v>
      </c>
      <c r="D767" s="14">
        <v>20171231</v>
      </c>
      <c r="F767" s="14">
        <v>50227927</v>
      </c>
      <c r="G767" s="14">
        <v>62120001</v>
      </c>
      <c r="H767" s="5" t="s">
        <v>896</v>
      </c>
      <c r="I767" s="14">
        <v>1600</v>
      </c>
      <c r="J767" s="14" t="s">
        <v>28</v>
      </c>
      <c r="K767" s="14" t="s">
        <v>1562</v>
      </c>
      <c r="L767" s="14">
        <v>81</v>
      </c>
      <c r="M767" s="14">
        <v>39.6</v>
      </c>
      <c r="N767" s="14" t="s">
        <v>20</v>
      </c>
      <c r="O767" s="3" t="s">
        <v>871</v>
      </c>
      <c r="P767" s="14" t="s">
        <v>1617</v>
      </c>
    </row>
    <row r="768" spans="3:16" ht="15" x14ac:dyDescent="0.25">
      <c r="C768" s="19" t="s">
        <v>239</v>
      </c>
      <c r="D768" s="14">
        <v>20171231</v>
      </c>
      <c r="F768" s="14">
        <v>50227927</v>
      </c>
      <c r="G768" s="14">
        <v>62120001</v>
      </c>
      <c r="H768" s="5" t="s">
        <v>896</v>
      </c>
      <c r="I768" s="14">
        <v>1600</v>
      </c>
      <c r="J768" s="14" t="s">
        <v>28</v>
      </c>
      <c r="K768" s="14" t="s">
        <v>1562</v>
      </c>
      <c r="L768" s="14">
        <v>81</v>
      </c>
      <c r="M768" s="14">
        <v>39.6</v>
      </c>
      <c r="N768" s="14" t="s">
        <v>20</v>
      </c>
      <c r="O768" s="3" t="s">
        <v>871</v>
      </c>
      <c r="P768" s="14" t="s">
        <v>1617</v>
      </c>
    </row>
    <row r="769" spans="2:16" ht="15" x14ac:dyDescent="0.25">
      <c r="C769" s="19" t="s">
        <v>239</v>
      </c>
      <c r="D769" s="14">
        <v>20171231</v>
      </c>
      <c r="F769" s="14">
        <v>50227927</v>
      </c>
      <c r="G769" s="14">
        <v>62120001</v>
      </c>
      <c r="H769" s="5" t="s">
        <v>896</v>
      </c>
      <c r="I769" s="14">
        <v>1600</v>
      </c>
      <c r="J769" s="14" t="s">
        <v>28</v>
      </c>
      <c r="K769" s="14" t="s">
        <v>1562</v>
      </c>
      <c r="L769" s="14">
        <v>81</v>
      </c>
      <c r="M769" s="14">
        <v>39.6</v>
      </c>
      <c r="N769" s="14" t="s">
        <v>20</v>
      </c>
      <c r="O769" s="3" t="s">
        <v>871</v>
      </c>
      <c r="P769" s="14" t="s">
        <v>1617</v>
      </c>
    </row>
    <row r="770" spans="2:16" ht="15" x14ac:dyDescent="0.25">
      <c r="C770" s="19" t="s">
        <v>239</v>
      </c>
      <c r="D770" s="14">
        <v>20171231</v>
      </c>
      <c r="F770" s="14">
        <v>50227927</v>
      </c>
      <c r="G770" s="14">
        <v>62120001</v>
      </c>
      <c r="H770" s="5" t="s">
        <v>896</v>
      </c>
      <c r="I770" s="14">
        <v>1600</v>
      </c>
      <c r="J770" s="14" t="s">
        <v>28</v>
      </c>
      <c r="K770" s="14" t="s">
        <v>1562</v>
      </c>
      <c r="L770" s="14">
        <v>81</v>
      </c>
      <c r="M770" s="14">
        <v>39.6</v>
      </c>
      <c r="N770" s="14" t="s">
        <v>20</v>
      </c>
      <c r="O770" s="3" t="s">
        <v>871</v>
      </c>
      <c r="P770" s="14" t="s">
        <v>1617</v>
      </c>
    </row>
    <row r="771" spans="2:16" ht="15" x14ac:dyDescent="0.25">
      <c r="C771" s="19" t="s">
        <v>239</v>
      </c>
      <c r="D771" s="14">
        <v>20171231</v>
      </c>
      <c r="F771" s="14">
        <v>50227927</v>
      </c>
      <c r="G771" s="14">
        <v>62120001</v>
      </c>
      <c r="H771" s="5" t="s">
        <v>896</v>
      </c>
      <c r="I771" s="14">
        <v>1600</v>
      </c>
      <c r="J771" s="14" t="s">
        <v>28</v>
      </c>
      <c r="K771" s="14" t="s">
        <v>1562</v>
      </c>
      <c r="L771" s="14">
        <v>81</v>
      </c>
      <c r="M771" s="14">
        <v>39.6</v>
      </c>
      <c r="N771" s="14" t="s">
        <v>20</v>
      </c>
      <c r="O771" s="3" t="s">
        <v>871</v>
      </c>
      <c r="P771" s="14" t="s">
        <v>1617</v>
      </c>
    </row>
    <row r="772" spans="2:16" ht="15" x14ac:dyDescent="0.25">
      <c r="C772" s="19" t="s">
        <v>239</v>
      </c>
      <c r="D772" s="14">
        <v>20171231</v>
      </c>
      <c r="F772" s="14">
        <v>50227927</v>
      </c>
      <c r="G772" s="14">
        <v>62120001</v>
      </c>
      <c r="H772" s="5" t="s">
        <v>896</v>
      </c>
      <c r="I772" s="14">
        <v>1600</v>
      </c>
      <c r="J772" s="14" t="s">
        <v>28</v>
      </c>
      <c r="K772" s="14" t="s">
        <v>1562</v>
      </c>
      <c r="L772" s="14">
        <v>81</v>
      </c>
      <c r="M772" s="14">
        <v>39.6</v>
      </c>
      <c r="N772" s="14" t="s">
        <v>20</v>
      </c>
      <c r="O772" s="3" t="s">
        <v>871</v>
      </c>
      <c r="P772" s="14" t="s">
        <v>1617</v>
      </c>
    </row>
    <row r="773" spans="2:16" ht="15" x14ac:dyDescent="0.25">
      <c r="C773" s="19" t="s">
        <v>239</v>
      </c>
      <c r="D773" s="14">
        <v>20171231</v>
      </c>
      <c r="F773" s="14">
        <v>50227927</v>
      </c>
      <c r="G773" s="14">
        <v>62120001</v>
      </c>
      <c r="H773" s="5" t="s">
        <v>896</v>
      </c>
      <c r="I773" s="14">
        <v>1600</v>
      </c>
      <c r="J773" s="14" t="s">
        <v>28</v>
      </c>
      <c r="K773" s="14" t="s">
        <v>1562</v>
      </c>
      <c r="L773" s="14">
        <v>81</v>
      </c>
      <c r="M773" s="14">
        <v>39.6</v>
      </c>
      <c r="N773" s="14" t="s">
        <v>20</v>
      </c>
      <c r="O773" s="3" t="s">
        <v>871</v>
      </c>
      <c r="P773" s="14" t="s">
        <v>1617</v>
      </c>
    </row>
    <row r="774" spans="2:16" ht="15" x14ac:dyDescent="0.25">
      <c r="C774" s="19" t="s">
        <v>239</v>
      </c>
      <c r="D774" s="14">
        <v>20171231</v>
      </c>
      <c r="F774" s="14">
        <v>50227927</v>
      </c>
      <c r="G774" s="14">
        <v>62120001</v>
      </c>
      <c r="H774" s="5" t="s">
        <v>896</v>
      </c>
      <c r="I774" s="14">
        <v>1600</v>
      </c>
      <c r="J774" s="14" t="s">
        <v>28</v>
      </c>
      <c r="K774" s="14" t="s">
        <v>1562</v>
      </c>
      <c r="L774" s="14">
        <v>81</v>
      </c>
      <c r="M774" s="14">
        <v>39.6</v>
      </c>
      <c r="N774" s="14" t="s">
        <v>20</v>
      </c>
      <c r="O774" s="3" t="s">
        <v>871</v>
      </c>
      <c r="P774" s="14" t="s">
        <v>1617</v>
      </c>
    </row>
    <row r="776" spans="2:16" ht="15" x14ac:dyDescent="0.25">
      <c r="B776" s="14" t="s">
        <v>1</v>
      </c>
      <c r="C776" s="19" t="s">
        <v>239</v>
      </c>
      <c r="M776" s="26">
        <v>15729.94</v>
      </c>
      <c r="N776" s="27" t="s">
        <v>20</v>
      </c>
      <c r="O776" s="3" t="s">
        <v>871</v>
      </c>
    </row>
    <row r="778" spans="2:16" ht="15" x14ac:dyDescent="0.25">
      <c r="C778" s="19" t="s">
        <v>1058</v>
      </c>
      <c r="D778" s="14">
        <v>20170901</v>
      </c>
      <c r="F778" s="14">
        <v>50149817</v>
      </c>
      <c r="G778" s="14">
        <v>62110001</v>
      </c>
      <c r="H778" s="5" t="s">
        <v>897</v>
      </c>
      <c r="I778" s="14">
        <v>9900</v>
      </c>
      <c r="J778" s="14" t="s">
        <v>28</v>
      </c>
      <c r="K778" s="14" t="s">
        <v>974</v>
      </c>
      <c r="L778" s="14">
        <v>81</v>
      </c>
      <c r="M778" s="15">
        <v>48309.64</v>
      </c>
      <c r="N778" s="14" t="s">
        <v>20</v>
      </c>
      <c r="O778" s="3" t="s">
        <v>878</v>
      </c>
    </row>
    <row r="779" spans="2:16" ht="15" x14ac:dyDescent="0.25">
      <c r="C779" s="19" t="s">
        <v>1058</v>
      </c>
      <c r="D779" s="14">
        <v>20170904</v>
      </c>
      <c r="F779" s="14">
        <v>50149825</v>
      </c>
      <c r="G779" s="14">
        <v>62110001</v>
      </c>
      <c r="H779" s="5" t="s">
        <v>897</v>
      </c>
      <c r="I779" s="14">
        <v>9900</v>
      </c>
      <c r="J779" s="14" t="s">
        <v>28</v>
      </c>
      <c r="K779" s="14" t="s">
        <v>1055</v>
      </c>
      <c r="L779" s="14">
        <v>81</v>
      </c>
      <c r="M779" s="15">
        <v>48309.64</v>
      </c>
      <c r="N779" s="14" t="s">
        <v>20</v>
      </c>
      <c r="O779" s="3" t="s">
        <v>878</v>
      </c>
    </row>
    <row r="780" spans="2:16" ht="15" x14ac:dyDescent="0.25">
      <c r="C780" s="19" t="s">
        <v>1058</v>
      </c>
      <c r="D780" s="14">
        <v>20170904</v>
      </c>
      <c r="F780" s="14">
        <v>50149977</v>
      </c>
      <c r="G780" s="14">
        <v>62110001</v>
      </c>
      <c r="H780" s="5" t="s">
        <v>897</v>
      </c>
      <c r="I780" s="14">
        <v>9900</v>
      </c>
      <c r="J780" s="14" t="s">
        <v>28</v>
      </c>
      <c r="K780" s="14" t="s">
        <v>1055</v>
      </c>
      <c r="L780" s="14">
        <v>81</v>
      </c>
      <c r="M780" s="14">
        <v>124.15</v>
      </c>
      <c r="N780" s="14" t="s">
        <v>20</v>
      </c>
      <c r="O780" s="3" t="s">
        <v>878</v>
      </c>
    </row>
    <row r="781" spans="2:16" ht="15" x14ac:dyDescent="0.25">
      <c r="C781" s="19" t="s">
        <v>1058</v>
      </c>
      <c r="D781" s="14">
        <v>20170904</v>
      </c>
      <c r="F781" s="14">
        <v>50149979</v>
      </c>
      <c r="G781" s="14">
        <v>62110001</v>
      </c>
      <c r="H781" s="5" t="s">
        <v>897</v>
      </c>
      <c r="I781" s="14">
        <v>9900</v>
      </c>
      <c r="J781" s="14" t="s">
        <v>28</v>
      </c>
      <c r="K781" s="14" t="s">
        <v>1055</v>
      </c>
      <c r="L781" s="14">
        <v>81</v>
      </c>
      <c r="M781" s="15">
        <v>1542.75</v>
      </c>
      <c r="N781" s="14" t="s">
        <v>20</v>
      </c>
      <c r="O781" s="3" t="s">
        <v>878</v>
      </c>
    </row>
    <row r="782" spans="2:16" ht="15" x14ac:dyDescent="0.25">
      <c r="C782" s="19" t="s">
        <v>1058</v>
      </c>
      <c r="D782" s="14">
        <v>20170907</v>
      </c>
      <c r="F782" s="14">
        <v>50151802</v>
      </c>
      <c r="G782" s="14">
        <v>62110001</v>
      </c>
      <c r="H782" s="5" t="s">
        <v>897</v>
      </c>
      <c r="I782" s="14">
        <v>9900</v>
      </c>
      <c r="J782" s="14" t="s">
        <v>28</v>
      </c>
      <c r="K782" s="14" t="s">
        <v>1056</v>
      </c>
      <c r="L782" s="14">
        <v>81</v>
      </c>
      <c r="M782" s="15">
        <v>1542.75</v>
      </c>
      <c r="N782" s="14" t="s">
        <v>20</v>
      </c>
      <c r="O782" s="3" t="s">
        <v>878</v>
      </c>
    </row>
    <row r="783" spans="2:16" ht="15" x14ac:dyDescent="0.25">
      <c r="C783" s="19" t="s">
        <v>1058</v>
      </c>
      <c r="D783" s="14">
        <v>20170907</v>
      </c>
      <c r="F783" s="14">
        <v>50151806</v>
      </c>
      <c r="G783" s="14">
        <v>62110001</v>
      </c>
      <c r="H783" s="5" t="s">
        <v>897</v>
      </c>
      <c r="I783" s="14">
        <v>9900</v>
      </c>
      <c r="J783" s="14" t="s">
        <v>28</v>
      </c>
      <c r="K783" s="14" t="s">
        <v>1056</v>
      </c>
      <c r="L783" s="14">
        <v>81</v>
      </c>
      <c r="M783" s="14">
        <v>124.15</v>
      </c>
      <c r="N783" s="14" t="s">
        <v>20</v>
      </c>
      <c r="O783" s="3" t="s">
        <v>878</v>
      </c>
    </row>
    <row r="784" spans="2:16" ht="15" x14ac:dyDescent="0.25">
      <c r="C784" s="19" t="s">
        <v>1058</v>
      </c>
      <c r="D784" s="14">
        <v>20170911</v>
      </c>
      <c r="F784" s="14">
        <v>50153520</v>
      </c>
      <c r="G784" s="14">
        <v>62110001</v>
      </c>
      <c r="H784" s="5" t="s">
        <v>897</v>
      </c>
      <c r="I784" s="14">
        <v>9900</v>
      </c>
      <c r="J784" s="14" t="s">
        <v>28</v>
      </c>
      <c r="K784" s="14" t="s">
        <v>1057</v>
      </c>
      <c r="L784" s="14">
        <v>81</v>
      </c>
      <c r="M784" s="15">
        <v>48309.64</v>
      </c>
      <c r="N784" s="14" t="s">
        <v>20</v>
      </c>
      <c r="O784" s="3" t="s">
        <v>878</v>
      </c>
    </row>
    <row r="785" spans="2:15" ht="15" x14ac:dyDescent="0.25">
      <c r="C785" s="19" t="s">
        <v>1058</v>
      </c>
      <c r="D785" s="14">
        <v>20170919</v>
      </c>
      <c r="F785" s="14">
        <v>50157276</v>
      </c>
      <c r="G785" s="14">
        <v>62110001</v>
      </c>
      <c r="H785" s="5" t="s">
        <v>897</v>
      </c>
      <c r="I785" s="14">
        <v>9900</v>
      </c>
      <c r="J785" s="14" t="s">
        <v>28</v>
      </c>
      <c r="K785" s="14" t="s">
        <v>1057</v>
      </c>
      <c r="L785" s="14">
        <v>81</v>
      </c>
      <c r="M785" s="14">
        <v>124.15</v>
      </c>
      <c r="N785" s="14" t="s">
        <v>20</v>
      </c>
      <c r="O785" s="3" t="s">
        <v>878</v>
      </c>
    </row>
    <row r="786" spans="2:15" ht="15" x14ac:dyDescent="0.25">
      <c r="C786" s="19" t="s">
        <v>1058</v>
      </c>
      <c r="D786" s="14">
        <v>20170919</v>
      </c>
      <c r="F786" s="14">
        <v>50157280</v>
      </c>
      <c r="G786" s="14">
        <v>62110001</v>
      </c>
      <c r="H786" s="5" t="s">
        <v>897</v>
      </c>
      <c r="I786" s="14">
        <v>9900</v>
      </c>
      <c r="J786" s="14" t="s">
        <v>28</v>
      </c>
      <c r="K786" s="14" t="s">
        <v>1057</v>
      </c>
      <c r="L786" s="14">
        <v>81</v>
      </c>
      <c r="M786" s="15">
        <v>1542.75</v>
      </c>
      <c r="N786" s="14" t="s">
        <v>20</v>
      </c>
      <c r="O786" s="3" t="s">
        <v>878</v>
      </c>
    </row>
    <row r="787" spans="2:15" ht="15" x14ac:dyDescent="0.25">
      <c r="C787" s="19" t="s">
        <v>1058</v>
      </c>
      <c r="D787" s="14">
        <v>20171006</v>
      </c>
      <c r="F787" s="14">
        <v>50168903</v>
      </c>
      <c r="G787" s="14">
        <v>62110001</v>
      </c>
      <c r="H787" s="5" t="s">
        <v>897</v>
      </c>
      <c r="I787" s="14">
        <v>9900</v>
      </c>
      <c r="J787" s="14" t="s">
        <v>28</v>
      </c>
      <c r="K787" s="14" t="s">
        <v>1574</v>
      </c>
      <c r="L787" s="14">
        <v>81</v>
      </c>
      <c r="M787" s="15">
        <v>1542.75</v>
      </c>
      <c r="N787" s="14" t="s">
        <v>20</v>
      </c>
      <c r="O787" s="3" t="s">
        <v>878</v>
      </c>
    </row>
    <row r="788" spans="2:15" ht="15" x14ac:dyDescent="0.25">
      <c r="C788" s="19" t="s">
        <v>1058</v>
      </c>
      <c r="D788" s="14">
        <v>20171006</v>
      </c>
      <c r="F788" s="14">
        <v>50168905</v>
      </c>
      <c r="G788" s="14">
        <v>62110001</v>
      </c>
      <c r="H788" s="5" t="s">
        <v>897</v>
      </c>
      <c r="I788" s="14">
        <v>9900</v>
      </c>
      <c r="J788" s="14" t="s">
        <v>28</v>
      </c>
      <c r="K788" s="14" t="s">
        <v>1574</v>
      </c>
      <c r="L788" s="14">
        <v>81</v>
      </c>
      <c r="M788" s="14">
        <v>124.15</v>
      </c>
      <c r="N788" s="14" t="s">
        <v>20</v>
      </c>
      <c r="O788" s="3" t="s">
        <v>878</v>
      </c>
    </row>
    <row r="789" spans="2:15" ht="15" x14ac:dyDescent="0.25">
      <c r="C789" s="19" t="s">
        <v>1058</v>
      </c>
      <c r="D789" s="14">
        <v>20171006</v>
      </c>
      <c r="F789" s="14">
        <v>50168909</v>
      </c>
      <c r="G789" s="14">
        <v>62110001</v>
      </c>
      <c r="H789" s="5" t="s">
        <v>897</v>
      </c>
      <c r="I789" s="14">
        <v>9900</v>
      </c>
      <c r="J789" s="14" t="s">
        <v>28</v>
      </c>
      <c r="K789" s="14" t="s">
        <v>1574</v>
      </c>
      <c r="L789" s="14">
        <v>81</v>
      </c>
      <c r="M789" s="15">
        <v>48309.64</v>
      </c>
      <c r="N789" s="14" t="s">
        <v>20</v>
      </c>
      <c r="O789" s="3" t="s">
        <v>878</v>
      </c>
    </row>
    <row r="790" spans="2:15" ht="15" x14ac:dyDescent="0.25">
      <c r="C790" s="19" t="s">
        <v>1058</v>
      </c>
      <c r="D790" s="14">
        <v>20171108</v>
      </c>
      <c r="F790" s="14">
        <v>50189736</v>
      </c>
      <c r="G790" s="14">
        <v>62110001</v>
      </c>
      <c r="H790" s="5" t="s">
        <v>897</v>
      </c>
      <c r="I790" s="14">
        <v>9900</v>
      </c>
      <c r="J790" s="14" t="s">
        <v>28</v>
      </c>
      <c r="K790" s="14" t="s">
        <v>1596</v>
      </c>
      <c r="L790" s="14">
        <v>81</v>
      </c>
      <c r="M790" s="15">
        <v>48309.64</v>
      </c>
      <c r="N790" s="14" t="s">
        <v>20</v>
      </c>
      <c r="O790" s="3" t="s">
        <v>878</v>
      </c>
    </row>
    <row r="791" spans="2:15" ht="15" x14ac:dyDescent="0.25">
      <c r="C791" s="19" t="s">
        <v>1058</v>
      </c>
      <c r="D791" s="14">
        <v>20171113</v>
      </c>
      <c r="F791" s="14">
        <v>50192843</v>
      </c>
      <c r="G791" s="14">
        <v>62110001</v>
      </c>
      <c r="H791" s="5" t="s">
        <v>897</v>
      </c>
      <c r="I791" s="14">
        <v>9900</v>
      </c>
      <c r="J791" s="14" t="s">
        <v>28</v>
      </c>
      <c r="K791" s="14" t="s">
        <v>1596</v>
      </c>
      <c r="L791" s="14">
        <v>81</v>
      </c>
      <c r="M791" s="15">
        <v>1542.75</v>
      </c>
      <c r="N791" s="14" t="s">
        <v>20</v>
      </c>
      <c r="O791" s="3" t="s">
        <v>878</v>
      </c>
    </row>
    <row r="792" spans="2:15" ht="15" x14ac:dyDescent="0.25">
      <c r="C792" s="19" t="s">
        <v>1058</v>
      </c>
      <c r="D792" s="14">
        <v>20171113</v>
      </c>
      <c r="F792" s="14">
        <v>50192846</v>
      </c>
      <c r="G792" s="14">
        <v>62110001</v>
      </c>
      <c r="H792" s="5" t="s">
        <v>897</v>
      </c>
      <c r="I792" s="14">
        <v>9900</v>
      </c>
      <c r="J792" s="14" t="s">
        <v>28</v>
      </c>
      <c r="K792" s="14" t="s">
        <v>1596</v>
      </c>
      <c r="L792" s="14">
        <v>81</v>
      </c>
      <c r="M792" s="14">
        <v>124.15</v>
      </c>
      <c r="N792" s="14" t="s">
        <v>20</v>
      </c>
      <c r="O792" s="3" t="s">
        <v>878</v>
      </c>
    </row>
    <row r="793" spans="2:15" ht="15" x14ac:dyDescent="0.25">
      <c r="C793" s="19" t="s">
        <v>1058</v>
      </c>
      <c r="D793" s="14">
        <v>20171213</v>
      </c>
      <c r="F793" s="14">
        <v>50213036</v>
      </c>
      <c r="G793" s="14">
        <v>62110001</v>
      </c>
      <c r="H793" s="5" t="s">
        <v>897</v>
      </c>
      <c r="I793" s="14">
        <v>9900</v>
      </c>
      <c r="J793" s="14" t="s">
        <v>28</v>
      </c>
      <c r="K793" s="14" t="s">
        <v>1596</v>
      </c>
      <c r="L793" s="14">
        <v>81</v>
      </c>
      <c r="M793" s="15">
        <v>48309.64</v>
      </c>
      <c r="N793" s="14" t="s">
        <v>20</v>
      </c>
      <c r="O793" s="3" t="s">
        <v>878</v>
      </c>
    </row>
    <row r="794" spans="2:15" ht="15" x14ac:dyDescent="0.25">
      <c r="C794" s="19" t="s">
        <v>1058</v>
      </c>
      <c r="D794" s="14">
        <v>20171213</v>
      </c>
      <c r="F794" s="14">
        <v>50213037</v>
      </c>
      <c r="G794" s="14">
        <v>62110001</v>
      </c>
      <c r="H794" s="5" t="s">
        <v>897</v>
      </c>
      <c r="I794" s="14">
        <v>9900</v>
      </c>
      <c r="J794" s="14" t="s">
        <v>28</v>
      </c>
      <c r="K794" s="14" t="s">
        <v>1596</v>
      </c>
      <c r="L794" s="14">
        <v>81</v>
      </c>
      <c r="M794" s="15">
        <v>1542.75</v>
      </c>
      <c r="N794" s="14" t="s">
        <v>20</v>
      </c>
      <c r="O794" s="3" t="s">
        <v>878</v>
      </c>
    </row>
    <row r="795" spans="2:15" ht="15" x14ac:dyDescent="0.25">
      <c r="C795" s="19" t="s">
        <v>1058</v>
      </c>
      <c r="D795" s="14">
        <v>20171213</v>
      </c>
      <c r="F795" s="14">
        <v>50213050</v>
      </c>
      <c r="G795" s="14">
        <v>62110001</v>
      </c>
      <c r="H795" s="5" t="s">
        <v>897</v>
      </c>
      <c r="I795" s="14">
        <v>9900</v>
      </c>
      <c r="J795" s="14" t="s">
        <v>28</v>
      </c>
      <c r="K795" s="14" t="s">
        <v>1596</v>
      </c>
      <c r="L795" s="14">
        <v>81</v>
      </c>
      <c r="M795" s="14">
        <v>124.15</v>
      </c>
      <c r="N795" s="14" t="s">
        <v>20</v>
      </c>
      <c r="O795" s="3" t="s">
        <v>878</v>
      </c>
    </row>
    <row r="797" spans="2:15" ht="15" x14ac:dyDescent="0.25">
      <c r="B797" s="14" t="s">
        <v>1</v>
      </c>
      <c r="C797" s="19" t="s">
        <v>1058</v>
      </c>
      <c r="M797" s="26">
        <v>299859.24</v>
      </c>
      <c r="N797" s="27" t="s">
        <v>20</v>
      </c>
      <c r="O797" s="3" t="s">
        <v>878</v>
      </c>
    </row>
    <row r="799" spans="2:15" ht="15" x14ac:dyDescent="0.25">
      <c r="C799" s="19" t="s">
        <v>241</v>
      </c>
      <c r="D799" s="14">
        <v>20170111</v>
      </c>
      <c r="F799" s="14">
        <v>50002973</v>
      </c>
      <c r="G799" s="14">
        <v>62110001</v>
      </c>
      <c r="H799" s="5" t="s">
        <v>897</v>
      </c>
      <c r="I799" s="14">
        <v>9900</v>
      </c>
      <c r="J799" s="14" t="s">
        <v>28</v>
      </c>
      <c r="K799" s="14" t="s">
        <v>989</v>
      </c>
      <c r="L799" s="14">
        <v>81</v>
      </c>
      <c r="M799" s="15">
        <v>1435.99</v>
      </c>
      <c r="N799" s="14" t="s">
        <v>20</v>
      </c>
      <c r="O799" s="3" t="s">
        <v>878</v>
      </c>
    </row>
    <row r="800" spans="2:15" ht="15" x14ac:dyDescent="0.25">
      <c r="C800" s="19" t="s">
        <v>241</v>
      </c>
      <c r="D800" s="14">
        <v>20170117</v>
      </c>
      <c r="F800" s="14">
        <v>50005544</v>
      </c>
      <c r="G800" s="14">
        <v>62110001</v>
      </c>
      <c r="H800" s="5" t="s">
        <v>897</v>
      </c>
      <c r="I800" s="14">
        <v>9900</v>
      </c>
      <c r="J800" s="14" t="s">
        <v>28</v>
      </c>
      <c r="K800" s="14" t="s">
        <v>989</v>
      </c>
      <c r="L800" s="14">
        <v>81</v>
      </c>
      <c r="M800" s="14">
        <v>135.13999999999999</v>
      </c>
      <c r="N800" s="14" t="s">
        <v>20</v>
      </c>
      <c r="O800" s="3" t="s">
        <v>878</v>
      </c>
    </row>
    <row r="801" spans="3:15" ht="15" x14ac:dyDescent="0.25">
      <c r="C801" s="19" t="s">
        <v>241</v>
      </c>
      <c r="D801" s="14">
        <v>20170130</v>
      </c>
      <c r="F801" s="14">
        <v>50013191</v>
      </c>
      <c r="G801" s="14">
        <v>62110001</v>
      </c>
      <c r="H801" s="5" t="s">
        <v>897</v>
      </c>
      <c r="I801" s="14">
        <v>9900</v>
      </c>
      <c r="J801" s="14" t="s">
        <v>28</v>
      </c>
      <c r="K801" s="14" t="s">
        <v>989</v>
      </c>
      <c r="L801" s="14">
        <v>81</v>
      </c>
      <c r="M801" s="15">
        <v>58570.36</v>
      </c>
      <c r="N801" s="14" t="s">
        <v>20</v>
      </c>
      <c r="O801" s="3" t="s">
        <v>878</v>
      </c>
    </row>
    <row r="802" spans="3:15" ht="15" x14ac:dyDescent="0.25">
      <c r="C802" s="19" t="s">
        <v>241</v>
      </c>
      <c r="D802" s="14">
        <v>20170203</v>
      </c>
      <c r="F802" s="14">
        <v>50016915</v>
      </c>
      <c r="G802" s="14">
        <v>62110001</v>
      </c>
      <c r="H802" s="5" t="s">
        <v>897</v>
      </c>
      <c r="I802" s="14">
        <v>9900</v>
      </c>
      <c r="J802" s="14" t="s">
        <v>28</v>
      </c>
      <c r="K802" s="14" t="s">
        <v>990</v>
      </c>
      <c r="L802" s="14">
        <v>81</v>
      </c>
      <c r="M802" s="14">
        <v>135.13999999999999</v>
      </c>
      <c r="N802" s="14" t="s">
        <v>20</v>
      </c>
      <c r="O802" s="3" t="s">
        <v>878</v>
      </c>
    </row>
    <row r="803" spans="3:15" ht="15" x14ac:dyDescent="0.25">
      <c r="C803" s="19" t="s">
        <v>241</v>
      </c>
      <c r="D803" s="14">
        <v>20170203</v>
      </c>
      <c r="F803" s="14">
        <v>50016917</v>
      </c>
      <c r="G803" s="14">
        <v>62110001</v>
      </c>
      <c r="H803" s="5" t="s">
        <v>897</v>
      </c>
      <c r="I803" s="14">
        <v>9900</v>
      </c>
      <c r="J803" s="14" t="s">
        <v>28</v>
      </c>
      <c r="K803" s="14" t="s">
        <v>990</v>
      </c>
      <c r="L803" s="14">
        <v>81</v>
      </c>
      <c r="M803" s="15">
        <v>1435.99</v>
      </c>
      <c r="N803" s="14" t="s">
        <v>20</v>
      </c>
      <c r="O803" s="3" t="s">
        <v>878</v>
      </c>
    </row>
    <row r="804" spans="3:15" ht="15" x14ac:dyDescent="0.25">
      <c r="C804" s="19" t="s">
        <v>241</v>
      </c>
      <c r="D804" s="14">
        <v>20170209</v>
      </c>
      <c r="F804" s="14">
        <v>50021262</v>
      </c>
      <c r="G804" s="14">
        <v>62110001</v>
      </c>
      <c r="H804" s="5" t="s">
        <v>897</v>
      </c>
      <c r="I804" s="14">
        <v>9900</v>
      </c>
      <c r="J804" s="14" t="s">
        <v>28</v>
      </c>
      <c r="K804" s="14" t="s">
        <v>990</v>
      </c>
      <c r="L804" s="14">
        <v>81</v>
      </c>
      <c r="M804" s="15">
        <v>58570.36</v>
      </c>
      <c r="N804" s="14" t="s">
        <v>20</v>
      </c>
      <c r="O804" s="3" t="s">
        <v>878</v>
      </c>
    </row>
    <row r="805" spans="3:15" ht="15" x14ac:dyDescent="0.25">
      <c r="C805" s="19" t="s">
        <v>241</v>
      </c>
      <c r="D805" s="14">
        <v>20170307</v>
      </c>
      <c r="F805" s="14">
        <v>50038329</v>
      </c>
      <c r="G805" s="14">
        <v>62110001</v>
      </c>
      <c r="H805" s="5" t="s">
        <v>897</v>
      </c>
      <c r="I805" s="14">
        <v>9900</v>
      </c>
      <c r="J805" s="14" t="s">
        <v>28</v>
      </c>
      <c r="K805" s="14" t="s">
        <v>991</v>
      </c>
      <c r="L805" s="14">
        <v>81</v>
      </c>
      <c r="M805" s="15">
        <v>1435.99</v>
      </c>
      <c r="N805" s="14" t="s">
        <v>20</v>
      </c>
      <c r="O805" s="3" t="s">
        <v>878</v>
      </c>
    </row>
    <row r="806" spans="3:15" ht="15" x14ac:dyDescent="0.25">
      <c r="C806" s="19" t="s">
        <v>241</v>
      </c>
      <c r="D806" s="14">
        <v>20170307</v>
      </c>
      <c r="F806" s="14">
        <v>50038331</v>
      </c>
      <c r="G806" s="14">
        <v>62110001</v>
      </c>
      <c r="H806" s="5" t="s">
        <v>897</v>
      </c>
      <c r="I806" s="14">
        <v>9900</v>
      </c>
      <c r="J806" s="14" t="s">
        <v>28</v>
      </c>
      <c r="K806" s="14" t="s">
        <v>991</v>
      </c>
      <c r="L806" s="14">
        <v>81</v>
      </c>
      <c r="M806" s="14">
        <v>135.13999999999999</v>
      </c>
      <c r="N806" s="14" t="s">
        <v>20</v>
      </c>
      <c r="O806" s="3" t="s">
        <v>878</v>
      </c>
    </row>
    <row r="807" spans="3:15" ht="15" x14ac:dyDescent="0.25">
      <c r="C807" s="19" t="s">
        <v>241</v>
      </c>
      <c r="D807" s="14">
        <v>20170307</v>
      </c>
      <c r="F807" s="14">
        <v>50038347</v>
      </c>
      <c r="G807" s="14">
        <v>62110001</v>
      </c>
      <c r="H807" s="5" t="s">
        <v>897</v>
      </c>
      <c r="I807" s="14">
        <v>9900</v>
      </c>
      <c r="J807" s="14" t="s">
        <v>28</v>
      </c>
      <c r="K807" s="14" t="s">
        <v>991</v>
      </c>
      <c r="L807" s="14">
        <v>81</v>
      </c>
      <c r="M807" s="15">
        <v>58570.36</v>
      </c>
      <c r="N807" s="14" t="s">
        <v>20</v>
      </c>
      <c r="O807" s="3" t="s">
        <v>878</v>
      </c>
    </row>
    <row r="808" spans="3:15" ht="15" x14ac:dyDescent="0.25">
      <c r="C808" s="19" t="s">
        <v>241</v>
      </c>
      <c r="D808" s="14">
        <v>20170411</v>
      </c>
      <c r="F808" s="14">
        <v>50064043</v>
      </c>
      <c r="G808" s="14">
        <v>62110001</v>
      </c>
      <c r="H808" s="5" t="s">
        <v>897</v>
      </c>
      <c r="I808" s="14">
        <v>9900</v>
      </c>
      <c r="J808" s="14" t="s">
        <v>28</v>
      </c>
      <c r="K808" s="14" t="s">
        <v>992</v>
      </c>
      <c r="L808" s="14">
        <v>81</v>
      </c>
      <c r="M808" s="15">
        <v>58570.36</v>
      </c>
      <c r="N808" s="14" t="s">
        <v>20</v>
      </c>
      <c r="O808" s="3" t="s">
        <v>878</v>
      </c>
    </row>
    <row r="809" spans="3:15" ht="15" x14ac:dyDescent="0.25">
      <c r="C809" s="19" t="s">
        <v>241</v>
      </c>
      <c r="D809" s="14">
        <v>20170419</v>
      </c>
      <c r="F809" s="14">
        <v>50066963</v>
      </c>
      <c r="G809" s="14">
        <v>62110001</v>
      </c>
      <c r="H809" s="5" t="s">
        <v>897</v>
      </c>
      <c r="I809" s="14">
        <v>9900</v>
      </c>
      <c r="J809" s="14" t="s">
        <v>28</v>
      </c>
      <c r="K809" s="14" t="s">
        <v>992</v>
      </c>
      <c r="L809" s="14">
        <v>81</v>
      </c>
      <c r="M809" s="15">
        <v>1435.99</v>
      </c>
      <c r="N809" s="14" t="s">
        <v>20</v>
      </c>
      <c r="O809" s="3" t="s">
        <v>878</v>
      </c>
    </row>
    <row r="810" spans="3:15" ht="15" x14ac:dyDescent="0.25">
      <c r="C810" s="19" t="s">
        <v>241</v>
      </c>
      <c r="D810" s="14">
        <v>20170419</v>
      </c>
      <c r="F810" s="14">
        <v>50066964</v>
      </c>
      <c r="G810" s="14">
        <v>62110001</v>
      </c>
      <c r="H810" s="5" t="s">
        <v>897</v>
      </c>
      <c r="I810" s="14">
        <v>9900</v>
      </c>
      <c r="J810" s="14" t="s">
        <v>28</v>
      </c>
      <c r="K810" s="14" t="s">
        <v>1059</v>
      </c>
      <c r="L810" s="14">
        <v>81</v>
      </c>
      <c r="M810" s="14">
        <v>135.13999999999999</v>
      </c>
      <c r="N810" s="14" t="s">
        <v>20</v>
      </c>
      <c r="O810" s="3" t="s">
        <v>878</v>
      </c>
    </row>
    <row r="811" spans="3:15" ht="15" x14ac:dyDescent="0.25">
      <c r="C811" s="19" t="s">
        <v>241</v>
      </c>
      <c r="D811" s="14">
        <v>20170505</v>
      </c>
      <c r="F811" s="14">
        <v>50076861</v>
      </c>
      <c r="G811" s="14">
        <v>62110001</v>
      </c>
      <c r="H811" s="5" t="s">
        <v>897</v>
      </c>
      <c r="I811" s="14">
        <v>9900</v>
      </c>
      <c r="J811" s="14" t="s">
        <v>28</v>
      </c>
      <c r="K811" s="14" t="s">
        <v>1006</v>
      </c>
      <c r="L811" s="14">
        <v>81</v>
      </c>
      <c r="M811" s="15">
        <v>58570.36</v>
      </c>
      <c r="N811" s="14" t="s">
        <v>20</v>
      </c>
      <c r="O811" s="3" t="s">
        <v>878</v>
      </c>
    </row>
    <row r="812" spans="3:15" ht="15" x14ac:dyDescent="0.25">
      <c r="C812" s="19" t="s">
        <v>241</v>
      </c>
      <c r="D812" s="14">
        <v>20170505</v>
      </c>
      <c r="F812" s="14">
        <v>50077035</v>
      </c>
      <c r="G812" s="14">
        <v>62110001</v>
      </c>
      <c r="H812" s="5" t="s">
        <v>897</v>
      </c>
      <c r="I812" s="14">
        <v>9900</v>
      </c>
      <c r="J812" s="14" t="s">
        <v>28</v>
      </c>
      <c r="K812" s="14" t="s">
        <v>1006</v>
      </c>
      <c r="L812" s="14">
        <v>81</v>
      </c>
      <c r="M812" s="14">
        <v>135.13999999999999</v>
      </c>
      <c r="N812" s="14" t="s">
        <v>20</v>
      </c>
      <c r="O812" s="3" t="s">
        <v>878</v>
      </c>
    </row>
    <row r="813" spans="3:15" ht="15" x14ac:dyDescent="0.25">
      <c r="C813" s="19" t="s">
        <v>241</v>
      </c>
      <c r="D813" s="14">
        <v>20170505</v>
      </c>
      <c r="F813" s="14">
        <v>50077040</v>
      </c>
      <c r="G813" s="14">
        <v>62110001</v>
      </c>
      <c r="H813" s="5" t="s">
        <v>897</v>
      </c>
      <c r="I813" s="14">
        <v>9900</v>
      </c>
      <c r="J813" s="14" t="s">
        <v>28</v>
      </c>
      <c r="K813" s="14" t="s">
        <v>1006</v>
      </c>
      <c r="L813" s="14">
        <v>81</v>
      </c>
      <c r="M813" s="15">
        <v>1435.99</v>
      </c>
      <c r="N813" s="14" t="s">
        <v>20</v>
      </c>
      <c r="O813" s="3" t="s">
        <v>878</v>
      </c>
    </row>
    <row r="814" spans="3:15" ht="15" x14ac:dyDescent="0.25">
      <c r="C814" s="19" t="s">
        <v>241</v>
      </c>
      <c r="D814" s="14">
        <v>20170613</v>
      </c>
      <c r="F814" s="14">
        <v>50102963</v>
      </c>
      <c r="G814" s="14">
        <v>62110001</v>
      </c>
      <c r="H814" s="5" t="s">
        <v>897</v>
      </c>
      <c r="I814" s="14">
        <v>9900</v>
      </c>
      <c r="J814" s="14" t="s">
        <v>28</v>
      </c>
      <c r="K814" s="14" t="s">
        <v>993</v>
      </c>
      <c r="L814" s="14">
        <v>81</v>
      </c>
      <c r="M814" s="15">
        <v>58570.36</v>
      </c>
      <c r="N814" s="14" t="s">
        <v>20</v>
      </c>
      <c r="O814" s="3" t="s">
        <v>878</v>
      </c>
    </row>
    <row r="815" spans="3:15" ht="15" x14ac:dyDescent="0.25">
      <c r="C815" s="19" t="s">
        <v>241</v>
      </c>
      <c r="D815" s="14">
        <v>20170621</v>
      </c>
      <c r="F815" s="14">
        <v>50107871</v>
      </c>
      <c r="G815" s="14">
        <v>62110001</v>
      </c>
      <c r="H815" s="5" t="s">
        <v>897</v>
      </c>
      <c r="I815" s="14">
        <v>9900</v>
      </c>
      <c r="J815" s="14" t="s">
        <v>28</v>
      </c>
      <c r="K815" s="14" t="s">
        <v>993</v>
      </c>
      <c r="L815" s="14">
        <v>81</v>
      </c>
      <c r="M815" s="14">
        <v>135.13999999999999</v>
      </c>
      <c r="N815" s="14" t="s">
        <v>20</v>
      </c>
      <c r="O815" s="3" t="s">
        <v>878</v>
      </c>
    </row>
    <row r="816" spans="3:15" ht="15" x14ac:dyDescent="0.25">
      <c r="C816" s="19" t="s">
        <v>241</v>
      </c>
      <c r="D816" s="14">
        <v>20170621</v>
      </c>
      <c r="F816" s="14">
        <v>50107882</v>
      </c>
      <c r="G816" s="14">
        <v>62110001</v>
      </c>
      <c r="H816" s="5" t="s">
        <v>897</v>
      </c>
      <c r="I816" s="14">
        <v>9900</v>
      </c>
      <c r="J816" s="14" t="s">
        <v>28</v>
      </c>
      <c r="K816" s="14" t="s">
        <v>993</v>
      </c>
      <c r="L816" s="14">
        <v>81</v>
      </c>
      <c r="M816" s="15">
        <v>1435.99</v>
      </c>
      <c r="N816" s="14" t="s">
        <v>20</v>
      </c>
      <c r="O816" s="3" t="s">
        <v>878</v>
      </c>
    </row>
    <row r="818" spans="2:16" ht="15" x14ac:dyDescent="0.25">
      <c r="B818" s="14" t="s">
        <v>1</v>
      </c>
      <c r="C818" s="19" t="s">
        <v>241</v>
      </c>
      <c r="M818" s="26">
        <v>360848.94</v>
      </c>
      <c r="N818" s="27" t="s">
        <v>20</v>
      </c>
      <c r="O818" s="3" t="s">
        <v>878</v>
      </c>
    </row>
    <row r="820" spans="2:16" ht="30" x14ac:dyDescent="0.25">
      <c r="C820" s="19" t="s">
        <v>253</v>
      </c>
      <c r="D820" s="14">
        <v>20170103</v>
      </c>
      <c r="F820" s="14">
        <v>50003444</v>
      </c>
      <c r="G820" s="14">
        <v>62110001</v>
      </c>
      <c r="H820" s="5" t="s">
        <v>897</v>
      </c>
      <c r="I820" s="14">
        <v>8300</v>
      </c>
      <c r="J820" s="14" t="s">
        <v>28</v>
      </c>
      <c r="K820" s="14" t="s">
        <v>807</v>
      </c>
      <c r="L820" s="14">
        <v>81</v>
      </c>
      <c r="M820" s="15">
        <v>1089</v>
      </c>
      <c r="N820" s="14" t="s">
        <v>20</v>
      </c>
      <c r="O820" s="3" t="s">
        <v>888</v>
      </c>
      <c r="P820" s="14" t="s">
        <v>1060</v>
      </c>
    </row>
    <row r="821" spans="2:16" ht="30" x14ac:dyDescent="0.25">
      <c r="C821" s="19" t="s">
        <v>253</v>
      </c>
      <c r="D821" s="14">
        <v>20170201</v>
      </c>
      <c r="F821" s="14">
        <v>50014560</v>
      </c>
      <c r="G821" s="14">
        <v>62110001</v>
      </c>
      <c r="H821" s="5" t="s">
        <v>897</v>
      </c>
      <c r="I821" s="14">
        <v>8300</v>
      </c>
      <c r="J821" s="14" t="s">
        <v>28</v>
      </c>
      <c r="K821" s="14" t="s">
        <v>990</v>
      </c>
      <c r="L821" s="14">
        <v>81</v>
      </c>
      <c r="M821" s="15">
        <v>1089</v>
      </c>
      <c r="N821" s="14" t="s">
        <v>20</v>
      </c>
      <c r="O821" s="3" t="s">
        <v>888</v>
      </c>
      <c r="P821" s="14" t="s">
        <v>1061</v>
      </c>
    </row>
    <row r="822" spans="2:16" ht="30" x14ac:dyDescent="0.25">
      <c r="C822" s="19" t="s">
        <v>253</v>
      </c>
      <c r="D822" s="14">
        <v>20170301</v>
      </c>
      <c r="F822" s="14">
        <v>50034124</v>
      </c>
      <c r="G822" s="14">
        <v>62110001</v>
      </c>
      <c r="H822" s="5" t="s">
        <v>897</v>
      </c>
      <c r="I822" s="14">
        <v>8300</v>
      </c>
      <c r="J822" s="14" t="s">
        <v>28</v>
      </c>
      <c r="K822" s="14" t="s">
        <v>991</v>
      </c>
      <c r="L822" s="14">
        <v>81</v>
      </c>
      <c r="M822" s="15">
        <v>1089</v>
      </c>
      <c r="N822" s="14" t="s">
        <v>20</v>
      </c>
      <c r="O822" s="3" t="s">
        <v>888</v>
      </c>
      <c r="P822" s="14" t="s">
        <v>1062</v>
      </c>
    </row>
    <row r="823" spans="2:16" ht="30" x14ac:dyDescent="0.25">
      <c r="C823" s="19" t="s">
        <v>253</v>
      </c>
      <c r="D823" s="14">
        <v>20170404</v>
      </c>
      <c r="F823" s="14">
        <v>50057643</v>
      </c>
      <c r="G823" s="14">
        <v>62110001</v>
      </c>
      <c r="H823" s="5" t="s">
        <v>897</v>
      </c>
      <c r="I823" s="14">
        <v>8300</v>
      </c>
      <c r="J823" s="14" t="s">
        <v>28</v>
      </c>
      <c r="K823" s="14" t="s">
        <v>965</v>
      </c>
      <c r="L823" s="14">
        <v>81</v>
      </c>
      <c r="M823" s="15">
        <v>1089</v>
      </c>
      <c r="N823" s="14" t="s">
        <v>20</v>
      </c>
      <c r="O823" s="3" t="s">
        <v>888</v>
      </c>
      <c r="P823" s="14" t="s">
        <v>1063</v>
      </c>
    </row>
    <row r="824" spans="2:16" ht="30" x14ac:dyDescent="0.25">
      <c r="C824" s="19" t="s">
        <v>253</v>
      </c>
      <c r="D824" s="14">
        <v>20170502</v>
      </c>
      <c r="F824" s="14">
        <v>50073863</v>
      </c>
      <c r="G824" s="14">
        <v>62110001</v>
      </c>
      <c r="H824" s="5" t="s">
        <v>897</v>
      </c>
      <c r="I824" s="14">
        <v>8300</v>
      </c>
      <c r="J824" s="14" t="s">
        <v>28</v>
      </c>
      <c r="K824" s="14" t="s">
        <v>967</v>
      </c>
      <c r="L824" s="14">
        <v>81</v>
      </c>
      <c r="M824" s="15">
        <v>1089</v>
      </c>
      <c r="N824" s="14" t="s">
        <v>20</v>
      </c>
      <c r="O824" s="3" t="s">
        <v>888</v>
      </c>
      <c r="P824" s="14" t="s">
        <v>1064</v>
      </c>
    </row>
    <row r="825" spans="2:16" ht="30" x14ac:dyDescent="0.25">
      <c r="C825" s="19" t="s">
        <v>253</v>
      </c>
      <c r="D825" s="14">
        <v>20170601</v>
      </c>
      <c r="F825" s="14">
        <v>50094810</v>
      </c>
      <c r="G825" s="14">
        <v>62110001</v>
      </c>
      <c r="H825" s="5" t="s">
        <v>897</v>
      </c>
      <c r="I825" s="14">
        <v>8300</v>
      </c>
      <c r="J825" s="14" t="s">
        <v>28</v>
      </c>
      <c r="K825" s="14" t="s">
        <v>993</v>
      </c>
      <c r="L825" s="14">
        <v>81</v>
      </c>
      <c r="M825" s="15">
        <v>1089</v>
      </c>
      <c r="N825" s="14" t="s">
        <v>20</v>
      </c>
      <c r="O825" s="3" t="s">
        <v>888</v>
      </c>
      <c r="P825" s="14" t="s">
        <v>1065</v>
      </c>
    </row>
    <row r="826" spans="2:16" ht="30" x14ac:dyDescent="0.25">
      <c r="C826" s="19" t="s">
        <v>253</v>
      </c>
      <c r="D826" s="14">
        <v>20170703</v>
      </c>
      <c r="F826" s="14">
        <v>50115483</v>
      </c>
      <c r="G826" s="14">
        <v>62110001</v>
      </c>
      <c r="H826" s="5" t="s">
        <v>897</v>
      </c>
      <c r="I826" s="14">
        <v>8300</v>
      </c>
      <c r="J826" s="14" t="s">
        <v>28</v>
      </c>
      <c r="K826" s="14" t="s">
        <v>1066</v>
      </c>
      <c r="L826" s="14">
        <v>81</v>
      </c>
      <c r="M826" s="15">
        <v>1089</v>
      </c>
      <c r="N826" s="14" t="s">
        <v>20</v>
      </c>
      <c r="O826" s="3" t="s">
        <v>888</v>
      </c>
      <c r="P826" s="14" t="s">
        <v>975</v>
      </c>
    </row>
    <row r="827" spans="2:16" ht="30" x14ac:dyDescent="0.25">
      <c r="C827" s="19" t="s">
        <v>253</v>
      </c>
      <c r="D827" s="14">
        <v>20170801</v>
      </c>
      <c r="F827" s="14">
        <v>50134294</v>
      </c>
      <c r="G827" s="14">
        <v>62110001</v>
      </c>
      <c r="H827" s="5" t="s">
        <v>897</v>
      </c>
      <c r="I827" s="14">
        <v>8300</v>
      </c>
      <c r="J827" s="14" t="s">
        <v>28</v>
      </c>
      <c r="K827" s="14" t="s">
        <v>994</v>
      </c>
      <c r="L827" s="14">
        <v>81</v>
      </c>
      <c r="M827" s="15">
        <v>1089</v>
      </c>
      <c r="N827" s="14" t="s">
        <v>20</v>
      </c>
      <c r="O827" s="3" t="s">
        <v>888</v>
      </c>
      <c r="P827" s="14" t="s">
        <v>1067</v>
      </c>
    </row>
    <row r="828" spans="2:16" ht="30" x14ac:dyDescent="0.25">
      <c r="C828" s="19" t="s">
        <v>253</v>
      </c>
      <c r="D828" s="14">
        <v>20170901</v>
      </c>
      <c r="F828" s="14">
        <v>50148552</v>
      </c>
      <c r="G828" s="14">
        <v>62110001</v>
      </c>
      <c r="H828" s="5" t="s">
        <v>897</v>
      </c>
      <c r="I828" s="14">
        <v>8300</v>
      </c>
      <c r="J828" s="14" t="s">
        <v>28</v>
      </c>
      <c r="K828" s="14" t="s">
        <v>1057</v>
      </c>
      <c r="L828" s="14">
        <v>81</v>
      </c>
      <c r="M828" s="15">
        <v>1089</v>
      </c>
      <c r="N828" s="14" t="s">
        <v>20</v>
      </c>
      <c r="O828" s="3" t="s">
        <v>888</v>
      </c>
      <c r="P828" s="14" t="s">
        <v>1068</v>
      </c>
    </row>
    <row r="829" spans="2:16" ht="30" x14ac:dyDescent="0.25">
      <c r="C829" s="19" t="s">
        <v>253</v>
      </c>
      <c r="D829" s="14">
        <v>20171002</v>
      </c>
      <c r="F829" s="14">
        <v>50164388</v>
      </c>
      <c r="G829" s="14">
        <v>62110001</v>
      </c>
      <c r="H829" s="5" t="s">
        <v>897</v>
      </c>
      <c r="I829" s="14">
        <v>8300</v>
      </c>
      <c r="J829" s="14" t="s">
        <v>28</v>
      </c>
      <c r="K829" s="14" t="s">
        <v>1618</v>
      </c>
      <c r="L829" s="14">
        <v>81</v>
      </c>
      <c r="M829" s="15">
        <v>1089</v>
      </c>
      <c r="N829" s="14" t="s">
        <v>20</v>
      </c>
      <c r="O829" s="3" t="s">
        <v>888</v>
      </c>
      <c r="P829" s="14" t="s">
        <v>1573</v>
      </c>
    </row>
    <row r="830" spans="2:16" ht="30" x14ac:dyDescent="0.25">
      <c r="C830" s="19" t="s">
        <v>253</v>
      </c>
      <c r="D830" s="14">
        <v>20171102</v>
      </c>
      <c r="F830" s="14">
        <v>50185036</v>
      </c>
      <c r="G830" s="14">
        <v>62110001</v>
      </c>
      <c r="H830" s="5" t="s">
        <v>897</v>
      </c>
      <c r="I830" s="14">
        <v>8300</v>
      </c>
      <c r="J830" s="14" t="s">
        <v>28</v>
      </c>
      <c r="K830" s="14" t="s">
        <v>1585</v>
      </c>
      <c r="L830" s="14">
        <v>81</v>
      </c>
      <c r="M830" s="15">
        <v>1089</v>
      </c>
      <c r="N830" s="14" t="s">
        <v>20</v>
      </c>
      <c r="O830" s="3" t="s">
        <v>888</v>
      </c>
      <c r="P830" s="14" t="s">
        <v>1619</v>
      </c>
    </row>
    <row r="831" spans="2:16" ht="30" x14ac:dyDescent="0.25">
      <c r="C831" s="19" t="s">
        <v>253</v>
      </c>
      <c r="D831" s="14">
        <v>20171201</v>
      </c>
      <c r="F831" s="14">
        <v>50206168</v>
      </c>
      <c r="G831" s="14">
        <v>62110001</v>
      </c>
      <c r="H831" s="5" t="s">
        <v>897</v>
      </c>
      <c r="I831" s="14">
        <v>8300</v>
      </c>
      <c r="J831" s="14" t="s">
        <v>28</v>
      </c>
      <c r="K831" s="14" t="s">
        <v>1581</v>
      </c>
      <c r="L831" s="14">
        <v>81</v>
      </c>
      <c r="M831" s="15">
        <v>1089</v>
      </c>
      <c r="N831" s="14" t="s">
        <v>20</v>
      </c>
      <c r="O831" s="3" t="s">
        <v>888</v>
      </c>
      <c r="P831" s="14" t="s">
        <v>1620</v>
      </c>
    </row>
    <row r="832" spans="2:16" ht="30" x14ac:dyDescent="0.25">
      <c r="C832" s="19" t="s">
        <v>253</v>
      </c>
      <c r="D832" s="14">
        <v>20171201</v>
      </c>
      <c r="F832" s="14">
        <v>50208394</v>
      </c>
      <c r="G832" s="14">
        <v>62110001</v>
      </c>
      <c r="H832" s="5" t="s">
        <v>897</v>
      </c>
      <c r="I832" s="14">
        <v>8300</v>
      </c>
      <c r="J832" s="14" t="s">
        <v>28</v>
      </c>
      <c r="K832" s="14" t="s">
        <v>1581</v>
      </c>
      <c r="L832" s="14">
        <v>91</v>
      </c>
      <c r="M832" s="15">
        <v>-1089</v>
      </c>
      <c r="N832" s="14" t="s">
        <v>20</v>
      </c>
      <c r="O832" s="3" t="s">
        <v>888</v>
      </c>
      <c r="P832" s="14" t="s">
        <v>1620</v>
      </c>
    </row>
    <row r="833" spans="2:16" ht="30" x14ac:dyDescent="0.25">
      <c r="C833" s="19" t="s">
        <v>253</v>
      </c>
      <c r="D833" s="14">
        <v>20171205</v>
      </c>
      <c r="F833" s="14">
        <v>50208397</v>
      </c>
      <c r="G833" s="14">
        <v>62110001</v>
      </c>
      <c r="H833" s="5" t="s">
        <v>897</v>
      </c>
      <c r="I833" s="14">
        <v>8300</v>
      </c>
      <c r="J833" s="14" t="s">
        <v>28</v>
      </c>
      <c r="K833" s="14" t="s">
        <v>1613</v>
      </c>
      <c r="L833" s="14">
        <v>81</v>
      </c>
      <c r="M833" s="15">
        <v>1089</v>
      </c>
      <c r="N833" s="14" t="s">
        <v>20</v>
      </c>
      <c r="O833" s="3" t="s">
        <v>888</v>
      </c>
      <c r="P833" s="14" t="s">
        <v>1621</v>
      </c>
    </row>
    <row r="835" spans="2:16" ht="30" x14ac:dyDescent="0.25">
      <c r="B835" s="14" t="s">
        <v>1</v>
      </c>
      <c r="C835" s="19" t="s">
        <v>253</v>
      </c>
      <c r="M835" s="26">
        <v>13068</v>
      </c>
      <c r="N835" s="27" t="s">
        <v>20</v>
      </c>
      <c r="O835" s="3" t="s">
        <v>888</v>
      </c>
    </row>
    <row r="837" spans="2:16" ht="15" x14ac:dyDescent="0.25">
      <c r="C837" s="19" t="s">
        <v>269</v>
      </c>
      <c r="D837" s="14">
        <v>20170120</v>
      </c>
      <c r="F837" s="14">
        <v>50007752</v>
      </c>
      <c r="G837" s="14">
        <v>62120001</v>
      </c>
      <c r="H837" s="5" t="s">
        <v>896</v>
      </c>
      <c r="I837" s="14">
        <v>1300</v>
      </c>
      <c r="J837" s="14" t="s">
        <v>28</v>
      </c>
      <c r="K837" s="14" t="s">
        <v>1069</v>
      </c>
      <c r="L837" s="14">
        <v>81</v>
      </c>
      <c r="M837" s="14">
        <v>544.5</v>
      </c>
      <c r="N837" s="14" t="s">
        <v>20</v>
      </c>
      <c r="O837" s="3" t="s">
        <v>887</v>
      </c>
    </row>
    <row r="838" spans="2:16" ht="15" x14ac:dyDescent="0.25">
      <c r="C838" s="19" t="s">
        <v>269</v>
      </c>
      <c r="D838" s="14">
        <v>20170209</v>
      </c>
      <c r="F838" s="14">
        <v>50021218</v>
      </c>
      <c r="G838" s="14">
        <v>62120001</v>
      </c>
      <c r="H838" s="5" t="s">
        <v>896</v>
      </c>
      <c r="I838" s="14">
        <v>1300</v>
      </c>
      <c r="J838" s="14" t="s">
        <v>28</v>
      </c>
      <c r="K838" s="14" t="s">
        <v>988</v>
      </c>
      <c r="L838" s="14">
        <v>81</v>
      </c>
      <c r="M838" s="14">
        <v>544.5</v>
      </c>
      <c r="N838" s="14" t="s">
        <v>20</v>
      </c>
      <c r="O838" s="3" t="s">
        <v>887</v>
      </c>
    </row>
    <row r="839" spans="2:16" ht="15" x14ac:dyDescent="0.25">
      <c r="C839" s="19" t="s">
        <v>269</v>
      </c>
      <c r="D839" s="14">
        <v>20170306</v>
      </c>
      <c r="F839" s="14">
        <v>50037244</v>
      </c>
      <c r="G839" s="14">
        <v>62120001</v>
      </c>
      <c r="H839" s="5" t="s">
        <v>896</v>
      </c>
      <c r="I839" s="14">
        <v>1300</v>
      </c>
      <c r="J839" s="14" t="s">
        <v>28</v>
      </c>
      <c r="K839" s="14" t="s">
        <v>1038</v>
      </c>
      <c r="L839" s="14">
        <v>81</v>
      </c>
      <c r="M839" s="14">
        <v>544.5</v>
      </c>
      <c r="N839" s="14" t="s">
        <v>20</v>
      </c>
      <c r="O839" s="3" t="s">
        <v>887</v>
      </c>
    </row>
    <row r="840" spans="2:16" ht="15" x14ac:dyDescent="0.25">
      <c r="C840" s="19" t="s">
        <v>269</v>
      </c>
      <c r="D840" s="14">
        <v>20170407</v>
      </c>
      <c r="F840" s="14">
        <v>50061248</v>
      </c>
      <c r="G840" s="14">
        <v>62120001</v>
      </c>
      <c r="H840" s="5" t="s">
        <v>896</v>
      </c>
      <c r="I840" s="14">
        <v>1300</v>
      </c>
      <c r="J840" s="14" t="s">
        <v>28</v>
      </c>
      <c r="K840" s="14" t="s">
        <v>1070</v>
      </c>
      <c r="L840" s="14">
        <v>81</v>
      </c>
      <c r="M840" s="14">
        <v>544.5</v>
      </c>
      <c r="N840" s="14" t="s">
        <v>20</v>
      </c>
      <c r="O840" s="3" t="s">
        <v>887</v>
      </c>
    </row>
    <row r="841" spans="2:16" ht="15" x14ac:dyDescent="0.25">
      <c r="C841" s="19" t="s">
        <v>269</v>
      </c>
      <c r="D841" s="14">
        <v>20170505</v>
      </c>
      <c r="F841" s="14">
        <v>50077400</v>
      </c>
      <c r="G841" s="14">
        <v>62120001</v>
      </c>
      <c r="H841" s="5" t="s">
        <v>896</v>
      </c>
      <c r="I841" s="14">
        <v>1300</v>
      </c>
      <c r="J841" s="14" t="s">
        <v>28</v>
      </c>
      <c r="K841" s="14" t="s">
        <v>1002</v>
      </c>
      <c r="L841" s="14">
        <v>81</v>
      </c>
      <c r="M841" s="14">
        <v>544.5</v>
      </c>
      <c r="N841" s="14" t="s">
        <v>20</v>
      </c>
      <c r="O841" s="3" t="s">
        <v>887</v>
      </c>
    </row>
    <row r="842" spans="2:16" ht="15" x14ac:dyDescent="0.25">
      <c r="C842" s="19" t="s">
        <v>269</v>
      </c>
      <c r="D842" s="14">
        <v>20170605</v>
      </c>
      <c r="F842" s="14">
        <v>50097500</v>
      </c>
      <c r="G842" s="14">
        <v>62120001</v>
      </c>
      <c r="H842" s="5" t="s">
        <v>896</v>
      </c>
      <c r="I842" s="14">
        <v>1300</v>
      </c>
      <c r="J842" s="14" t="s">
        <v>28</v>
      </c>
      <c r="K842" s="14" t="s">
        <v>999</v>
      </c>
      <c r="L842" s="14">
        <v>81</v>
      </c>
      <c r="M842" s="14">
        <v>544.5</v>
      </c>
      <c r="N842" s="14" t="s">
        <v>20</v>
      </c>
      <c r="O842" s="3" t="s">
        <v>887</v>
      </c>
    </row>
    <row r="843" spans="2:16" ht="15" x14ac:dyDescent="0.25">
      <c r="C843" s="19" t="s">
        <v>269</v>
      </c>
      <c r="D843" s="14">
        <v>20170706</v>
      </c>
      <c r="F843" s="14">
        <v>50118965</v>
      </c>
      <c r="G843" s="14">
        <v>62120001</v>
      </c>
      <c r="H843" s="5" t="s">
        <v>896</v>
      </c>
      <c r="I843" s="14">
        <v>1300</v>
      </c>
      <c r="J843" s="14" t="s">
        <v>28</v>
      </c>
      <c r="K843" s="14" t="s">
        <v>1071</v>
      </c>
      <c r="L843" s="14">
        <v>81</v>
      </c>
      <c r="M843" s="14">
        <v>544.5</v>
      </c>
      <c r="N843" s="14" t="s">
        <v>20</v>
      </c>
      <c r="O843" s="3" t="s">
        <v>887</v>
      </c>
    </row>
    <row r="844" spans="2:16" ht="15" x14ac:dyDescent="0.25">
      <c r="C844" s="19" t="s">
        <v>269</v>
      </c>
      <c r="D844" s="14">
        <v>20170802</v>
      </c>
      <c r="F844" s="14">
        <v>50135243</v>
      </c>
      <c r="G844" s="14">
        <v>62120001</v>
      </c>
      <c r="H844" s="5" t="s">
        <v>896</v>
      </c>
      <c r="I844" s="14">
        <v>1300</v>
      </c>
      <c r="J844" s="14" t="s">
        <v>28</v>
      </c>
      <c r="K844" s="14" t="s">
        <v>1008</v>
      </c>
      <c r="L844" s="14">
        <v>81</v>
      </c>
      <c r="M844" s="14">
        <v>544.5</v>
      </c>
      <c r="N844" s="14" t="s">
        <v>20</v>
      </c>
      <c r="O844" s="3" t="s">
        <v>887</v>
      </c>
    </row>
    <row r="845" spans="2:16" ht="15" x14ac:dyDescent="0.25">
      <c r="C845" s="19" t="s">
        <v>269</v>
      </c>
      <c r="D845" s="14">
        <v>20170905</v>
      </c>
      <c r="F845" s="14">
        <v>50150104</v>
      </c>
      <c r="G845" s="14">
        <v>62120001</v>
      </c>
      <c r="H845" s="5" t="s">
        <v>896</v>
      </c>
      <c r="I845" s="14">
        <v>1300</v>
      </c>
      <c r="J845" s="14" t="s">
        <v>28</v>
      </c>
      <c r="K845" s="14" t="s">
        <v>1009</v>
      </c>
      <c r="L845" s="14">
        <v>81</v>
      </c>
      <c r="M845" s="14">
        <v>544.5</v>
      </c>
      <c r="N845" s="14" t="s">
        <v>20</v>
      </c>
      <c r="O845" s="3" t="s">
        <v>887</v>
      </c>
    </row>
    <row r="846" spans="2:16" ht="15" x14ac:dyDescent="0.25">
      <c r="C846" s="19" t="s">
        <v>269</v>
      </c>
      <c r="D846" s="14">
        <v>20171005</v>
      </c>
      <c r="F846" s="14">
        <v>50167653</v>
      </c>
      <c r="G846" s="14">
        <v>62120001</v>
      </c>
      <c r="H846" s="5" t="s">
        <v>896</v>
      </c>
      <c r="I846" s="14">
        <v>1300</v>
      </c>
      <c r="J846" s="14" t="s">
        <v>28</v>
      </c>
      <c r="K846" s="14" t="s">
        <v>1622</v>
      </c>
      <c r="L846" s="14">
        <v>81</v>
      </c>
      <c r="M846" s="14">
        <v>544.5</v>
      </c>
      <c r="N846" s="14" t="s">
        <v>20</v>
      </c>
      <c r="O846" s="3" t="s">
        <v>887</v>
      </c>
    </row>
    <row r="847" spans="2:16" ht="15" x14ac:dyDescent="0.25">
      <c r="C847" s="19" t="s">
        <v>269</v>
      </c>
      <c r="D847" s="14">
        <v>20171102</v>
      </c>
      <c r="F847" s="14">
        <v>50184887</v>
      </c>
      <c r="G847" s="14">
        <v>62120001</v>
      </c>
      <c r="H847" s="5" t="s">
        <v>896</v>
      </c>
      <c r="I847" s="14">
        <v>1300</v>
      </c>
      <c r="J847" s="14" t="s">
        <v>28</v>
      </c>
      <c r="K847" s="14" t="s">
        <v>1585</v>
      </c>
      <c r="L847" s="14">
        <v>81</v>
      </c>
      <c r="M847" s="14">
        <v>544.5</v>
      </c>
      <c r="N847" s="14" t="s">
        <v>20</v>
      </c>
      <c r="O847" s="3" t="s">
        <v>887</v>
      </c>
    </row>
    <row r="848" spans="2:16" ht="15" x14ac:dyDescent="0.25">
      <c r="C848" s="19" t="s">
        <v>269</v>
      </c>
      <c r="D848" s="14">
        <v>20171207</v>
      </c>
      <c r="F848" s="14">
        <v>50209918</v>
      </c>
      <c r="G848" s="14">
        <v>62120001</v>
      </c>
      <c r="H848" s="5" t="s">
        <v>896</v>
      </c>
      <c r="I848" s="14">
        <v>1300</v>
      </c>
      <c r="J848" s="14" t="s">
        <v>28</v>
      </c>
      <c r="K848" s="14" t="s">
        <v>1623</v>
      </c>
      <c r="L848" s="14">
        <v>81</v>
      </c>
      <c r="M848" s="14">
        <v>544.5</v>
      </c>
      <c r="N848" s="14" t="s">
        <v>20</v>
      </c>
      <c r="O848" s="3" t="s">
        <v>887</v>
      </c>
    </row>
    <row r="850" spans="2:16" ht="15" x14ac:dyDescent="0.25">
      <c r="B850" s="14" t="s">
        <v>1</v>
      </c>
      <c r="C850" s="19" t="s">
        <v>269</v>
      </c>
      <c r="M850" s="26">
        <v>6534</v>
      </c>
      <c r="N850" s="27" t="s">
        <v>20</v>
      </c>
      <c r="O850" s="3" t="s">
        <v>887</v>
      </c>
    </row>
    <row r="852" spans="2:16" ht="28.8" x14ac:dyDescent="0.3">
      <c r="C852" s="19" t="s">
        <v>1073</v>
      </c>
      <c r="D852" s="14">
        <v>20170731</v>
      </c>
      <c r="F852" s="14">
        <v>50128683</v>
      </c>
      <c r="G852" s="14">
        <v>62120001</v>
      </c>
      <c r="H852" s="5" t="s">
        <v>896</v>
      </c>
      <c r="I852" s="14">
        <v>1100</v>
      </c>
      <c r="J852" s="14" t="s">
        <v>28</v>
      </c>
      <c r="K852" s="14" t="s">
        <v>974</v>
      </c>
      <c r="L852" s="14">
        <v>81</v>
      </c>
      <c r="M852" s="15">
        <v>2642.64</v>
      </c>
      <c r="N852" s="14" t="s">
        <v>20</v>
      </c>
      <c r="O852" s="3" t="s">
        <v>1553</v>
      </c>
      <c r="P852" s="14" t="s">
        <v>1072</v>
      </c>
    </row>
    <row r="853" spans="2:16" ht="28.8" x14ac:dyDescent="0.3">
      <c r="C853" s="19" t="s">
        <v>1073</v>
      </c>
      <c r="D853" s="14">
        <v>20170831</v>
      </c>
      <c r="F853" s="14">
        <v>50141230</v>
      </c>
      <c r="G853" s="14">
        <v>62120001</v>
      </c>
      <c r="H853" s="5" t="s">
        <v>896</v>
      </c>
      <c r="I853" s="14">
        <v>1100</v>
      </c>
      <c r="J853" s="14" t="s">
        <v>28</v>
      </c>
      <c r="K853" s="14" t="s">
        <v>976</v>
      </c>
      <c r="L853" s="14">
        <v>81</v>
      </c>
      <c r="M853" s="15">
        <v>3775.2</v>
      </c>
      <c r="N853" s="14" t="s">
        <v>20</v>
      </c>
      <c r="O853" s="3" t="s">
        <v>1553</v>
      </c>
      <c r="P853" s="14" t="s">
        <v>1072</v>
      </c>
    </row>
    <row r="854" spans="2:16" ht="28.8" x14ac:dyDescent="0.3">
      <c r="C854" s="19" t="s">
        <v>1073</v>
      </c>
      <c r="D854" s="14">
        <v>20170930</v>
      </c>
      <c r="F854" s="14">
        <v>50170408</v>
      </c>
      <c r="G854" s="14">
        <v>62120001</v>
      </c>
      <c r="H854" s="5" t="s">
        <v>896</v>
      </c>
      <c r="I854" s="14">
        <v>1100</v>
      </c>
      <c r="J854" s="14" t="s">
        <v>28</v>
      </c>
      <c r="K854" s="14" t="s">
        <v>1558</v>
      </c>
      <c r="L854" s="14">
        <v>81</v>
      </c>
      <c r="M854" s="15">
        <v>3775.2</v>
      </c>
      <c r="N854" s="14" t="s">
        <v>20</v>
      </c>
      <c r="O854" s="3" t="s">
        <v>1553</v>
      </c>
      <c r="P854" s="14" t="s">
        <v>1072</v>
      </c>
    </row>
    <row r="855" spans="2:16" ht="28.8" x14ac:dyDescent="0.3">
      <c r="C855" s="19" t="s">
        <v>1073</v>
      </c>
      <c r="D855" s="14">
        <v>20171026</v>
      </c>
      <c r="F855" s="14">
        <v>50180817</v>
      </c>
      <c r="G855" s="14">
        <v>62120001</v>
      </c>
      <c r="H855" s="5" t="s">
        <v>896</v>
      </c>
      <c r="I855" s="14">
        <v>1100</v>
      </c>
      <c r="J855" s="14" t="s">
        <v>28</v>
      </c>
      <c r="K855" s="14" t="s">
        <v>1624</v>
      </c>
      <c r="L855" s="14">
        <v>81</v>
      </c>
      <c r="M855" s="15">
        <v>1132.56</v>
      </c>
      <c r="N855" s="14" t="s">
        <v>20</v>
      </c>
      <c r="O855" s="3" t="s">
        <v>1553</v>
      </c>
      <c r="P855" s="14" t="s">
        <v>1072</v>
      </c>
    </row>
    <row r="856" spans="2:16" ht="28.8" x14ac:dyDescent="0.3">
      <c r="C856" s="19" t="s">
        <v>1073</v>
      </c>
      <c r="D856" s="14">
        <v>20171106</v>
      </c>
      <c r="F856" s="14">
        <v>50186902</v>
      </c>
      <c r="G856" s="14">
        <v>62120001</v>
      </c>
      <c r="H856" s="5" t="s">
        <v>896</v>
      </c>
      <c r="I856" s="14">
        <v>1100</v>
      </c>
      <c r="J856" s="14" t="s">
        <v>28</v>
      </c>
      <c r="K856" s="14" t="s">
        <v>1625</v>
      </c>
      <c r="L856" s="14">
        <v>81</v>
      </c>
      <c r="M856" s="15">
        <v>3327.5</v>
      </c>
      <c r="N856" s="14" t="s">
        <v>20</v>
      </c>
      <c r="O856" s="3" t="s">
        <v>1553</v>
      </c>
    </row>
    <row r="857" spans="2:16" ht="28.8" x14ac:dyDescent="0.3">
      <c r="C857" s="19" t="s">
        <v>1073</v>
      </c>
      <c r="D857" s="14">
        <v>20171030</v>
      </c>
      <c r="F857" s="14">
        <v>50189218</v>
      </c>
      <c r="G857" s="14">
        <v>62120001</v>
      </c>
      <c r="H857" s="5" t="s">
        <v>896</v>
      </c>
      <c r="I857" s="14">
        <v>1100</v>
      </c>
      <c r="J857" s="14" t="s">
        <v>28</v>
      </c>
      <c r="K857" s="14" t="s">
        <v>1625</v>
      </c>
      <c r="L857" s="14">
        <v>91</v>
      </c>
      <c r="M857" s="15">
        <v>-3327.5</v>
      </c>
      <c r="N857" s="14" t="s">
        <v>20</v>
      </c>
      <c r="O857" s="3" t="s">
        <v>1553</v>
      </c>
    </row>
    <row r="858" spans="2:16" ht="28.8" x14ac:dyDescent="0.3">
      <c r="C858" s="19" t="s">
        <v>1073</v>
      </c>
      <c r="D858" s="14">
        <v>20171030</v>
      </c>
      <c r="F858" s="14">
        <v>50189219</v>
      </c>
      <c r="G858" s="14">
        <v>62120001</v>
      </c>
      <c r="H858" s="5" t="s">
        <v>896</v>
      </c>
      <c r="I858" s="14">
        <v>1100</v>
      </c>
      <c r="J858" s="14" t="s">
        <v>28</v>
      </c>
      <c r="K858" s="14" t="s">
        <v>1566</v>
      </c>
      <c r="L858" s="14">
        <v>81</v>
      </c>
      <c r="M858" s="15">
        <v>3327.5</v>
      </c>
      <c r="N858" s="14" t="s">
        <v>20</v>
      </c>
      <c r="O858" s="3" t="s">
        <v>1553</v>
      </c>
    </row>
    <row r="860" spans="2:16" ht="28.8" x14ac:dyDescent="0.3">
      <c r="B860" s="14" t="s">
        <v>1</v>
      </c>
      <c r="C860" s="19" t="s">
        <v>1073</v>
      </c>
      <c r="M860" s="26">
        <v>14653.1</v>
      </c>
      <c r="N860" s="27" t="s">
        <v>20</v>
      </c>
      <c r="O860" s="3" t="s">
        <v>1553</v>
      </c>
    </row>
    <row r="862" spans="2:16" ht="15" x14ac:dyDescent="0.25">
      <c r="C862" s="19" t="s">
        <v>280</v>
      </c>
      <c r="D862" s="14">
        <v>20170120</v>
      </c>
      <c r="F862" s="14">
        <v>50007755</v>
      </c>
      <c r="G862" s="14">
        <v>62120001</v>
      </c>
      <c r="H862" s="5" t="s">
        <v>896</v>
      </c>
      <c r="I862" s="14">
        <v>1300</v>
      </c>
      <c r="J862" s="14" t="s">
        <v>28</v>
      </c>
      <c r="K862" s="14" t="s">
        <v>1069</v>
      </c>
      <c r="L862" s="14">
        <v>81</v>
      </c>
      <c r="M862" s="14">
        <v>254.1</v>
      </c>
      <c r="N862" s="14" t="s">
        <v>20</v>
      </c>
      <c r="O862" s="3" t="s">
        <v>890</v>
      </c>
    </row>
    <row r="863" spans="2:16" ht="15" x14ac:dyDescent="0.25">
      <c r="C863" s="19" t="s">
        <v>280</v>
      </c>
      <c r="D863" s="14">
        <v>20170120</v>
      </c>
      <c r="F863" s="14">
        <v>50007759</v>
      </c>
      <c r="G863" s="14">
        <v>62120001</v>
      </c>
      <c r="H863" s="5" t="s">
        <v>896</v>
      </c>
      <c r="I863" s="14">
        <v>1300</v>
      </c>
      <c r="J863" s="14" t="s">
        <v>28</v>
      </c>
      <c r="K863" s="14" t="s">
        <v>1069</v>
      </c>
      <c r="L863" s="14">
        <v>81</v>
      </c>
      <c r="M863" s="14">
        <v>121</v>
      </c>
      <c r="N863" s="14" t="s">
        <v>20</v>
      </c>
      <c r="O863" s="3" t="s">
        <v>890</v>
      </c>
    </row>
    <row r="864" spans="2:16" ht="15" x14ac:dyDescent="0.25">
      <c r="C864" s="19" t="s">
        <v>280</v>
      </c>
      <c r="D864" s="14">
        <v>20170120</v>
      </c>
      <c r="F864" s="14">
        <v>50007761</v>
      </c>
      <c r="G864" s="14">
        <v>62120001</v>
      </c>
      <c r="H864" s="5" t="s">
        <v>896</v>
      </c>
      <c r="I864" s="14">
        <v>1300</v>
      </c>
      <c r="J864" s="14" t="s">
        <v>28</v>
      </c>
      <c r="K864" s="14" t="s">
        <v>1069</v>
      </c>
      <c r="L864" s="14">
        <v>81</v>
      </c>
      <c r="M864" s="14">
        <v>138.47999999999999</v>
      </c>
      <c r="N864" s="14" t="s">
        <v>20</v>
      </c>
      <c r="O864" s="3" t="s">
        <v>890</v>
      </c>
    </row>
    <row r="865" spans="3:15" ht="15" x14ac:dyDescent="0.25">
      <c r="C865" s="19" t="s">
        <v>280</v>
      </c>
      <c r="D865" s="14">
        <v>20170120</v>
      </c>
      <c r="F865" s="14">
        <v>50007762</v>
      </c>
      <c r="G865" s="14">
        <v>62120001</v>
      </c>
      <c r="H865" s="5" t="s">
        <v>896</v>
      </c>
      <c r="I865" s="14">
        <v>1300</v>
      </c>
      <c r="J865" s="14" t="s">
        <v>28</v>
      </c>
      <c r="K865" s="14" t="s">
        <v>1069</v>
      </c>
      <c r="L865" s="14">
        <v>81</v>
      </c>
      <c r="M865" s="14">
        <v>692.42</v>
      </c>
      <c r="N865" s="14" t="s">
        <v>20</v>
      </c>
      <c r="O865" s="3" t="s">
        <v>890</v>
      </c>
    </row>
    <row r="866" spans="3:15" ht="15" x14ac:dyDescent="0.25">
      <c r="C866" s="19" t="s">
        <v>280</v>
      </c>
      <c r="D866" s="14">
        <v>20170209</v>
      </c>
      <c r="F866" s="14">
        <v>50021244</v>
      </c>
      <c r="G866" s="14">
        <v>62120001</v>
      </c>
      <c r="H866" s="5" t="s">
        <v>896</v>
      </c>
      <c r="I866" s="14">
        <v>1300</v>
      </c>
      <c r="J866" s="14" t="s">
        <v>28</v>
      </c>
      <c r="K866" s="14" t="s">
        <v>988</v>
      </c>
      <c r="L866" s="14">
        <v>81</v>
      </c>
      <c r="M866" s="14">
        <v>254.1</v>
      </c>
      <c r="N866" s="14" t="s">
        <v>20</v>
      </c>
      <c r="O866" s="3" t="s">
        <v>890</v>
      </c>
    </row>
    <row r="867" spans="3:15" ht="15" x14ac:dyDescent="0.25">
      <c r="C867" s="19" t="s">
        <v>280</v>
      </c>
      <c r="D867" s="14">
        <v>20170209</v>
      </c>
      <c r="F867" s="14">
        <v>50021258</v>
      </c>
      <c r="G867" s="14">
        <v>62120001</v>
      </c>
      <c r="H867" s="5" t="s">
        <v>896</v>
      </c>
      <c r="I867" s="14">
        <v>1300</v>
      </c>
      <c r="J867" s="14" t="s">
        <v>28</v>
      </c>
      <c r="K867" s="14" t="s">
        <v>988</v>
      </c>
      <c r="L867" s="14">
        <v>81</v>
      </c>
      <c r="M867" s="14">
        <v>121</v>
      </c>
      <c r="N867" s="14" t="s">
        <v>20</v>
      </c>
      <c r="O867" s="3" t="s">
        <v>890</v>
      </c>
    </row>
    <row r="868" spans="3:15" ht="15" x14ac:dyDescent="0.25">
      <c r="C868" s="19" t="s">
        <v>280</v>
      </c>
      <c r="D868" s="14">
        <v>20170209</v>
      </c>
      <c r="F868" s="14">
        <v>50021264</v>
      </c>
      <c r="G868" s="14">
        <v>62120001</v>
      </c>
      <c r="H868" s="5" t="s">
        <v>896</v>
      </c>
      <c r="I868" s="14">
        <v>1300</v>
      </c>
      <c r="J868" s="14" t="s">
        <v>28</v>
      </c>
      <c r="K868" s="14" t="s">
        <v>988</v>
      </c>
      <c r="L868" s="14">
        <v>81</v>
      </c>
      <c r="M868" s="14">
        <v>138.47999999999999</v>
      </c>
      <c r="N868" s="14" t="s">
        <v>20</v>
      </c>
      <c r="O868" s="3" t="s">
        <v>890</v>
      </c>
    </row>
    <row r="869" spans="3:15" ht="15" x14ac:dyDescent="0.25">
      <c r="C869" s="19" t="s">
        <v>280</v>
      </c>
      <c r="D869" s="14">
        <v>20170209</v>
      </c>
      <c r="F869" s="14">
        <v>50021274</v>
      </c>
      <c r="G869" s="14">
        <v>62120001</v>
      </c>
      <c r="H869" s="5" t="s">
        <v>896</v>
      </c>
      <c r="I869" s="14">
        <v>1300</v>
      </c>
      <c r="J869" s="14" t="s">
        <v>28</v>
      </c>
      <c r="K869" s="14" t="s">
        <v>988</v>
      </c>
      <c r="L869" s="14">
        <v>81</v>
      </c>
      <c r="M869" s="14">
        <v>692.42</v>
      </c>
      <c r="N869" s="14" t="s">
        <v>20</v>
      </c>
      <c r="O869" s="3" t="s">
        <v>890</v>
      </c>
    </row>
    <row r="870" spans="3:15" ht="15" x14ac:dyDescent="0.25">
      <c r="C870" s="19" t="s">
        <v>280</v>
      </c>
      <c r="D870" s="14">
        <v>20170306</v>
      </c>
      <c r="F870" s="14">
        <v>50037249</v>
      </c>
      <c r="G870" s="14">
        <v>62120001</v>
      </c>
      <c r="H870" s="5" t="s">
        <v>896</v>
      </c>
      <c r="I870" s="14">
        <v>1300</v>
      </c>
      <c r="J870" s="14" t="s">
        <v>28</v>
      </c>
      <c r="K870" s="14" t="s">
        <v>1038</v>
      </c>
      <c r="L870" s="14">
        <v>81</v>
      </c>
      <c r="M870" s="14">
        <v>254.1</v>
      </c>
      <c r="N870" s="14" t="s">
        <v>20</v>
      </c>
      <c r="O870" s="3" t="s">
        <v>890</v>
      </c>
    </row>
    <row r="871" spans="3:15" ht="15" x14ac:dyDescent="0.25">
      <c r="C871" s="19" t="s">
        <v>280</v>
      </c>
      <c r="D871" s="14">
        <v>20170306</v>
      </c>
      <c r="F871" s="14">
        <v>50037258</v>
      </c>
      <c r="G871" s="14">
        <v>62120001</v>
      </c>
      <c r="H871" s="5" t="s">
        <v>896</v>
      </c>
      <c r="I871" s="14">
        <v>1300</v>
      </c>
      <c r="J871" s="14" t="s">
        <v>28</v>
      </c>
      <c r="K871" s="14" t="s">
        <v>1038</v>
      </c>
      <c r="L871" s="14">
        <v>81</v>
      </c>
      <c r="M871" s="14">
        <v>121</v>
      </c>
      <c r="N871" s="14" t="s">
        <v>20</v>
      </c>
      <c r="O871" s="3" t="s">
        <v>890</v>
      </c>
    </row>
    <row r="872" spans="3:15" ht="15" x14ac:dyDescent="0.25">
      <c r="C872" s="19" t="s">
        <v>280</v>
      </c>
      <c r="D872" s="14">
        <v>20170306</v>
      </c>
      <c r="F872" s="14">
        <v>50037262</v>
      </c>
      <c r="G872" s="14">
        <v>62120001</v>
      </c>
      <c r="H872" s="5" t="s">
        <v>896</v>
      </c>
      <c r="I872" s="14">
        <v>1300</v>
      </c>
      <c r="J872" s="14" t="s">
        <v>28</v>
      </c>
      <c r="K872" s="14" t="s">
        <v>1038</v>
      </c>
      <c r="L872" s="14">
        <v>81</v>
      </c>
      <c r="M872" s="14">
        <v>138.47999999999999</v>
      </c>
      <c r="N872" s="14" t="s">
        <v>20</v>
      </c>
      <c r="O872" s="3" t="s">
        <v>890</v>
      </c>
    </row>
    <row r="873" spans="3:15" ht="15" x14ac:dyDescent="0.25">
      <c r="C873" s="19" t="s">
        <v>280</v>
      </c>
      <c r="D873" s="14">
        <v>20170306</v>
      </c>
      <c r="F873" s="14">
        <v>50037268</v>
      </c>
      <c r="G873" s="14">
        <v>62120001</v>
      </c>
      <c r="H873" s="5" t="s">
        <v>896</v>
      </c>
      <c r="I873" s="14">
        <v>1300</v>
      </c>
      <c r="J873" s="14" t="s">
        <v>28</v>
      </c>
      <c r="K873" s="14" t="s">
        <v>1038</v>
      </c>
      <c r="L873" s="14">
        <v>81</v>
      </c>
      <c r="M873" s="14">
        <v>692.42</v>
      </c>
      <c r="N873" s="14" t="s">
        <v>20</v>
      </c>
      <c r="O873" s="3" t="s">
        <v>890</v>
      </c>
    </row>
    <row r="874" spans="3:15" ht="15" x14ac:dyDescent="0.25">
      <c r="C874" s="19" t="s">
        <v>280</v>
      </c>
      <c r="D874" s="14">
        <v>20170424</v>
      </c>
      <c r="F874" s="14">
        <v>50077049</v>
      </c>
      <c r="G874" s="14">
        <v>62120001</v>
      </c>
      <c r="H874" s="5" t="s">
        <v>896</v>
      </c>
      <c r="I874" s="14">
        <v>1300</v>
      </c>
      <c r="J874" s="14" t="s">
        <v>28</v>
      </c>
      <c r="K874" s="14" t="s">
        <v>1074</v>
      </c>
      <c r="L874" s="14">
        <v>81</v>
      </c>
      <c r="M874" s="14">
        <v>692.42</v>
      </c>
      <c r="N874" s="14" t="s">
        <v>20</v>
      </c>
      <c r="O874" s="3" t="s">
        <v>890</v>
      </c>
    </row>
    <row r="875" spans="3:15" ht="15" x14ac:dyDescent="0.25">
      <c r="C875" s="19" t="s">
        <v>280</v>
      </c>
      <c r="D875" s="14">
        <v>20170424</v>
      </c>
      <c r="F875" s="14">
        <v>50077050</v>
      </c>
      <c r="G875" s="14">
        <v>62120001</v>
      </c>
      <c r="H875" s="5" t="s">
        <v>896</v>
      </c>
      <c r="I875" s="14">
        <v>1300</v>
      </c>
      <c r="J875" s="14" t="s">
        <v>28</v>
      </c>
      <c r="K875" s="14" t="s">
        <v>1074</v>
      </c>
      <c r="L875" s="14">
        <v>81</v>
      </c>
      <c r="M875" s="14">
        <v>254.1</v>
      </c>
      <c r="N875" s="14" t="s">
        <v>20</v>
      </c>
      <c r="O875" s="3" t="s">
        <v>890</v>
      </c>
    </row>
    <row r="876" spans="3:15" ht="15" x14ac:dyDescent="0.25">
      <c r="C876" s="19" t="s">
        <v>280</v>
      </c>
      <c r="D876" s="14">
        <v>20170424</v>
      </c>
      <c r="F876" s="14">
        <v>50077053</v>
      </c>
      <c r="G876" s="14">
        <v>62120001</v>
      </c>
      <c r="H876" s="5" t="s">
        <v>896</v>
      </c>
      <c r="I876" s="14">
        <v>1300</v>
      </c>
      <c r="J876" s="14" t="s">
        <v>28</v>
      </c>
      <c r="K876" s="14" t="s">
        <v>1074</v>
      </c>
      <c r="L876" s="14">
        <v>81</v>
      </c>
      <c r="M876" s="14">
        <v>121</v>
      </c>
      <c r="N876" s="14" t="s">
        <v>20</v>
      </c>
      <c r="O876" s="3" t="s">
        <v>890</v>
      </c>
    </row>
    <row r="877" spans="3:15" ht="15" x14ac:dyDescent="0.25">
      <c r="C877" s="19" t="s">
        <v>280</v>
      </c>
      <c r="D877" s="14">
        <v>20170424</v>
      </c>
      <c r="F877" s="14">
        <v>50077055</v>
      </c>
      <c r="G877" s="14">
        <v>62120001</v>
      </c>
      <c r="H877" s="5" t="s">
        <v>896</v>
      </c>
      <c r="I877" s="14">
        <v>1300</v>
      </c>
      <c r="J877" s="14" t="s">
        <v>28</v>
      </c>
      <c r="K877" s="14" t="s">
        <v>1074</v>
      </c>
      <c r="L877" s="14">
        <v>81</v>
      </c>
      <c r="M877" s="14">
        <v>138.47999999999999</v>
      </c>
      <c r="N877" s="14" t="s">
        <v>20</v>
      </c>
      <c r="O877" s="3" t="s">
        <v>890</v>
      </c>
    </row>
    <row r="878" spans="3:15" ht="15" x14ac:dyDescent="0.25">
      <c r="C878" s="19" t="s">
        <v>280</v>
      </c>
      <c r="D878" s="14">
        <v>20170505</v>
      </c>
      <c r="F878" s="14">
        <v>50077099</v>
      </c>
      <c r="G878" s="14">
        <v>62120001</v>
      </c>
      <c r="H878" s="5" t="s">
        <v>896</v>
      </c>
      <c r="I878" s="14">
        <v>1300</v>
      </c>
      <c r="J878" s="14" t="s">
        <v>28</v>
      </c>
      <c r="K878" s="14" t="s">
        <v>1002</v>
      </c>
      <c r="L878" s="14">
        <v>81</v>
      </c>
      <c r="M878" s="14">
        <v>692.42</v>
      </c>
      <c r="N878" s="14" t="s">
        <v>20</v>
      </c>
      <c r="O878" s="3" t="s">
        <v>890</v>
      </c>
    </row>
    <row r="879" spans="3:15" ht="15" x14ac:dyDescent="0.25">
      <c r="C879" s="19" t="s">
        <v>280</v>
      </c>
      <c r="D879" s="14">
        <v>20170505</v>
      </c>
      <c r="F879" s="14">
        <v>50077103</v>
      </c>
      <c r="G879" s="14">
        <v>62120001</v>
      </c>
      <c r="H879" s="5" t="s">
        <v>896</v>
      </c>
      <c r="I879" s="14">
        <v>1300</v>
      </c>
      <c r="J879" s="14" t="s">
        <v>28</v>
      </c>
      <c r="K879" s="14" t="s">
        <v>1002</v>
      </c>
      <c r="L879" s="14">
        <v>81</v>
      </c>
      <c r="M879" s="14">
        <v>254.1</v>
      </c>
      <c r="N879" s="14" t="s">
        <v>20</v>
      </c>
      <c r="O879" s="3" t="s">
        <v>890</v>
      </c>
    </row>
    <row r="880" spans="3:15" ht="15" x14ac:dyDescent="0.25">
      <c r="C880" s="19" t="s">
        <v>280</v>
      </c>
      <c r="D880" s="14">
        <v>20170505</v>
      </c>
      <c r="F880" s="14">
        <v>50077111</v>
      </c>
      <c r="G880" s="14">
        <v>62120001</v>
      </c>
      <c r="H880" s="5" t="s">
        <v>896</v>
      </c>
      <c r="I880" s="14">
        <v>1300</v>
      </c>
      <c r="J880" s="14" t="s">
        <v>28</v>
      </c>
      <c r="K880" s="14" t="s">
        <v>1002</v>
      </c>
      <c r="L880" s="14">
        <v>81</v>
      </c>
      <c r="M880" s="14">
        <v>121</v>
      </c>
      <c r="N880" s="14" t="s">
        <v>20</v>
      </c>
      <c r="O880" s="3" t="s">
        <v>890</v>
      </c>
    </row>
    <row r="881" spans="3:15" ht="15" x14ac:dyDescent="0.25">
      <c r="C881" s="19" t="s">
        <v>280</v>
      </c>
      <c r="D881" s="14">
        <v>20170505</v>
      </c>
      <c r="F881" s="14">
        <v>50077115</v>
      </c>
      <c r="G881" s="14">
        <v>62120001</v>
      </c>
      <c r="H881" s="5" t="s">
        <v>896</v>
      </c>
      <c r="I881" s="14">
        <v>1300</v>
      </c>
      <c r="J881" s="14" t="s">
        <v>28</v>
      </c>
      <c r="K881" s="14" t="s">
        <v>1002</v>
      </c>
      <c r="L881" s="14">
        <v>81</v>
      </c>
      <c r="M881" s="14">
        <v>138.47999999999999</v>
      </c>
      <c r="N881" s="14" t="s">
        <v>20</v>
      </c>
      <c r="O881" s="3" t="s">
        <v>890</v>
      </c>
    </row>
    <row r="882" spans="3:15" ht="15" x14ac:dyDescent="0.25">
      <c r="C882" s="19" t="s">
        <v>280</v>
      </c>
      <c r="D882" s="14">
        <v>20170605</v>
      </c>
      <c r="F882" s="14">
        <v>50097506</v>
      </c>
      <c r="G882" s="14">
        <v>62120001</v>
      </c>
      <c r="H882" s="5" t="s">
        <v>896</v>
      </c>
      <c r="I882" s="14">
        <v>1300</v>
      </c>
      <c r="J882" s="14" t="s">
        <v>28</v>
      </c>
      <c r="K882" s="14" t="s">
        <v>999</v>
      </c>
      <c r="L882" s="14">
        <v>81</v>
      </c>
      <c r="M882" s="14">
        <v>692.42</v>
      </c>
      <c r="N882" s="14" t="s">
        <v>20</v>
      </c>
      <c r="O882" s="3" t="s">
        <v>890</v>
      </c>
    </row>
    <row r="883" spans="3:15" ht="15" x14ac:dyDescent="0.25">
      <c r="C883" s="19" t="s">
        <v>280</v>
      </c>
      <c r="D883" s="14">
        <v>20170605</v>
      </c>
      <c r="F883" s="14">
        <v>50097510</v>
      </c>
      <c r="G883" s="14">
        <v>62120001</v>
      </c>
      <c r="H883" s="5" t="s">
        <v>896</v>
      </c>
      <c r="I883" s="14">
        <v>1300</v>
      </c>
      <c r="J883" s="14" t="s">
        <v>28</v>
      </c>
      <c r="K883" s="14" t="s">
        <v>999</v>
      </c>
      <c r="L883" s="14">
        <v>81</v>
      </c>
      <c r="M883" s="14">
        <v>254.1</v>
      </c>
      <c r="N883" s="14" t="s">
        <v>20</v>
      </c>
      <c r="O883" s="3" t="s">
        <v>890</v>
      </c>
    </row>
    <row r="884" spans="3:15" ht="15" x14ac:dyDescent="0.25">
      <c r="C884" s="19" t="s">
        <v>280</v>
      </c>
      <c r="D884" s="14">
        <v>20170605</v>
      </c>
      <c r="F884" s="14">
        <v>50097533</v>
      </c>
      <c r="G884" s="14">
        <v>62120001</v>
      </c>
      <c r="H884" s="5" t="s">
        <v>896</v>
      </c>
      <c r="I884" s="14">
        <v>1300</v>
      </c>
      <c r="J884" s="14" t="s">
        <v>28</v>
      </c>
      <c r="K884" s="14" t="s">
        <v>999</v>
      </c>
      <c r="L884" s="14">
        <v>81</v>
      </c>
      <c r="M884" s="14">
        <v>121</v>
      </c>
      <c r="N884" s="14" t="s">
        <v>20</v>
      </c>
      <c r="O884" s="3" t="s">
        <v>890</v>
      </c>
    </row>
    <row r="885" spans="3:15" ht="15" x14ac:dyDescent="0.25">
      <c r="C885" s="19" t="s">
        <v>280</v>
      </c>
      <c r="D885" s="14">
        <v>20170605</v>
      </c>
      <c r="F885" s="14">
        <v>50097538</v>
      </c>
      <c r="G885" s="14">
        <v>62120001</v>
      </c>
      <c r="H885" s="5" t="s">
        <v>896</v>
      </c>
      <c r="I885" s="14">
        <v>1300</v>
      </c>
      <c r="J885" s="14" t="s">
        <v>28</v>
      </c>
      <c r="K885" s="14" t="s">
        <v>999</v>
      </c>
      <c r="L885" s="14">
        <v>81</v>
      </c>
      <c r="M885" s="14">
        <v>138.47999999999999</v>
      </c>
      <c r="N885" s="14" t="s">
        <v>20</v>
      </c>
      <c r="O885" s="3" t="s">
        <v>890</v>
      </c>
    </row>
    <row r="886" spans="3:15" ht="15" x14ac:dyDescent="0.25">
      <c r="C886" s="19" t="s">
        <v>280</v>
      </c>
      <c r="D886" s="14">
        <v>20170703</v>
      </c>
      <c r="F886" s="14">
        <v>50115940</v>
      </c>
      <c r="G886" s="14">
        <v>62120001</v>
      </c>
      <c r="H886" s="5" t="s">
        <v>896</v>
      </c>
      <c r="I886" s="14">
        <v>1300</v>
      </c>
      <c r="J886" s="14" t="s">
        <v>28</v>
      </c>
      <c r="K886" s="14" t="s">
        <v>1066</v>
      </c>
      <c r="L886" s="14">
        <v>81</v>
      </c>
      <c r="M886" s="14">
        <v>692.42</v>
      </c>
      <c r="N886" s="14" t="s">
        <v>20</v>
      </c>
      <c r="O886" s="3" t="s">
        <v>890</v>
      </c>
    </row>
    <row r="887" spans="3:15" ht="15" x14ac:dyDescent="0.25">
      <c r="C887" s="19" t="s">
        <v>280</v>
      </c>
      <c r="D887" s="14">
        <v>20170703</v>
      </c>
      <c r="F887" s="14">
        <v>50115943</v>
      </c>
      <c r="G887" s="14">
        <v>62120001</v>
      </c>
      <c r="H887" s="5" t="s">
        <v>896</v>
      </c>
      <c r="I887" s="14">
        <v>1300</v>
      </c>
      <c r="J887" s="14" t="s">
        <v>28</v>
      </c>
      <c r="K887" s="14" t="s">
        <v>1066</v>
      </c>
      <c r="L887" s="14">
        <v>81</v>
      </c>
      <c r="M887" s="14">
        <v>254.1</v>
      </c>
      <c r="N887" s="14" t="s">
        <v>20</v>
      </c>
      <c r="O887" s="3" t="s">
        <v>890</v>
      </c>
    </row>
    <row r="888" spans="3:15" ht="15" x14ac:dyDescent="0.25">
      <c r="C888" s="19" t="s">
        <v>280</v>
      </c>
      <c r="D888" s="14">
        <v>20170703</v>
      </c>
      <c r="F888" s="14">
        <v>50115952</v>
      </c>
      <c r="G888" s="14">
        <v>62120001</v>
      </c>
      <c r="H888" s="5" t="s">
        <v>896</v>
      </c>
      <c r="I888" s="14">
        <v>1300</v>
      </c>
      <c r="J888" s="14" t="s">
        <v>28</v>
      </c>
      <c r="K888" s="14" t="s">
        <v>1066</v>
      </c>
      <c r="L888" s="14">
        <v>81</v>
      </c>
      <c r="M888" s="14">
        <v>121</v>
      </c>
      <c r="N888" s="14" t="s">
        <v>20</v>
      </c>
      <c r="O888" s="3" t="s">
        <v>890</v>
      </c>
    </row>
    <row r="889" spans="3:15" ht="15" x14ac:dyDescent="0.25">
      <c r="C889" s="19" t="s">
        <v>280</v>
      </c>
      <c r="D889" s="14">
        <v>20170703</v>
      </c>
      <c r="F889" s="14">
        <v>50115956</v>
      </c>
      <c r="G889" s="14">
        <v>62120001</v>
      </c>
      <c r="H889" s="5" t="s">
        <v>896</v>
      </c>
      <c r="I889" s="14">
        <v>1300</v>
      </c>
      <c r="J889" s="14" t="s">
        <v>28</v>
      </c>
      <c r="K889" s="14" t="s">
        <v>1066</v>
      </c>
      <c r="L889" s="14">
        <v>81</v>
      </c>
      <c r="M889" s="14">
        <v>138.47999999999999</v>
      </c>
      <c r="N889" s="14" t="s">
        <v>20</v>
      </c>
      <c r="O889" s="3" t="s">
        <v>890</v>
      </c>
    </row>
    <row r="890" spans="3:15" ht="15" x14ac:dyDescent="0.25">
      <c r="C890" s="19" t="s">
        <v>280</v>
      </c>
      <c r="D890" s="14">
        <v>20170802</v>
      </c>
      <c r="F890" s="14">
        <v>50135249</v>
      </c>
      <c r="G890" s="14">
        <v>62120001</v>
      </c>
      <c r="H890" s="5" t="s">
        <v>896</v>
      </c>
      <c r="I890" s="14">
        <v>1300</v>
      </c>
      <c r="J890" s="14" t="s">
        <v>28</v>
      </c>
      <c r="K890" s="14" t="s">
        <v>1008</v>
      </c>
      <c r="L890" s="14">
        <v>81</v>
      </c>
      <c r="M890" s="14">
        <v>692.42</v>
      </c>
      <c r="N890" s="14" t="s">
        <v>20</v>
      </c>
      <c r="O890" s="3" t="s">
        <v>890</v>
      </c>
    </row>
    <row r="891" spans="3:15" ht="15" x14ac:dyDescent="0.25">
      <c r="C891" s="19" t="s">
        <v>280</v>
      </c>
      <c r="D891" s="14">
        <v>20170802</v>
      </c>
      <c r="F891" s="14">
        <v>50135256</v>
      </c>
      <c r="G891" s="14">
        <v>62120001</v>
      </c>
      <c r="H891" s="5" t="s">
        <v>896</v>
      </c>
      <c r="I891" s="14">
        <v>1300</v>
      </c>
      <c r="J891" s="14" t="s">
        <v>28</v>
      </c>
      <c r="K891" s="14" t="s">
        <v>1008</v>
      </c>
      <c r="L891" s="14">
        <v>81</v>
      </c>
      <c r="M891" s="14">
        <v>254.1</v>
      </c>
      <c r="N891" s="14" t="s">
        <v>20</v>
      </c>
      <c r="O891" s="3" t="s">
        <v>890</v>
      </c>
    </row>
    <row r="892" spans="3:15" ht="15" x14ac:dyDescent="0.25">
      <c r="C892" s="19" t="s">
        <v>280</v>
      </c>
      <c r="D892" s="14">
        <v>20170802</v>
      </c>
      <c r="F892" s="14">
        <v>50135263</v>
      </c>
      <c r="G892" s="14">
        <v>62120001</v>
      </c>
      <c r="H892" s="5" t="s">
        <v>896</v>
      </c>
      <c r="I892" s="14">
        <v>1300</v>
      </c>
      <c r="J892" s="14" t="s">
        <v>28</v>
      </c>
      <c r="K892" s="14" t="s">
        <v>1008</v>
      </c>
      <c r="L892" s="14">
        <v>81</v>
      </c>
      <c r="M892" s="14">
        <v>121</v>
      </c>
      <c r="N892" s="14" t="s">
        <v>20</v>
      </c>
      <c r="O892" s="3" t="s">
        <v>890</v>
      </c>
    </row>
    <row r="893" spans="3:15" ht="15" x14ac:dyDescent="0.25">
      <c r="C893" s="19" t="s">
        <v>280</v>
      </c>
      <c r="D893" s="14">
        <v>20170802</v>
      </c>
      <c r="F893" s="14">
        <v>50135267</v>
      </c>
      <c r="G893" s="14">
        <v>62120001</v>
      </c>
      <c r="H893" s="5" t="s">
        <v>896</v>
      </c>
      <c r="I893" s="14">
        <v>1300</v>
      </c>
      <c r="J893" s="14" t="s">
        <v>28</v>
      </c>
      <c r="K893" s="14" t="s">
        <v>1008</v>
      </c>
      <c r="L893" s="14">
        <v>81</v>
      </c>
      <c r="M893" s="14">
        <v>138.47999999999999</v>
      </c>
      <c r="N893" s="14" t="s">
        <v>20</v>
      </c>
      <c r="O893" s="3" t="s">
        <v>890</v>
      </c>
    </row>
    <row r="894" spans="3:15" ht="15" x14ac:dyDescent="0.25">
      <c r="C894" s="19" t="s">
        <v>280</v>
      </c>
      <c r="D894" s="14">
        <v>20170905</v>
      </c>
      <c r="F894" s="14">
        <v>50150111</v>
      </c>
      <c r="G894" s="14">
        <v>62120001</v>
      </c>
      <c r="H894" s="5" t="s">
        <v>896</v>
      </c>
      <c r="I894" s="14">
        <v>1300</v>
      </c>
      <c r="J894" s="14" t="s">
        <v>28</v>
      </c>
      <c r="K894" s="14" t="s">
        <v>1009</v>
      </c>
      <c r="L894" s="14">
        <v>81</v>
      </c>
      <c r="M894" s="14">
        <v>692.42</v>
      </c>
      <c r="N894" s="14" t="s">
        <v>20</v>
      </c>
      <c r="O894" s="3" t="s">
        <v>890</v>
      </c>
    </row>
    <row r="895" spans="3:15" ht="15" x14ac:dyDescent="0.25">
      <c r="C895" s="19" t="s">
        <v>280</v>
      </c>
      <c r="D895" s="14">
        <v>20170905</v>
      </c>
      <c r="F895" s="14">
        <v>50150114</v>
      </c>
      <c r="G895" s="14">
        <v>62120001</v>
      </c>
      <c r="H895" s="5" t="s">
        <v>896</v>
      </c>
      <c r="I895" s="14">
        <v>1300</v>
      </c>
      <c r="J895" s="14" t="s">
        <v>28</v>
      </c>
      <c r="K895" s="14" t="s">
        <v>1009</v>
      </c>
      <c r="L895" s="14">
        <v>81</v>
      </c>
      <c r="M895" s="14">
        <v>254.1</v>
      </c>
      <c r="N895" s="14" t="s">
        <v>20</v>
      </c>
      <c r="O895" s="3" t="s">
        <v>890</v>
      </c>
    </row>
    <row r="896" spans="3:15" ht="15" x14ac:dyDescent="0.25">
      <c r="C896" s="19" t="s">
        <v>280</v>
      </c>
      <c r="D896" s="14">
        <v>20170905</v>
      </c>
      <c r="F896" s="14">
        <v>50150117</v>
      </c>
      <c r="G896" s="14">
        <v>62120001</v>
      </c>
      <c r="H896" s="5" t="s">
        <v>896</v>
      </c>
      <c r="I896" s="14">
        <v>1300</v>
      </c>
      <c r="J896" s="14" t="s">
        <v>28</v>
      </c>
      <c r="K896" s="14" t="s">
        <v>1009</v>
      </c>
      <c r="L896" s="14">
        <v>81</v>
      </c>
      <c r="M896" s="14">
        <v>121</v>
      </c>
      <c r="N896" s="14" t="s">
        <v>20</v>
      </c>
      <c r="O896" s="3" t="s">
        <v>890</v>
      </c>
    </row>
    <row r="897" spans="2:18" ht="15" x14ac:dyDescent="0.25">
      <c r="C897" s="19" t="s">
        <v>280</v>
      </c>
      <c r="D897" s="14">
        <v>20170905</v>
      </c>
      <c r="F897" s="14">
        <v>50150119</v>
      </c>
      <c r="G897" s="14">
        <v>62120001</v>
      </c>
      <c r="H897" s="5" t="s">
        <v>896</v>
      </c>
      <c r="I897" s="14">
        <v>1300</v>
      </c>
      <c r="J897" s="14" t="s">
        <v>28</v>
      </c>
      <c r="K897" s="14" t="s">
        <v>1009</v>
      </c>
      <c r="L897" s="14">
        <v>81</v>
      </c>
      <c r="M897" s="14">
        <v>138.47999999999999</v>
      </c>
      <c r="N897" s="14" t="s">
        <v>20</v>
      </c>
      <c r="O897" s="3" t="s">
        <v>890</v>
      </c>
    </row>
    <row r="898" spans="2:18" ht="15" x14ac:dyDescent="0.25">
      <c r="C898" s="19" t="s">
        <v>280</v>
      </c>
      <c r="D898" s="14">
        <v>20171013</v>
      </c>
      <c r="F898" s="14">
        <v>50172671</v>
      </c>
      <c r="G898" s="14">
        <v>62120001</v>
      </c>
      <c r="H898" s="5" t="s">
        <v>896</v>
      </c>
      <c r="I898" s="14">
        <v>1300</v>
      </c>
      <c r="J898" s="14" t="s">
        <v>28</v>
      </c>
      <c r="K898" s="14" t="s">
        <v>1626</v>
      </c>
      <c r="L898" s="14">
        <v>81</v>
      </c>
      <c r="M898" s="15">
        <v>1206</v>
      </c>
      <c r="N898" s="14" t="s">
        <v>20</v>
      </c>
      <c r="O898" s="3" t="s">
        <v>890</v>
      </c>
    </row>
    <row r="899" spans="2:18" ht="15" x14ac:dyDescent="0.25">
      <c r="C899" s="19" t="s">
        <v>280</v>
      </c>
      <c r="D899" s="14">
        <v>20171102</v>
      </c>
      <c r="F899" s="14">
        <v>50184892</v>
      </c>
      <c r="G899" s="14">
        <v>62120001</v>
      </c>
      <c r="H899" s="5" t="s">
        <v>896</v>
      </c>
      <c r="I899" s="14">
        <v>1300</v>
      </c>
      <c r="J899" s="14" t="s">
        <v>28</v>
      </c>
      <c r="K899" s="14" t="s">
        <v>1585</v>
      </c>
      <c r="L899" s="14">
        <v>81</v>
      </c>
      <c r="M899" s="15">
        <v>1206</v>
      </c>
      <c r="N899" s="14" t="s">
        <v>20</v>
      </c>
      <c r="O899" s="3" t="s">
        <v>890</v>
      </c>
    </row>
    <row r="900" spans="2:18" ht="15" x14ac:dyDescent="0.25">
      <c r="C900" s="19" t="s">
        <v>280</v>
      </c>
      <c r="D900" s="14">
        <v>20171207</v>
      </c>
      <c r="F900" s="14">
        <v>50209924</v>
      </c>
      <c r="G900" s="14">
        <v>62120001</v>
      </c>
      <c r="H900" s="5" t="s">
        <v>896</v>
      </c>
      <c r="I900" s="14">
        <v>1300</v>
      </c>
      <c r="J900" s="14" t="s">
        <v>28</v>
      </c>
      <c r="K900" s="14" t="s">
        <v>1623</v>
      </c>
      <c r="L900" s="14">
        <v>81</v>
      </c>
      <c r="M900" s="15">
        <v>1206</v>
      </c>
      <c r="N900" s="14" t="s">
        <v>20</v>
      </c>
      <c r="O900" s="3" t="s">
        <v>890</v>
      </c>
    </row>
    <row r="902" spans="2:18" ht="15" x14ac:dyDescent="0.25">
      <c r="B902" s="14" t="s">
        <v>1</v>
      </c>
      <c r="C902" s="19" t="s">
        <v>280</v>
      </c>
      <c r="M902" s="26">
        <v>14472</v>
      </c>
      <c r="N902" s="14" t="s">
        <v>20</v>
      </c>
      <c r="O902" s="3" t="s">
        <v>890</v>
      </c>
    </row>
    <row r="904" spans="2:18" ht="30" x14ac:dyDescent="0.25">
      <c r="C904" s="19" t="s">
        <v>313</v>
      </c>
      <c r="D904" s="14">
        <v>20170119</v>
      </c>
      <c r="F904" s="14">
        <v>50007151</v>
      </c>
      <c r="G904" s="14">
        <v>62110001</v>
      </c>
      <c r="H904" s="5" t="s">
        <v>897</v>
      </c>
      <c r="I904" s="14">
        <v>8500</v>
      </c>
      <c r="J904" s="14" t="s">
        <v>28</v>
      </c>
      <c r="K904" s="14" t="s">
        <v>989</v>
      </c>
      <c r="L904" s="14">
        <v>81</v>
      </c>
      <c r="M904" s="14">
        <v>544.5</v>
      </c>
      <c r="N904" s="14" t="s">
        <v>20</v>
      </c>
      <c r="O904" s="3" t="s">
        <v>891</v>
      </c>
      <c r="P904" s="14" t="s">
        <v>1075</v>
      </c>
      <c r="R904" s="14" t="s">
        <v>1076</v>
      </c>
    </row>
    <row r="905" spans="2:18" ht="30" x14ac:dyDescent="0.25">
      <c r="C905" s="19" t="s">
        <v>313</v>
      </c>
      <c r="D905" s="14">
        <v>20170213</v>
      </c>
      <c r="F905" s="14">
        <v>50023584</v>
      </c>
      <c r="G905" s="14">
        <v>62110001</v>
      </c>
      <c r="H905" s="5" t="s">
        <v>897</v>
      </c>
      <c r="I905" s="14">
        <v>8500</v>
      </c>
      <c r="J905" s="14" t="s">
        <v>28</v>
      </c>
      <c r="K905" s="14" t="s">
        <v>1077</v>
      </c>
      <c r="L905" s="14">
        <v>81</v>
      </c>
      <c r="M905" s="14">
        <v>544.5</v>
      </c>
      <c r="N905" s="14" t="s">
        <v>20</v>
      </c>
      <c r="O905" s="3" t="s">
        <v>891</v>
      </c>
      <c r="P905" s="14" t="s">
        <v>1078</v>
      </c>
      <c r="R905" s="14" t="s">
        <v>1079</v>
      </c>
    </row>
    <row r="906" spans="2:18" ht="30" x14ac:dyDescent="0.25">
      <c r="C906" s="19" t="s">
        <v>313</v>
      </c>
      <c r="D906" s="14">
        <v>20170309</v>
      </c>
      <c r="F906" s="14">
        <v>50040126</v>
      </c>
      <c r="G906" s="14">
        <v>62110001</v>
      </c>
      <c r="H906" s="5" t="s">
        <v>897</v>
      </c>
      <c r="I906" s="14">
        <v>8500</v>
      </c>
      <c r="J906" s="14" t="s">
        <v>28</v>
      </c>
      <c r="K906" s="14" t="s">
        <v>1080</v>
      </c>
      <c r="L906" s="14">
        <v>81</v>
      </c>
      <c r="M906" s="14">
        <v>544.5</v>
      </c>
      <c r="N906" s="14" t="s">
        <v>20</v>
      </c>
      <c r="O906" s="3" t="s">
        <v>891</v>
      </c>
      <c r="P906" s="14" t="s">
        <v>289</v>
      </c>
      <c r="R906" s="14" t="s">
        <v>1081</v>
      </c>
    </row>
    <row r="907" spans="2:18" ht="30" x14ac:dyDescent="0.25">
      <c r="C907" s="19" t="s">
        <v>313</v>
      </c>
      <c r="D907" s="14">
        <v>20170430</v>
      </c>
      <c r="F907" s="14">
        <v>50081117</v>
      </c>
      <c r="G907" s="14">
        <v>62110001</v>
      </c>
      <c r="H907" s="5" t="s">
        <v>897</v>
      </c>
      <c r="I907" s="14">
        <v>8500</v>
      </c>
      <c r="J907" s="14" t="s">
        <v>28</v>
      </c>
      <c r="K907" s="14" t="s">
        <v>969</v>
      </c>
      <c r="L907" s="14">
        <v>81</v>
      </c>
      <c r="M907" s="14">
        <v>544.5</v>
      </c>
      <c r="N907" s="14" t="s">
        <v>20</v>
      </c>
      <c r="O907" s="3" t="s">
        <v>891</v>
      </c>
      <c r="P907" s="14" t="s">
        <v>1082</v>
      </c>
      <c r="R907" s="14" t="s">
        <v>1083</v>
      </c>
    </row>
    <row r="908" spans="2:18" ht="30" x14ac:dyDescent="0.25">
      <c r="C908" s="19" t="s">
        <v>313</v>
      </c>
      <c r="D908" s="14">
        <v>20170601</v>
      </c>
      <c r="F908" s="14">
        <v>50104197</v>
      </c>
      <c r="G908" s="14">
        <v>62110001</v>
      </c>
      <c r="H908" s="5" t="s">
        <v>897</v>
      </c>
      <c r="I908" s="14">
        <v>8500</v>
      </c>
      <c r="J908" s="14" t="s">
        <v>28</v>
      </c>
      <c r="K908" s="14" t="s">
        <v>1006</v>
      </c>
      <c r="L908" s="14">
        <v>81</v>
      </c>
      <c r="M908" s="14">
        <v>544.5</v>
      </c>
      <c r="N908" s="14" t="s">
        <v>20</v>
      </c>
      <c r="O908" s="3" t="s">
        <v>891</v>
      </c>
      <c r="P908" s="14" t="s">
        <v>1084</v>
      </c>
      <c r="R908" s="14" t="s">
        <v>1085</v>
      </c>
    </row>
    <row r="909" spans="2:18" ht="30" x14ac:dyDescent="0.25">
      <c r="C909" s="19" t="s">
        <v>313</v>
      </c>
      <c r="D909" s="14">
        <v>20170615</v>
      </c>
      <c r="F909" s="14">
        <v>50104237</v>
      </c>
      <c r="G909" s="14">
        <v>62110001</v>
      </c>
      <c r="H909" s="5" t="s">
        <v>897</v>
      </c>
      <c r="I909" s="14">
        <v>8500</v>
      </c>
      <c r="J909" s="14" t="s">
        <v>28</v>
      </c>
      <c r="K909" s="14" t="s">
        <v>1086</v>
      </c>
      <c r="L909" s="14">
        <v>81</v>
      </c>
      <c r="M909" s="14">
        <v>544.5</v>
      </c>
      <c r="N909" s="14" t="s">
        <v>20</v>
      </c>
      <c r="O909" s="3" t="s">
        <v>891</v>
      </c>
      <c r="P909" s="14" t="s">
        <v>301</v>
      </c>
      <c r="R909" s="14" t="s">
        <v>1087</v>
      </c>
    </row>
    <row r="910" spans="2:18" ht="30" x14ac:dyDescent="0.25">
      <c r="C910" s="19" t="s">
        <v>313</v>
      </c>
      <c r="D910" s="14">
        <v>20170731</v>
      </c>
      <c r="F910" s="14">
        <v>50136186</v>
      </c>
      <c r="G910" s="14">
        <v>62110001</v>
      </c>
      <c r="H910" s="5" t="s">
        <v>897</v>
      </c>
      <c r="I910" s="14">
        <v>8500</v>
      </c>
      <c r="J910" s="14" t="s">
        <v>28</v>
      </c>
      <c r="K910" s="14" t="s">
        <v>974</v>
      </c>
      <c r="L910" s="14">
        <v>81</v>
      </c>
      <c r="M910" s="14">
        <v>544.5</v>
      </c>
      <c r="N910" s="14" t="s">
        <v>20</v>
      </c>
      <c r="O910" s="3" t="s">
        <v>891</v>
      </c>
      <c r="P910" s="14" t="s">
        <v>1088</v>
      </c>
      <c r="R910" s="14" t="s">
        <v>1089</v>
      </c>
    </row>
    <row r="911" spans="2:18" ht="30" x14ac:dyDescent="0.25">
      <c r="C911" s="19" t="s">
        <v>313</v>
      </c>
      <c r="D911" s="14">
        <v>20170901</v>
      </c>
      <c r="F911" s="14">
        <v>50155867</v>
      </c>
      <c r="G911" s="14">
        <v>62110001</v>
      </c>
      <c r="H911" s="5" t="s">
        <v>897</v>
      </c>
      <c r="I911" s="14">
        <v>8500</v>
      </c>
      <c r="J911" s="14" t="s">
        <v>28</v>
      </c>
      <c r="K911" s="14" t="s">
        <v>976</v>
      </c>
      <c r="L911" s="14">
        <v>81</v>
      </c>
      <c r="M911" s="14">
        <v>544.5</v>
      </c>
      <c r="N911" s="14" t="s">
        <v>20</v>
      </c>
      <c r="O911" s="3" t="s">
        <v>891</v>
      </c>
      <c r="P911" s="14" t="s">
        <v>1090</v>
      </c>
      <c r="R911" s="14" t="s">
        <v>1091</v>
      </c>
    </row>
    <row r="912" spans="2:18" ht="30" x14ac:dyDescent="0.25">
      <c r="C912" s="19" t="s">
        <v>313</v>
      </c>
      <c r="D912" s="14">
        <v>20170930</v>
      </c>
      <c r="F912" s="14">
        <v>50166445</v>
      </c>
      <c r="G912" s="14">
        <v>62110001</v>
      </c>
      <c r="H912" s="5" t="s">
        <v>897</v>
      </c>
      <c r="I912" s="14">
        <v>8500</v>
      </c>
      <c r="J912" s="14" t="s">
        <v>28</v>
      </c>
      <c r="K912" s="14" t="s">
        <v>1057</v>
      </c>
      <c r="L912" s="14">
        <v>81</v>
      </c>
      <c r="M912" s="14">
        <v>544.5</v>
      </c>
      <c r="N912" s="14" t="s">
        <v>20</v>
      </c>
      <c r="O912" s="3" t="s">
        <v>891</v>
      </c>
      <c r="P912" s="14" t="s">
        <v>1627</v>
      </c>
      <c r="R912" s="14" t="s">
        <v>1628</v>
      </c>
    </row>
    <row r="913" spans="2:18" ht="30" x14ac:dyDescent="0.25">
      <c r="C913" s="19" t="s">
        <v>313</v>
      </c>
      <c r="D913" s="14">
        <v>20171030</v>
      </c>
      <c r="F913" s="14">
        <v>50182527</v>
      </c>
      <c r="G913" s="14">
        <v>62110001</v>
      </c>
      <c r="H913" s="5" t="s">
        <v>897</v>
      </c>
      <c r="I913" s="14">
        <v>8500</v>
      </c>
      <c r="J913" s="14" t="s">
        <v>28</v>
      </c>
      <c r="K913" s="14" t="s">
        <v>1574</v>
      </c>
      <c r="L913" s="14">
        <v>81</v>
      </c>
      <c r="M913" s="14">
        <v>544.5</v>
      </c>
      <c r="N913" s="14" t="s">
        <v>20</v>
      </c>
      <c r="O913" s="3" t="s">
        <v>891</v>
      </c>
      <c r="P913" s="14" t="s">
        <v>1629</v>
      </c>
      <c r="R913" s="14" t="s">
        <v>1630</v>
      </c>
    </row>
    <row r="914" spans="2:18" ht="30" x14ac:dyDescent="0.25">
      <c r="C914" s="19" t="s">
        <v>313</v>
      </c>
      <c r="D914" s="14">
        <v>20171201</v>
      </c>
      <c r="F914" s="14">
        <v>50227429</v>
      </c>
      <c r="G914" s="14">
        <v>62110001</v>
      </c>
      <c r="H914" s="5" t="s">
        <v>897</v>
      </c>
      <c r="I914" s="14">
        <v>8500</v>
      </c>
      <c r="J914" s="14" t="s">
        <v>28</v>
      </c>
      <c r="K914" s="14" t="s">
        <v>1581</v>
      </c>
      <c r="L914" s="14">
        <v>81</v>
      </c>
      <c r="M914" s="14">
        <v>544.5</v>
      </c>
      <c r="N914" s="14" t="s">
        <v>20</v>
      </c>
      <c r="O914" s="3" t="s">
        <v>891</v>
      </c>
      <c r="P914" s="14" t="s">
        <v>311</v>
      </c>
      <c r="R914" s="14" t="s">
        <v>1631</v>
      </c>
    </row>
    <row r="915" spans="2:18" ht="30" x14ac:dyDescent="0.25">
      <c r="C915" s="19" t="s">
        <v>313</v>
      </c>
      <c r="D915" s="14">
        <v>20171201</v>
      </c>
      <c r="F915" s="14">
        <v>50227447</v>
      </c>
      <c r="G915" s="14">
        <v>62110001</v>
      </c>
      <c r="H915" s="5" t="s">
        <v>897</v>
      </c>
      <c r="I915" s="14">
        <v>8500</v>
      </c>
      <c r="J915" s="14" t="s">
        <v>28</v>
      </c>
      <c r="K915" s="14" t="s">
        <v>1596</v>
      </c>
      <c r="L915" s="14">
        <v>81</v>
      </c>
      <c r="M915" s="14">
        <v>544.5</v>
      </c>
      <c r="N915" s="14" t="s">
        <v>20</v>
      </c>
      <c r="O915" s="3" t="s">
        <v>891</v>
      </c>
      <c r="P915" s="14" t="s">
        <v>1632</v>
      </c>
      <c r="R915" s="14" t="s">
        <v>1633</v>
      </c>
    </row>
    <row r="917" spans="2:18" ht="30" x14ac:dyDescent="0.25">
      <c r="B917" s="14" t="s">
        <v>1</v>
      </c>
      <c r="C917" s="19" t="s">
        <v>313</v>
      </c>
      <c r="M917" s="26">
        <v>6534</v>
      </c>
      <c r="N917" s="27" t="s">
        <v>20</v>
      </c>
      <c r="O917" s="3" t="s">
        <v>891</v>
      </c>
    </row>
    <row r="919" spans="2:18" ht="15" x14ac:dyDescent="0.25">
      <c r="C919" s="19" t="s">
        <v>314</v>
      </c>
      <c r="D919" s="14">
        <v>20170131</v>
      </c>
      <c r="F919" s="14">
        <v>50019123</v>
      </c>
      <c r="G919" s="14">
        <v>62110001</v>
      </c>
      <c r="H919" s="5" t="s">
        <v>897</v>
      </c>
      <c r="I919" s="14">
        <v>1400</v>
      </c>
      <c r="J919" s="14" t="s">
        <v>28</v>
      </c>
      <c r="K919" s="14" t="s">
        <v>954</v>
      </c>
      <c r="L919" s="14">
        <v>81</v>
      </c>
      <c r="M919" s="14">
        <v>968</v>
      </c>
      <c r="N919" s="14" t="s">
        <v>20</v>
      </c>
      <c r="O919" s="3" t="s">
        <v>892</v>
      </c>
    </row>
    <row r="920" spans="2:18" ht="15" x14ac:dyDescent="0.25">
      <c r="C920" s="19" t="s">
        <v>314</v>
      </c>
      <c r="D920" s="14">
        <v>20170228</v>
      </c>
      <c r="F920" s="14">
        <v>50038717</v>
      </c>
      <c r="G920" s="14">
        <v>62110001</v>
      </c>
      <c r="H920" s="5" t="s">
        <v>897</v>
      </c>
      <c r="I920" s="14">
        <v>1400</v>
      </c>
      <c r="J920" s="14" t="s">
        <v>28</v>
      </c>
      <c r="K920" s="14" t="s">
        <v>957</v>
      </c>
      <c r="L920" s="14">
        <v>81</v>
      </c>
      <c r="M920" s="14">
        <v>968</v>
      </c>
      <c r="N920" s="14" t="s">
        <v>20</v>
      </c>
      <c r="O920" s="3" t="s">
        <v>892</v>
      </c>
    </row>
    <row r="921" spans="2:18" ht="15" x14ac:dyDescent="0.25">
      <c r="C921" s="19" t="s">
        <v>314</v>
      </c>
      <c r="D921" s="14">
        <v>20170331</v>
      </c>
      <c r="F921" s="14">
        <v>50061722</v>
      </c>
      <c r="G921" s="14">
        <v>62110001</v>
      </c>
      <c r="H921" s="5" t="s">
        <v>897</v>
      </c>
      <c r="I921" s="14">
        <v>1400</v>
      </c>
      <c r="J921" s="14" t="s">
        <v>28</v>
      </c>
      <c r="K921" s="14" t="s">
        <v>956</v>
      </c>
      <c r="L921" s="14">
        <v>81</v>
      </c>
      <c r="M921" s="14">
        <v>968</v>
      </c>
      <c r="N921" s="14" t="s">
        <v>20</v>
      </c>
      <c r="O921" s="3" t="s">
        <v>892</v>
      </c>
    </row>
    <row r="922" spans="2:18" ht="15" x14ac:dyDescent="0.25">
      <c r="C922" s="19" t="s">
        <v>314</v>
      </c>
      <c r="D922" s="14">
        <v>20170430</v>
      </c>
      <c r="F922" s="14">
        <v>50072563</v>
      </c>
      <c r="G922" s="14">
        <v>62110001</v>
      </c>
      <c r="H922" s="5" t="s">
        <v>897</v>
      </c>
      <c r="I922" s="14">
        <v>1400</v>
      </c>
      <c r="J922" s="14" t="s">
        <v>28</v>
      </c>
      <c r="K922" s="14" t="s">
        <v>969</v>
      </c>
      <c r="L922" s="14">
        <v>81</v>
      </c>
      <c r="M922" s="14">
        <v>968</v>
      </c>
      <c r="N922" s="14" t="s">
        <v>20</v>
      </c>
      <c r="O922" s="3" t="s">
        <v>892</v>
      </c>
    </row>
    <row r="923" spans="2:18" ht="15" x14ac:dyDescent="0.25">
      <c r="C923" s="19" t="s">
        <v>314</v>
      </c>
      <c r="D923" s="14">
        <v>20170531</v>
      </c>
      <c r="F923" s="14">
        <v>50098042</v>
      </c>
      <c r="G923" s="14">
        <v>62110001</v>
      </c>
      <c r="H923" s="5" t="s">
        <v>897</v>
      </c>
      <c r="I923" s="14">
        <v>1400</v>
      </c>
      <c r="J923" s="14" t="s">
        <v>28</v>
      </c>
      <c r="K923" s="14" t="s">
        <v>970</v>
      </c>
      <c r="L923" s="14">
        <v>81</v>
      </c>
      <c r="M923" s="14">
        <v>968</v>
      </c>
      <c r="N923" s="14" t="s">
        <v>20</v>
      </c>
      <c r="O923" s="3" t="s">
        <v>892</v>
      </c>
    </row>
    <row r="924" spans="2:18" ht="15" x14ac:dyDescent="0.25">
      <c r="C924" s="19" t="s">
        <v>314</v>
      </c>
      <c r="D924" s="14">
        <v>20170630</v>
      </c>
      <c r="F924" s="14">
        <v>50117901</v>
      </c>
      <c r="G924" s="14">
        <v>62110001</v>
      </c>
      <c r="H924" s="5" t="s">
        <v>897</v>
      </c>
      <c r="I924" s="14">
        <v>1400</v>
      </c>
      <c r="J924" s="14" t="s">
        <v>28</v>
      </c>
      <c r="K924" s="14" t="s">
        <v>972</v>
      </c>
      <c r="L924" s="14">
        <v>81</v>
      </c>
      <c r="M924" s="14">
        <v>968</v>
      </c>
      <c r="N924" s="14" t="s">
        <v>20</v>
      </c>
      <c r="O924" s="3" t="s">
        <v>892</v>
      </c>
    </row>
    <row r="925" spans="2:18" ht="15" x14ac:dyDescent="0.25">
      <c r="C925" s="19" t="s">
        <v>314</v>
      </c>
      <c r="D925" s="14">
        <v>20170731</v>
      </c>
      <c r="F925" s="14">
        <v>50137576</v>
      </c>
      <c r="G925" s="14">
        <v>62110001</v>
      </c>
      <c r="H925" s="5" t="s">
        <v>897</v>
      </c>
      <c r="I925" s="14">
        <v>1400</v>
      </c>
      <c r="J925" s="14" t="s">
        <v>28</v>
      </c>
      <c r="K925" s="14" t="s">
        <v>974</v>
      </c>
      <c r="L925" s="14">
        <v>81</v>
      </c>
      <c r="M925" s="14">
        <v>968</v>
      </c>
      <c r="N925" s="14" t="s">
        <v>20</v>
      </c>
      <c r="O925" s="3" t="s">
        <v>892</v>
      </c>
    </row>
    <row r="926" spans="2:18" ht="15" x14ac:dyDescent="0.25">
      <c r="C926" s="19" t="s">
        <v>314</v>
      </c>
      <c r="D926" s="14">
        <v>20170831</v>
      </c>
      <c r="F926" s="14">
        <v>50152172</v>
      </c>
      <c r="G926" s="14">
        <v>62110001</v>
      </c>
      <c r="H926" s="5" t="s">
        <v>897</v>
      </c>
      <c r="I926" s="14">
        <v>1400</v>
      </c>
      <c r="J926" s="14" t="s">
        <v>28</v>
      </c>
      <c r="K926" s="14" t="s">
        <v>976</v>
      </c>
      <c r="L926" s="14">
        <v>81</v>
      </c>
      <c r="M926" s="14">
        <v>968</v>
      </c>
      <c r="N926" s="14" t="s">
        <v>20</v>
      </c>
      <c r="O926" s="3" t="s">
        <v>892</v>
      </c>
    </row>
    <row r="927" spans="2:18" ht="15" x14ac:dyDescent="0.25">
      <c r="C927" s="19" t="s">
        <v>314</v>
      </c>
      <c r="D927" s="14">
        <v>20170930</v>
      </c>
      <c r="F927" s="14">
        <v>50168843</v>
      </c>
      <c r="G927" s="14">
        <v>62110001</v>
      </c>
      <c r="H927" s="5" t="s">
        <v>897</v>
      </c>
      <c r="I927" s="14">
        <v>1400</v>
      </c>
      <c r="J927" s="14" t="s">
        <v>28</v>
      </c>
      <c r="K927" s="14" t="s">
        <v>1558</v>
      </c>
      <c r="L927" s="14">
        <v>81</v>
      </c>
      <c r="M927" s="14">
        <v>968</v>
      </c>
      <c r="N927" s="14" t="s">
        <v>20</v>
      </c>
      <c r="O927" s="3" t="s">
        <v>892</v>
      </c>
    </row>
    <row r="928" spans="2:18" ht="15" x14ac:dyDescent="0.25">
      <c r="C928" s="19" t="s">
        <v>314</v>
      </c>
      <c r="D928" s="14">
        <v>20171031</v>
      </c>
      <c r="F928" s="14">
        <v>50190768</v>
      </c>
      <c r="G928" s="14">
        <v>62110001</v>
      </c>
      <c r="H928" s="5" t="s">
        <v>897</v>
      </c>
      <c r="I928" s="14">
        <v>1400</v>
      </c>
      <c r="J928" s="14" t="s">
        <v>28</v>
      </c>
      <c r="K928" s="14" t="s">
        <v>1566</v>
      </c>
      <c r="L928" s="14">
        <v>81</v>
      </c>
      <c r="M928" s="14">
        <v>968</v>
      </c>
      <c r="N928" s="14" t="s">
        <v>20</v>
      </c>
      <c r="O928" s="3" t="s">
        <v>892</v>
      </c>
    </row>
    <row r="929" spans="2:16" ht="15" x14ac:dyDescent="0.25">
      <c r="C929" s="19" t="s">
        <v>314</v>
      </c>
      <c r="D929" s="14">
        <v>20171130</v>
      </c>
      <c r="F929" s="14">
        <v>50209055</v>
      </c>
      <c r="G929" s="14">
        <v>62110001</v>
      </c>
      <c r="H929" s="5" t="s">
        <v>897</v>
      </c>
      <c r="I929" s="14">
        <v>1400</v>
      </c>
      <c r="J929" s="14" t="s">
        <v>28</v>
      </c>
      <c r="K929" s="14" t="s">
        <v>1561</v>
      </c>
      <c r="L929" s="14">
        <v>81</v>
      </c>
      <c r="M929" s="14">
        <v>968</v>
      </c>
      <c r="N929" s="14" t="s">
        <v>20</v>
      </c>
      <c r="O929" s="3" t="s">
        <v>892</v>
      </c>
    </row>
    <row r="930" spans="2:16" ht="15" x14ac:dyDescent="0.25">
      <c r="C930" s="19" t="s">
        <v>314</v>
      </c>
      <c r="D930" s="14">
        <v>20171231</v>
      </c>
      <c r="F930" s="14">
        <v>50227503</v>
      </c>
      <c r="G930" s="14">
        <v>62110001</v>
      </c>
      <c r="H930" s="5" t="s">
        <v>897</v>
      </c>
      <c r="I930" s="14">
        <v>1400</v>
      </c>
      <c r="J930" s="14" t="s">
        <v>28</v>
      </c>
      <c r="K930" s="14" t="s">
        <v>1562</v>
      </c>
      <c r="L930" s="14">
        <v>81</v>
      </c>
      <c r="M930" s="14">
        <v>968</v>
      </c>
      <c r="N930" s="14" t="s">
        <v>20</v>
      </c>
      <c r="O930" s="3" t="s">
        <v>892</v>
      </c>
    </row>
    <row r="932" spans="2:16" ht="15" x14ac:dyDescent="0.25">
      <c r="B932" s="14" t="s">
        <v>1</v>
      </c>
      <c r="C932" s="19" t="s">
        <v>314</v>
      </c>
      <c r="M932" s="26">
        <v>11616</v>
      </c>
      <c r="N932" s="27" t="s">
        <v>20</v>
      </c>
      <c r="O932" s="3" t="s">
        <v>892</v>
      </c>
    </row>
    <row r="934" spans="2:16" ht="15" x14ac:dyDescent="0.25">
      <c r="C934" s="19" t="s">
        <v>315</v>
      </c>
      <c r="D934" s="14">
        <v>20170131</v>
      </c>
      <c r="F934" s="14">
        <v>50022348</v>
      </c>
      <c r="G934" s="14">
        <v>62110001</v>
      </c>
      <c r="H934" s="5" t="s">
        <v>897</v>
      </c>
      <c r="I934" s="14">
        <v>1100</v>
      </c>
      <c r="J934" s="14" t="s">
        <v>28</v>
      </c>
      <c r="K934" s="14" t="s">
        <v>954</v>
      </c>
      <c r="L934" s="14">
        <v>81</v>
      </c>
      <c r="M934" s="14">
        <v>210.62</v>
      </c>
      <c r="N934" s="14" t="s">
        <v>20</v>
      </c>
      <c r="O934" s="3" t="s">
        <v>874</v>
      </c>
      <c r="P934" s="16">
        <v>42736</v>
      </c>
    </row>
    <row r="935" spans="2:16" ht="15" x14ac:dyDescent="0.25">
      <c r="C935" s="19" t="s">
        <v>315</v>
      </c>
      <c r="D935" s="14">
        <v>20170228</v>
      </c>
      <c r="F935" s="14">
        <v>50042149</v>
      </c>
      <c r="G935" s="14">
        <v>62110001</v>
      </c>
      <c r="H935" s="5" t="s">
        <v>897</v>
      </c>
      <c r="I935" s="14">
        <v>1100</v>
      </c>
      <c r="J935" s="14" t="s">
        <v>28</v>
      </c>
      <c r="K935" s="14" t="s">
        <v>955</v>
      </c>
      <c r="L935" s="14">
        <v>81</v>
      </c>
      <c r="M935" s="14">
        <v>210.62</v>
      </c>
      <c r="N935" s="14" t="s">
        <v>20</v>
      </c>
      <c r="O935" s="3" t="s">
        <v>874</v>
      </c>
    </row>
    <row r="936" spans="2:16" ht="15" x14ac:dyDescent="0.25">
      <c r="C936" s="19" t="s">
        <v>315</v>
      </c>
      <c r="D936" s="14">
        <v>20170331</v>
      </c>
      <c r="F936" s="14">
        <v>50059463</v>
      </c>
      <c r="G936" s="14">
        <v>62110001</v>
      </c>
      <c r="H936" s="5" t="s">
        <v>897</v>
      </c>
      <c r="I936" s="14">
        <v>1100</v>
      </c>
      <c r="J936" s="14" t="s">
        <v>28</v>
      </c>
      <c r="K936" s="14" t="s">
        <v>956</v>
      </c>
      <c r="L936" s="14">
        <v>81</v>
      </c>
      <c r="M936" s="14">
        <v>210.62</v>
      </c>
      <c r="N936" s="14" t="s">
        <v>20</v>
      </c>
      <c r="O936" s="3" t="s">
        <v>874</v>
      </c>
      <c r="P936" s="16">
        <v>42795</v>
      </c>
    </row>
    <row r="937" spans="2:16" ht="15" x14ac:dyDescent="0.25">
      <c r="C937" s="19" t="s">
        <v>315</v>
      </c>
      <c r="D937" s="14">
        <v>20170531</v>
      </c>
      <c r="F937" s="14">
        <v>50097037</v>
      </c>
      <c r="G937" s="14">
        <v>62110001</v>
      </c>
      <c r="H937" s="5" t="s">
        <v>897</v>
      </c>
      <c r="I937" s="14">
        <v>1100</v>
      </c>
      <c r="J937" s="14" t="s">
        <v>28</v>
      </c>
      <c r="K937" s="14" t="s">
        <v>999</v>
      </c>
      <c r="L937" s="14">
        <v>81</v>
      </c>
      <c r="M937" s="14">
        <v>210.62</v>
      </c>
      <c r="N937" s="14" t="s">
        <v>20</v>
      </c>
      <c r="O937" s="3" t="s">
        <v>874</v>
      </c>
    </row>
    <row r="938" spans="2:16" ht="15" x14ac:dyDescent="0.25">
      <c r="C938" s="19" t="s">
        <v>315</v>
      </c>
      <c r="D938" s="14">
        <v>20170501</v>
      </c>
      <c r="F938" s="14">
        <v>50097039</v>
      </c>
      <c r="G938" s="14">
        <v>62110001</v>
      </c>
      <c r="H938" s="5" t="s">
        <v>897</v>
      </c>
      <c r="I938" s="14">
        <v>1100</v>
      </c>
      <c r="J938" s="14" t="s">
        <v>28</v>
      </c>
      <c r="K938" s="14" t="s">
        <v>999</v>
      </c>
      <c r="L938" s="14">
        <v>81</v>
      </c>
      <c r="M938" s="14">
        <v>210.62</v>
      </c>
      <c r="N938" s="14" t="s">
        <v>20</v>
      </c>
      <c r="O938" s="3" t="s">
        <v>874</v>
      </c>
    </row>
    <row r="939" spans="2:16" ht="15" x14ac:dyDescent="0.25">
      <c r="C939" s="19" t="s">
        <v>315</v>
      </c>
      <c r="D939" s="14">
        <v>20170501</v>
      </c>
      <c r="F939" s="14">
        <v>50097045</v>
      </c>
      <c r="G939" s="14">
        <v>62110001</v>
      </c>
      <c r="H939" s="5" t="s">
        <v>897</v>
      </c>
      <c r="I939" s="14">
        <v>1100</v>
      </c>
      <c r="J939" s="14" t="s">
        <v>28</v>
      </c>
      <c r="K939" s="14" t="s">
        <v>999</v>
      </c>
      <c r="L939" s="14">
        <v>81</v>
      </c>
      <c r="M939" s="14">
        <v>210.62</v>
      </c>
      <c r="N939" s="14" t="s">
        <v>20</v>
      </c>
      <c r="O939" s="3" t="s">
        <v>874</v>
      </c>
    </row>
    <row r="940" spans="2:16" ht="15" x14ac:dyDescent="0.25">
      <c r="C940" s="19" t="s">
        <v>315</v>
      </c>
      <c r="D940" s="14">
        <v>20170501</v>
      </c>
      <c r="F940" s="14">
        <v>50097071</v>
      </c>
      <c r="G940" s="14">
        <v>62110001</v>
      </c>
      <c r="H940" s="5" t="s">
        <v>897</v>
      </c>
      <c r="I940" s="14">
        <v>1100</v>
      </c>
      <c r="J940" s="14" t="s">
        <v>28</v>
      </c>
      <c r="K940" s="14" t="s">
        <v>999</v>
      </c>
      <c r="L940" s="14">
        <v>91</v>
      </c>
      <c r="M940" s="14">
        <v>-210.62</v>
      </c>
      <c r="N940" s="14" t="s">
        <v>20</v>
      </c>
      <c r="O940" s="3" t="s">
        <v>874</v>
      </c>
    </row>
    <row r="941" spans="2:16" ht="15" x14ac:dyDescent="0.25">
      <c r="C941" s="19" t="s">
        <v>315</v>
      </c>
      <c r="D941" s="14">
        <v>20170601</v>
      </c>
      <c r="F941" s="14">
        <v>50100796</v>
      </c>
      <c r="G941" s="14">
        <v>62110001</v>
      </c>
      <c r="H941" s="5" t="s">
        <v>897</v>
      </c>
      <c r="I941" s="14">
        <v>1100</v>
      </c>
      <c r="J941" s="14" t="s">
        <v>28</v>
      </c>
      <c r="K941" s="14" t="s">
        <v>959</v>
      </c>
      <c r="L941" s="14">
        <v>81</v>
      </c>
      <c r="M941" s="14">
        <v>210.62</v>
      </c>
      <c r="N941" s="14" t="s">
        <v>20</v>
      </c>
      <c r="O941" s="3" t="s">
        <v>874</v>
      </c>
    </row>
    <row r="942" spans="2:16" ht="15" x14ac:dyDescent="0.25">
      <c r="C942" s="19" t="s">
        <v>315</v>
      </c>
      <c r="D942" s="14">
        <v>20170701</v>
      </c>
      <c r="F942" s="14">
        <v>50117320</v>
      </c>
      <c r="G942" s="14">
        <v>62110001</v>
      </c>
      <c r="H942" s="5" t="s">
        <v>897</v>
      </c>
      <c r="I942" s="14">
        <v>1100</v>
      </c>
      <c r="J942" s="14" t="s">
        <v>28</v>
      </c>
      <c r="K942" s="14" t="s">
        <v>960</v>
      </c>
      <c r="L942" s="14">
        <v>81</v>
      </c>
      <c r="M942" s="14">
        <v>210.62</v>
      </c>
      <c r="N942" s="14" t="s">
        <v>20</v>
      </c>
      <c r="O942" s="3" t="s">
        <v>874</v>
      </c>
    </row>
    <row r="943" spans="2:16" ht="15" x14ac:dyDescent="0.25">
      <c r="C943" s="19" t="s">
        <v>315</v>
      </c>
      <c r="D943" s="14">
        <v>20170801</v>
      </c>
      <c r="F943" s="14">
        <v>50138466</v>
      </c>
      <c r="G943" s="14">
        <v>62110001</v>
      </c>
      <c r="H943" s="5" t="s">
        <v>897</v>
      </c>
      <c r="I943" s="14">
        <v>1100</v>
      </c>
      <c r="J943" s="14" t="s">
        <v>28</v>
      </c>
      <c r="K943" s="14" t="s">
        <v>1000</v>
      </c>
      <c r="L943" s="14">
        <v>81</v>
      </c>
      <c r="M943" s="14">
        <v>842.48</v>
      </c>
      <c r="N943" s="14" t="s">
        <v>20</v>
      </c>
      <c r="O943" s="3" t="s">
        <v>874</v>
      </c>
    </row>
    <row r="944" spans="2:16" ht="15" x14ac:dyDescent="0.25">
      <c r="C944" s="19" t="s">
        <v>315</v>
      </c>
      <c r="D944" s="14">
        <v>20170801</v>
      </c>
      <c r="F944" s="14">
        <v>50139524</v>
      </c>
      <c r="G944" s="14">
        <v>62110001</v>
      </c>
      <c r="H944" s="5" t="s">
        <v>897</v>
      </c>
      <c r="I944" s="14">
        <v>1100</v>
      </c>
      <c r="J944" s="14" t="s">
        <v>28</v>
      </c>
      <c r="K944" s="14" t="s">
        <v>1000</v>
      </c>
      <c r="L944" s="14">
        <v>91</v>
      </c>
      <c r="M944" s="14">
        <v>-842.48</v>
      </c>
      <c r="N944" s="14" t="s">
        <v>20</v>
      </c>
      <c r="O944" s="3" t="s">
        <v>874</v>
      </c>
    </row>
    <row r="945" spans="2:16" ht="15" x14ac:dyDescent="0.25">
      <c r="C945" s="19" t="s">
        <v>315</v>
      </c>
      <c r="D945" s="14">
        <v>20170801</v>
      </c>
      <c r="F945" s="14">
        <v>50139527</v>
      </c>
      <c r="G945" s="14">
        <v>62110001</v>
      </c>
      <c r="H945" s="5" t="s">
        <v>897</v>
      </c>
      <c r="I945" s="14">
        <v>1100</v>
      </c>
      <c r="J945" s="14" t="s">
        <v>28</v>
      </c>
      <c r="K945" s="14" t="s">
        <v>961</v>
      </c>
      <c r="L945" s="14">
        <v>81</v>
      </c>
      <c r="M945" s="14">
        <v>210.62</v>
      </c>
      <c r="N945" s="14" t="s">
        <v>20</v>
      </c>
      <c r="O945" s="3" t="s">
        <v>874</v>
      </c>
    </row>
    <row r="946" spans="2:16" ht="15" x14ac:dyDescent="0.25">
      <c r="C946" s="19" t="s">
        <v>315</v>
      </c>
      <c r="D946" s="14">
        <v>20170831</v>
      </c>
      <c r="F946" s="14">
        <v>50151383</v>
      </c>
      <c r="G946" s="14">
        <v>62110001</v>
      </c>
      <c r="H946" s="5" t="s">
        <v>897</v>
      </c>
      <c r="I946" s="14">
        <v>1100</v>
      </c>
      <c r="J946" s="14" t="s">
        <v>28</v>
      </c>
      <c r="K946" s="14" t="s">
        <v>962</v>
      </c>
      <c r="L946" s="14">
        <v>81</v>
      </c>
      <c r="M946" s="14">
        <v>210.62</v>
      </c>
      <c r="N946" s="14" t="s">
        <v>20</v>
      </c>
      <c r="O946" s="3" t="s">
        <v>874</v>
      </c>
    </row>
    <row r="947" spans="2:16" ht="15" x14ac:dyDescent="0.25">
      <c r="C947" s="19" t="s">
        <v>315</v>
      </c>
      <c r="D947" s="14">
        <v>20171001</v>
      </c>
      <c r="F947" s="14">
        <v>50170484</v>
      </c>
      <c r="G947" s="14">
        <v>62110001</v>
      </c>
      <c r="H947" s="5" t="s">
        <v>897</v>
      </c>
      <c r="I947" s="14">
        <v>1100</v>
      </c>
      <c r="J947" s="14" t="s">
        <v>28</v>
      </c>
      <c r="K947" s="14" t="s">
        <v>1564</v>
      </c>
      <c r="L947" s="14">
        <v>81</v>
      </c>
      <c r="M947" s="14">
        <v>210.62</v>
      </c>
      <c r="N947" s="14" t="s">
        <v>20</v>
      </c>
      <c r="O947" s="3" t="s">
        <v>874</v>
      </c>
    </row>
    <row r="948" spans="2:16" ht="15" x14ac:dyDescent="0.25">
      <c r="C948" s="19" t="s">
        <v>315</v>
      </c>
      <c r="D948" s="14">
        <v>20171107</v>
      </c>
      <c r="F948" s="14">
        <v>50188227</v>
      </c>
      <c r="G948" s="14">
        <v>62110001</v>
      </c>
      <c r="H948" s="5" t="s">
        <v>897</v>
      </c>
      <c r="I948" s="14">
        <v>1100</v>
      </c>
      <c r="J948" s="14" t="s">
        <v>28</v>
      </c>
      <c r="K948" s="14" t="s">
        <v>1583</v>
      </c>
      <c r="L948" s="14">
        <v>81</v>
      </c>
      <c r="M948" s="14">
        <v>210.62</v>
      </c>
      <c r="N948" s="14" t="s">
        <v>20</v>
      </c>
      <c r="O948" s="3" t="s">
        <v>874</v>
      </c>
    </row>
    <row r="949" spans="2:16" ht="15" x14ac:dyDescent="0.25">
      <c r="C949" s="19" t="s">
        <v>315</v>
      </c>
      <c r="D949" s="14">
        <v>20171229</v>
      </c>
      <c r="F949" s="14">
        <v>50223784</v>
      </c>
      <c r="G949" s="14">
        <v>62110001</v>
      </c>
      <c r="H949" s="5" t="s">
        <v>897</v>
      </c>
      <c r="I949" s="14">
        <v>1100</v>
      </c>
      <c r="J949" s="14" t="s">
        <v>28</v>
      </c>
      <c r="K949" s="14" t="s">
        <v>1567</v>
      </c>
      <c r="L949" s="14">
        <v>81</v>
      </c>
      <c r="M949" s="14">
        <v>210.62</v>
      </c>
      <c r="N949" s="14" t="s">
        <v>20</v>
      </c>
      <c r="O949" s="3" t="s">
        <v>874</v>
      </c>
      <c r="P949" s="16">
        <v>43070</v>
      </c>
    </row>
    <row r="951" spans="2:16" ht="15" x14ac:dyDescent="0.25">
      <c r="B951" s="14" t="s">
        <v>1</v>
      </c>
      <c r="C951" s="19" t="s">
        <v>315</v>
      </c>
      <c r="M951" s="26">
        <v>2527.44</v>
      </c>
      <c r="N951" s="27" t="s">
        <v>20</v>
      </c>
      <c r="O951" s="3" t="s">
        <v>874</v>
      </c>
    </row>
    <row r="953" spans="2:16" ht="15" x14ac:dyDescent="0.25">
      <c r="C953" s="19" t="s">
        <v>324</v>
      </c>
      <c r="D953" s="14">
        <v>20170131</v>
      </c>
      <c r="F953" s="14">
        <v>50018783</v>
      </c>
      <c r="G953" s="14">
        <v>62120001</v>
      </c>
      <c r="H953" s="5" t="s">
        <v>896</v>
      </c>
      <c r="I953" s="14">
        <v>1900</v>
      </c>
      <c r="J953" s="14" t="s">
        <v>28</v>
      </c>
      <c r="K953" s="14" t="s">
        <v>954</v>
      </c>
      <c r="L953" s="14">
        <v>81</v>
      </c>
      <c r="M953" s="15">
        <v>3212.55</v>
      </c>
      <c r="N953" s="14" t="s">
        <v>20</v>
      </c>
      <c r="O953" s="17" t="s">
        <v>1804</v>
      </c>
      <c r="P953" s="14" t="s">
        <v>1092</v>
      </c>
    </row>
    <row r="954" spans="2:16" ht="15" x14ac:dyDescent="0.25">
      <c r="C954" s="19" t="s">
        <v>324</v>
      </c>
      <c r="D954" s="14">
        <v>20170131</v>
      </c>
      <c r="F954" s="14">
        <v>50018803</v>
      </c>
      <c r="G954" s="14">
        <v>62120001</v>
      </c>
      <c r="H954" s="5" t="s">
        <v>896</v>
      </c>
      <c r="I954" s="14">
        <v>1900</v>
      </c>
      <c r="J954" s="14" t="s">
        <v>28</v>
      </c>
      <c r="K954" s="14" t="s">
        <v>954</v>
      </c>
      <c r="L954" s="14">
        <v>91</v>
      </c>
      <c r="M954" s="15">
        <v>-3212.55</v>
      </c>
      <c r="N954" s="14" t="s">
        <v>20</v>
      </c>
      <c r="O954" s="17" t="s">
        <v>1804</v>
      </c>
      <c r="P954" s="14" t="s">
        <v>1092</v>
      </c>
    </row>
    <row r="955" spans="2:16" ht="15" x14ac:dyDescent="0.25">
      <c r="C955" s="19" t="s">
        <v>324</v>
      </c>
      <c r="D955" s="14">
        <v>20170131</v>
      </c>
      <c r="F955" s="14">
        <v>50018809</v>
      </c>
      <c r="G955" s="14">
        <v>62120001</v>
      </c>
      <c r="H955" s="5" t="s">
        <v>896</v>
      </c>
      <c r="I955" s="14">
        <v>1900</v>
      </c>
      <c r="J955" s="14" t="s">
        <v>28</v>
      </c>
      <c r="K955" s="14" t="s">
        <v>954</v>
      </c>
      <c r="L955" s="14">
        <v>81</v>
      </c>
      <c r="M955" s="14">
        <v>713.9</v>
      </c>
      <c r="N955" s="14" t="s">
        <v>20</v>
      </c>
      <c r="O955" s="17" t="s">
        <v>1804</v>
      </c>
      <c r="P955" s="14" t="s">
        <v>1092</v>
      </c>
    </row>
    <row r="956" spans="2:16" ht="15" x14ac:dyDescent="0.25">
      <c r="C956" s="19" t="s">
        <v>324</v>
      </c>
      <c r="D956" s="14">
        <v>20170228</v>
      </c>
      <c r="F956" s="14">
        <v>50035213</v>
      </c>
      <c r="G956" s="14">
        <v>62120001</v>
      </c>
      <c r="H956" s="5" t="s">
        <v>896</v>
      </c>
      <c r="I956" s="14">
        <v>1900</v>
      </c>
      <c r="J956" s="14" t="s">
        <v>28</v>
      </c>
      <c r="K956" s="14" t="s">
        <v>957</v>
      </c>
      <c r="L956" s="14">
        <v>81</v>
      </c>
      <c r="M956" s="14">
        <v>713.9</v>
      </c>
      <c r="N956" s="14" t="s">
        <v>20</v>
      </c>
      <c r="O956" s="17" t="s">
        <v>1804</v>
      </c>
      <c r="P956" s="14" t="s">
        <v>1093</v>
      </c>
    </row>
    <row r="957" spans="2:16" ht="15" x14ac:dyDescent="0.25">
      <c r="C957" s="19" t="s">
        <v>324</v>
      </c>
      <c r="D957" s="14">
        <v>20170331</v>
      </c>
      <c r="F957" s="14">
        <v>50061815</v>
      </c>
      <c r="G957" s="14">
        <v>62120001</v>
      </c>
      <c r="H957" s="5" t="s">
        <v>896</v>
      </c>
      <c r="I957" s="14">
        <v>1900</v>
      </c>
      <c r="J957" s="14" t="s">
        <v>28</v>
      </c>
      <c r="K957" s="14" t="s">
        <v>956</v>
      </c>
      <c r="L957" s="14">
        <v>81</v>
      </c>
      <c r="M957" s="15">
        <v>1784.75</v>
      </c>
      <c r="N957" s="14" t="s">
        <v>20</v>
      </c>
      <c r="O957" s="17" t="s">
        <v>1804</v>
      </c>
      <c r="P957" s="14" t="s">
        <v>1094</v>
      </c>
    </row>
    <row r="958" spans="2:16" ht="15" x14ac:dyDescent="0.25">
      <c r="C958" s="19" t="s">
        <v>324</v>
      </c>
      <c r="D958" s="14">
        <v>20170331</v>
      </c>
      <c r="F958" s="14">
        <v>50061825</v>
      </c>
      <c r="G958" s="14">
        <v>62120001</v>
      </c>
      <c r="H958" s="5" t="s">
        <v>896</v>
      </c>
      <c r="I958" s="14">
        <v>1900</v>
      </c>
      <c r="J958" s="14" t="s">
        <v>28</v>
      </c>
      <c r="K958" s="14" t="s">
        <v>956</v>
      </c>
      <c r="L958" s="14">
        <v>91</v>
      </c>
      <c r="M958" s="15">
        <v>-1784.75</v>
      </c>
      <c r="N958" s="14" t="s">
        <v>20</v>
      </c>
      <c r="O958" s="17" t="s">
        <v>1804</v>
      </c>
      <c r="P958" s="14" t="s">
        <v>1094</v>
      </c>
    </row>
    <row r="959" spans="2:16" ht="15" x14ac:dyDescent="0.25">
      <c r="C959" s="19" t="s">
        <v>324</v>
      </c>
      <c r="D959" s="14">
        <v>20170331</v>
      </c>
      <c r="F959" s="14">
        <v>50061832</v>
      </c>
      <c r="G959" s="14">
        <v>62120001</v>
      </c>
      <c r="H959" s="5" t="s">
        <v>896</v>
      </c>
      <c r="I959" s="14">
        <v>1900</v>
      </c>
      <c r="J959" s="14" t="s">
        <v>28</v>
      </c>
      <c r="K959" s="14" t="s">
        <v>956</v>
      </c>
      <c r="L959" s="14">
        <v>81</v>
      </c>
      <c r="M959" s="14">
        <v>713.9</v>
      </c>
      <c r="N959" s="14" t="s">
        <v>20</v>
      </c>
      <c r="O959" s="17" t="s">
        <v>1804</v>
      </c>
      <c r="P959" s="14" t="s">
        <v>1094</v>
      </c>
    </row>
    <row r="960" spans="2:16" ht="15" x14ac:dyDescent="0.25">
      <c r="C960" s="19" t="s">
        <v>324</v>
      </c>
      <c r="D960" s="14">
        <v>20170430</v>
      </c>
      <c r="F960" s="14">
        <v>50078132</v>
      </c>
      <c r="G960" s="14">
        <v>62120001</v>
      </c>
      <c r="H960" s="5" t="s">
        <v>896</v>
      </c>
      <c r="I960" s="14">
        <v>1900</v>
      </c>
      <c r="J960" s="14" t="s">
        <v>28</v>
      </c>
      <c r="K960" s="14" t="s">
        <v>969</v>
      </c>
      <c r="L960" s="14">
        <v>81</v>
      </c>
      <c r="M960" s="14">
        <v>713.9</v>
      </c>
      <c r="N960" s="14" t="s">
        <v>20</v>
      </c>
      <c r="O960" s="17" t="s">
        <v>1804</v>
      </c>
      <c r="P960" s="14" t="s">
        <v>1095</v>
      </c>
    </row>
    <row r="961" spans="3:16" ht="15" x14ac:dyDescent="0.25">
      <c r="C961" s="19" t="s">
        <v>324</v>
      </c>
      <c r="D961" s="14">
        <v>20170514</v>
      </c>
      <c r="F961" s="14">
        <v>50100592</v>
      </c>
      <c r="G961" s="14">
        <v>62120001</v>
      </c>
      <c r="H961" s="5" t="s">
        <v>896</v>
      </c>
      <c r="I961" s="14">
        <v>1900</v>
      </c>
      <c r="J961" s="14" t="s">
        <v>28</v>
      </c>
      <c r="K961" s="14" t="s">
        <v>1096</v>
      </c>
      <c r="L961" s="14">
        <v>81</v>
      </c>
      <c r="M961" s="14">
        <v>356.95</v>
      </c>
      <c r="N961" s="14" t="s">
        <v>20</v>
      </c>
      <c r="O961" s="17" t="s">
        <v>1804</v>
      </c>
      <c r="P961" s="14" t="s">
        <v>1097</v>
      </c>
    </row>
    <row r="962" spans="3:16" ht="15" x14ac:dyDescent="0.25">
      <c r="C962" s="19" t="s">
        <v>324</v>
      </c>
      <c r="D962" s="14">
        <v>20170515</v>
      </c>
      <c r="F962" s="14">
        <v>50100743</v>
      </c>
      <c r="G962" s="14">
        <v>62120001</v>
      </c>
      <c r="H962" s="5" t="s">
        <v>896</v>
      </c>
      <c r="I962" s="14">
        <v>1900</v>
      </c>
      <c r="J962" s="14" t="s">
        <v>28</v>
      </c>
      <c r="K962" s="14" t="s">
        <v>1098</v>
      </c>
      <c r="L962" s="14">
        <v>81</v>
      </c>
      <c r="M962" s="14">
        <v>356.95</v>
      </c>
      <c r="N962" s="14" t="s">
        <v>20</v>
      </c>
      <c r="O962" s="17" t="s">
        <v>1804</v>
      </c>
      <c r="P962" s="14" t="s">
        <v>1099</v>
      </c>
    </row>
    <row r="963" spans="3:16" ht="15" x14ac:dyDescent="0.25">
      <c r="C963" s="19" t="s">
        <v>324</v>
      </c>
      <c r="D963" s="14">
        <v>20170630</v>
      </c>
      <c r="F963" s="14">
        <v>50118005</v>
      </c>
      <c r="G963" s="14">
        <v>62120001</v>
      </c>
      <c r="H963" s="5" t="s">
        <v>896</v>
      </c>
      <c r="I963" s="14">
        <v>1900</v>
      </c>
      <c r="J963" s="14" t="s">
        <v>28</v>
      </c>
      <c r="K963" s="14" t="s">
        <v>972</v>
      </c>
      <c r="L963" s="14">
        <v>81</v>
      </c>
      <c r="M963" s="14">
        <v>713.9</v>
      </c>
      <c r="N963" s="14" t="s">
        <v>20</v>
      </c>
      <c r="O963" s="17" t="s">
        <v>1804</v>
      </c>
      <c r="P963" s="14" t="s">
        <v>1100</v>
      </c>
    </row>
    <row r="964" spans="3:16" ht="15" x14ac:dyDescent="0.25">
      <c r="C964" s="19" t="s">
        <v>324</v>
      </c>
      <c r="D964" s="14">
        <v>20170731</v>
      </c>
      <c r="F964" s="14">
        <v>50134897</v>
      </c>
      <c r="G964" s="14">
        <v>62120001</v>
      </c>
      <c r="H964" s="5" t="s">
        <v>896</v>
      </c>
      <c r="I964" s="14">
        <v>1900</v>
      </c>
      <c r="J964" s="14" t="s">
        <v>28</v>
      </c>
      <c r="K964" s="14" t="s">
        <v>974</v>
      </c>
      <c r="L964" s="14">
        <v>81</v>
      </c>
      <c r="M964" s="15">
        <v>7495.95</v>
      </c>
      <c r="N964" s="14" t="s">
        <v>20</v>
      </c>
      <c r="O964" s="17" t="s">
        <v>1804</v>
      </c>
      <c r="P964" s="14" t="s">
        <v>1101</v>
      </c>
    </row>
    <row r="965" spans="3:16" ht="15" x14ac:dyDescent="0.25">
      <c r="C965" s="19" t="s">
        <v>324</v>
      </c>
      <c r="D965" s="14">
        <v>20170731</v>
      </c>
      <c r="F965" s="14">
        <v>50134898</v>
      </c>
      <c r="G965" s="14">
        <v>62120001</v>
      </c>
      <c r="H965" s="5" t="s">
        <v>896</v>
      </c>
      <c r="I965" s="14">
        <v>1900</v>
      </c>
      <c r="J965" s="14" t="s">
        <v>28</v>
      </c>
      <c r="K965" s="14" t="s">
        <v>974</v>
      </c>
      <c r="L965" s="14">
        <v>91</v>
      </c>
      <c r="M965" s="15">
        <v>-7495.95</v>
      </c>
      <c r="N965" s="14" t="s">
        <v>20</v>
      </c>
      <c r="O965" s="17" t="s">
        <v>1804</v>
      </c>
      <c r="P965" s="14" t="s">
        <v>1101</v>
      </c>
    </row>
    <row r="966" spans="3:16" ht="15" x14ac:dyDescent="0.25">
      <c r="C966" s="19" t="s">
        <v>324</v>
      </c>
      <c r="D966" s="14">
        <v>20170731</v>
      </c>
      <c r="F966" s="14">
        <v>50134900</v>
      </c>
      <c r="G966" s="14">
        <v>62120001</v>
      </c>
      <c r="H966" s="5" t="s">
        <v>896</v>
      </c>
      <c r="I966" s="14">
        <v>1900</v>
      </c>
      <c r="J966" s="14" t="s">
        <v>28</v>
      </c>
      <c r="K966" s="14" t="s">
        <v>974</v>
      </c>
      <c r="L966" s="14">
        <v>81</v>
      </c>
      <c r="M966" s="14">
        <v>713.9</v>
      </c>
      <c r="N966" s="14" t="s">
        <v>20</v>
      </c>
      <c r="O966" s="17" t="s">
        <v>1804</v>
      </c>
      <c r="P966" s="14" t="s">
        <v>1101</v>
      </c>
    </row>
    <row r="967" spans="3:16" ht="15" x14ac:dyDescent="0.25">
      <c r="C967" s="19" t="s">
        <v>324</v>
      </c>
      <c r="D967" s="14">
        <v>20170831</v>
      </c>
      <c r="F967" s="14">
        <v>50149712</v>
      </c>
      <c r="G967" s="14">
        <v>62120001</v>
      </c>
      <c r="H967" s="5" t="s">
        <v>896</v>
      </c>
      <c r="I967" s="14">
        <v>1900</v>
      </c>
      <c r="J967" s="14" t="s">
        <v>28</v>
      </c>
      <c r="K967" s="14" t="s">
        <v>976</v>
      </c>
      <c r="L967" s="14">
        <v>81</v>
      </c>
      <c r="M967" s="14">
        <v>713.9</v>
      </c>
      <c r="N967" s="14" t="s">
        <v>20</v>
      </c>
      <c r="O967" s="17" t="s">
        <v>1804</v>
      </c>
      <c r="P967" s="14" t="s">
        <v>1102</v>
      </c>
    </row>
    <row r="968" spans="3:16" ht="15" x14ac:dyDescent="0.25">
      <c r="C968" s="19" t="s">
        <v>324</v>
      </c>
      <c r="D968" s="14">
        <v>20170930</v>
      </c>
      <c r="F968" s="14">
        <v>50166615</v>
      </c>
      <c r="G968" s="14">
        <v>62120001</v>
      </c>
      <c r="H968" s="5" t="s">
        <v>896</v>
      </c>
      <c r="I968" s="14">
        <v>1900</v>
      </c>
      <c r="J968" s="14" t="s">
        <v>28</v>
      </c>
      <c r="K968" s="14" t="s">
        <v>1558</v>
      </c>
      <c r="L968" s="14">
        <v>81</v>
      </c>
      <c r="M968" s="15">
        <v>6068.15</v>
      </c>
      <c r="N968" s="14" t="s">
        <v>20</v>
      </c>
      <c r="O968" s="17" t="s">
        <v>1804</v>
      </c>
      <c r="P968" s="14" t="s">
        <v>1634</v>
      </c>
    </row>
    <row r="969" spans="3:16" ht="15" x14ac:dyDescent="0.25">
      <c r="C969" s="19" t="s">
        <v>324</v>
      </c>
      <c r="D969" s="14">
        <v>20170930</v>
      </c>
      <c r="F969" s="14">
        <v>50166619</v>
      </c>
      <c r="G969" s="14">
        <v>62120001</v>
      </c>
      <c r="H969" s="5" t="s">
        <v>896</v>
      </c>
      <c r="I969" s="14">
        <v>1900</v>
      </c>
      <c r="J969" s="14" t="s">
        <v>28</v>
      </c>
      <c r="K969" s="14" t="s">
        <v>1558</v>
      </c>
      <c r="L969" s="14">
        <v>91</v>
      </c>
      <c r="M969" s="15">
        <v>-6068.15</v>
      </c>
      <c r="N969" s="14" t="s">
        <v>20</v>
      </c>
      <c r="O969" s="17" t="s">
        <v>1804</v>
      </c>
      <c r="P969" s="14" t="s">
        <v>1634</v>
      </c>
    </row>
    <row r="970" spans="3:16" ht="15" x14ac:dyDescent="0.25">
      <c r="C970" s="19" t="s">
        <v>324</v>
      </c>
      <c r="D970" s="14">
        <v>20170930</v>
      </c>
      <c r="F970" s="14">
        <v>50166635</v>
      </c>
      <c r="G970" s="14">
        <v>62120001</v>
      </c>
      <c r="H970" s="5" t="s">
        <v>896</v>
      </c>
      <c r="I970" s="14">
        <v>1900</v>
      </c>
      <c r="J970" s="14" t="s">
        <v>28</v>
      </c>
      <c r="K970" s="14" t="s">
        <v>1558</v>
      </c>
      <c r="L970" s="14">
        <v>81</v>
      </c>
      <c r="M970" s="14">
        <v>713.9</v>
      </c>
      <c r="N970" s="14" t="s">
        <v>20</v>
      </c>
      <c r="O970" s="17" t="s">
        <v>1804</v>
      </c>
      <c r="P970" s="14" t="s">
        <v>1634</v>
      </c>
    </row>
    <row r="971" spans="3:16" ht="15" x14ac:dyDescent="0.25">
      <c r="C971" s="19" t="s">
        <v>324</v>
      </c>
      <c r="D971" s="14">
        <v>20171031</v>
      </c>
      <c r="F971" s="14">
        <v>50185246</v>
      </c>
      <c r="G971" s="14">
        <v>62120001</v>
      </c>
      <c r="H971" s="5" t="s">
        <v>896</v>
      </c>
      <c r="I971" s="14">
        <v>1900</v>
      </c>
      <c r="J971" s="14" t="s">
        <v>28</v>
      </c>
      <c r="K971" s="14" t="s">
        <v>1566</v>
      </c>
      <c r="L971" s="14">
        <v>81</v>
      </c>
      <c r="M971" s="14">
        <v>713.9</v>
      </c>
      <c r="N971" s="14" t="s">
        <v>20</v>
      </c>
      <c r="O971" s="17" t="s">
        <v>1804</v>
      </c>
      <c r="P971" s="14" t="s">
        <v>1635</v>
      </c>
    </row>
    <row r="972" spans="3:16" ht="15" x14ac:dyDescent="0.25">
      <c r="C972" s="19" t="s">
        <v>324</v>
      </c>
      <c r="D972" s="14">
        <v>20171130</v>
      </c>
      <c r="F972" s="14">
        <v>50206764</v>
      </c>
      <c r="G972" s="14">
        <v>62120001</v>
      </c>
      <c r="H972" s="5" t="s">
        <v>896</v>
      </c>
      <c r="I972" s="14">
        <v>1900</v>
      </c>
      <c r="J972" s="14" t="s">
        <v>28</v>
      </c>
      <c r="K972" s="14" t="s">
        <v>1561</v>
      </c>
      <c r="L972" s="14">
        <v>81</v>
      </c>
      <c r="M972" s="15">
        <v>4640.3500000000004</v>
      </c>
      <c r="N972" s="14" t="s">
        <v>20</v>
      </c>
      <c r="O972" s="17" t="s">
        <v>1804</v>
      </c>
      <c r="P972" s="14" t="s">
        <v>1636</v>
      </c>
    </row>
    <row r="973" spans="3:16" ht="15" x14ac:dyDescent="0.25">
      <c r="C973" s="19" t="s">
        <v>324</v>
      </c>
      <c r="D973" s="14">
        <v>20171130</v>
      </c>
      <c r="F973" s="14">
        <v>50206767</v>
      </c>
      <c r="G973" s="14">
        <v>62120001</v>
      </c>
      <c r="H973" s="5" t="s">
        <v>896</v>
      </c>
      <c r="I973" s="14">
        <v>1900</v>
      </c>
      <c r="J973" s="14" t="s">
        <v>28</v>
      </c>
      <c r="K973" s="14" t="s">
        <v>1561</v>
      </c>
      <c r="L973" s="14">
        <v>91</v>
      </c>
      <c r="M973" s="15">
        <v>-4640.3500000000004</v>
      </c>
      <c r="N973" s="14" t="s">
        <v>20</v>
      </c>
      <c r="O973" s="17" t="s">
        <v>1804</v>
      </c>
      <c r="P973" s="14" t="s">
        <v>1636</v>
      </c>
    </row>
    <row r="974" spans="3:16" ht="15" x14ac:dyDescent="0.25">
      <c r="C974" s="19" t="s">
        <v>324</v>
      </c>
      <c r="D974" s="14">
        <v>20171130</v>
      </c>
      <c r="F974" s="14">
        <v>50206773</v>
      </c>
      <c r="G974" s="14">
        <v>62120001</v>
      </c>
      <c r="H974" s="5" t="s">
        <v>896</v>
      </c>
      <c r="I974" s="14">
        <v>1900</v>
      </c>
      <c r="J974" s="14" t="s">
        <v>28</v>
      </c>
      <c r="K974" s="14" t="s">
        <v>1561</v>
      </c>
      <c r="L974" s="14">
        <v>81</v>
      </c>
      <c r="M974" s="14">
        <v>713.9</v>
      </c>
      <c r="N974" s="14" t="s">
        <v>20</v>
      </c>
      <c r="O974" s="17" t="s">
        <v>1804</v>
      </c>
      <c r="P974" s="14" t="s">
        <v>1636</v>
      </c>
    </row>
    <row r="975" spans="3:16" ht="15" x14ac:dyDescent="0.25">
      <c r="C975" s="19" t="s">
        <v>324</v>
      </c>
      <c r="D975" s="14">
        <v>20171231</v>
      </c>
      <c r="F975" s="14">
        <v>50225171</v>
      </c>
      <c r="G975" s="14">
        <v>62120001</v>
      </c>
      <c r="H975" s="5" t="s">
        <v>896</v>
      </c>
      <c r="I975" s="14">
        <v>1900</v>
      </c>
      <c r="J975" s="14" t="s">
        <v>28</v>
      </c>
      <c r="K975" s="14" t="s">
        <v>1562</v>
      </c>
      <c r="L975" s="14">
        <v>81</v>
      </c>
      <c r="M975" s="14">
        <v>713.9</v>
      </c>
      <c r="N975" s="14" t="s">
        <v>20</v>
      </c>
      <c r="O975" s="17" t="s">
        <v>1804</v>
      </c>
      <c r="P975" s="14" t="s">
        <v>1637</v>
      </c>
    </row>
    <row r="977" spans="2:16" ht="15" x14ac:dyDescent="0.25">
      <c r="B977" s="14" t="s">
        <v>1</v>
      </c>
      <c r="C977" s="19" t="s">
        <v>324</v>
      </c>
      <c r="M977" s="26">
        <v>8566.7999999999993</v>
      </c>
      <c r="N977" s="27" t="s">
        <v>20</v>
      </c>
      <c r="O977" s="17" t="s">
        <v>1804</v>
      </c>
    </row>
    <row r="979" spans="2:16" ht="15" x14ac:dyDescent="0.25">
      <c r="C979" s="19" t="s">
        <v>1104</v>
      </c>
      <c r="D979" s="14">
        <v>20170803</v>
      </c>
      <c r="F979" s="14">
        <v>50136304</v>
      </c>
      <c r="G979" s="14">
        <v>62120001</v>
      </c>
      <c r="H979" s="5" t="s">
        <v>896</v>
      </c>
      <c r="I979" s="14">
        <v>1600</v>
      </c>
      <c r="J979" s="14" t="s">
        <v>28</v>
      </c>
      <c r="K979" s="14" t="s">
        <v>994</v>
      </c>
      <c r="L979" s="14">
        <v>81</v>
      </c>
      <c r="M979" s="15">
        <v>14495.8</v>
      </c>
      <c r="N979" s="14" t="s">
        <v>20</v>
      </c>
      <c r="O979" s="3" t="s">
        <v>1556</v>
      </c>
      <c r="P979" s="14" t="s">
        <v>1103</v>
      </c>
    </row>
    <row r="981" spans="2:16" ht="15" x14ac:dyDescent="0.25">
      <c r="B981" s="14" t="s">
        <v>1</v>
      </c>
      <c r="C981" s="19" t="s">
        <v>1104</v>
      </c>
      <c r="M981" s="26">
        <v>14495.8</v>
      </c>
      <c r="N981" s="27" t="s">
        <v>20</v>
      </c>
      <c r="O981" s="3" t="s">
        <v>1556</v>
      </c>
    </row>
    <row r="983" spans="2:16" ht="30" x14ac:dyDescent="0.25">
      <c r="C983" s="19" t="s">
        <v>830</v>
      </c>
      <c r="D983" s="14">
        <v>20170107</v>
      </c>
      <c r="F983" s="14">
        <v>50007082</v>
      </c>
      <c r="G983" s="14">
        <v>62120001</v>
      </c>
      <c r="H983" s="5" t="s">
        <v>896</v>
      </c>
      <c r="I983" s="14">
        <v>1600</v>
      </c>
      <c r="J983" s="14" t="s">
        <v>28</v>
      </c>
      <c r="K983" s="14" t="s">
        <v>807</v>
      </c>
      <c r="L983" s="14">
        <v>81</v>
      </c>
      <c r="M983" s="14">
        <v>62.87</v>
      </c>
      <c r="N983" s="14" t="s">
        <v>20</v>
      </c>
      <c r="O983" s="3" t="s">
        <v>895</v>
      </c>
      <c r="P983" s="14" t="s">
        <v>825</v>
      </c>
    </row>
    <row r="984" spans="2:16" ht="30" x14ac:dyDescent="0.25">
      <c r="C984" s="19" t="s">
        <v>830</v>
      </c>
      <c r="D984" s="14">
        <v>20170107</v>
      </c>
      <c r="F984" s="14">
        <v>50007781</v>
      </c>
      <c r="G984" s="14">
        <v>62120001</v>
      </c>
      <c r="H984" s="5" t="s">
        <v>896</v>
      </c>
      <c r="I984" s="14">
        <v>1600</v>
      </c>
      <c r="J984" s="14" t="s">
        <v>28</v>
      </c>
      <c r="K984" s="14" t="s">
        <v>807</v>
      </c>
      <c r="L984" s="14">
        <v>91</v>
      </c>
      <c r="M984" s="14">
        <v>-62.87</v>
      </c>
      <c r="N984" s="14" t="s">
        <v>20</v>
      </c>
      <c r="O984" s="3" t="s">
        <v>895</v>
      </c>
      <c r="P984" s="14" t="s">
        <v>825</v>
      </c>
    </row>
    <row r="985" spans="2:16" ht="30" x14ac:dyDescent="0.25">
      <c r="C985" s="19" t="s">
        <v>830</v>
      </c>
      <c r="D985" s="14">
        <v>20170203</v>
      </c>
      <c r="F985" s="14">
        <v>50017078</v>
      </c>
      <c r="G985" s="14">
        <v>62120001</v>
      </c>
      <c r="H985" s="5" t="s">
        <v>896</v>
      </c>
      <c r="I985" s="14">
        <v>8300</v>
      </c>
      <c r="J985" s="14" t="s">
        <v>28</v>
      </c>
      <c r="K985" s="14" t="s">
        <v>48</v>
      </c>
      <c r="L985" s="14">
        <v>91</v>
      </c>
      <c r="M985" s="14">
        <v>-12</v>
      </c>
      <c r="N985" s="14" t="s">
        <v>20</v>
      </c>
      <c r="O985" s="3" t="s">
        <v>895</v>
      </c>
      <c r="P985" s="14" t="s">
        <v>736</v>
      </c>
    </row>
    <row r="986" spans="2:16" ht="30" x14ac:dyDescent="0.25">
      <c r="C986" s="19" t="s">
        <v>830</v>
      </c>
      <c r="D986" s="14">
        <v>20170131</v>
      </c>
      <c r="F986" s="14">
        <v>50017521</v>
      </c>
      <c r="G986" s="14">
        <v>62120001</v>
      </c>
      <c r="H986" s="5" t="s">
        <v>896</v>
      </c>
      <c r="I986" s="14">
        <v>8300</v>
      </c>
      <c r="J986" s="14" t="s">
        <v>28</v>
      </c>
      <c r="K986" s="14" t="s">
        <v>954</v>
      </c>
      <c r="L986" s="14">
        <v>81</v>
      </c>
      <c r="M986" s="14">
        <v>11</v>
      </c>
      <c r="N986" s="14" t="s">
        <v>20</v>
      </c>
      <c r="O986" s="3" t="s">
        <v>895</v>
      </c>
      <c r="P986" s="14" t="s">
        <v>1105</v>
      </c>
    </row>
    <row r="987" spans="2:16" ht="30" x14ac:dyDescent="0.25">
      <c r="C987" s="19" t="s">
        <v>830</v>
      </c>
      <c r="D987" s="14">
        <v>20170131</v>
      </c>
      <c r="F987" s="14">
        <v>50017536</v>
      </c>
      <c r="G987" s="14">
        <v>62120001</v>
      </c>
      <c r="H987" s="5" t="s">
        <v>896</v>
      </c>
      <c r="I987" s="14">
        <v>8300</v>
      </c>
      <c r="J987" s="14" t="s">
        <v>28</v>
      </c>
      <c r="K987" s="14" t="s">
        <v>954</v>
      </c>
      <c r="L987" s="14">
        <v>81</v>
      </c>
      <c r="M987" s="14">
        <v>12</v>
      </c>
      <c r="N987" s="14" t="s">
        <v>20</v>
      </c>
      <c r="O987" s="3" t="s">
        <v>895</v>
      </c>
      <c r="P987" s="14" t="s">
        <v>1106</v>
      </c>
    </row>
    <row r="988" spans="2:16" ht="30" x14ac:dyDescent="0.25">
      <c r="C988" s="19" t="s">
        <v>830</v>
      </c>
      <c r="D988" s="14">
        <v>20170131</v>
      </c>
      <c r="F988" s="14">
        <v>50018219</v>
      </c>
      <c r="G988" s="14">
        <v>62120001</v>
      </c>
      <c r="H988" s="5" t="s">
        <v>896</v>
      </c>
      <c r="I988" s="14">
        <v>8300</v>
      </c>
      <c r="J988" s="14" t="s">
        <v>28</v>
      </c>
      <c r="K988" s="14" t="s">
        <v>954</v>
      </c>
      <c r="L988" s="14">
        <v>81</v>
      </c>
      <c r="M988" s="14">
        <v>47.95</v>
      </c>
      <c r="N988" s="14" t="s">
        <v>20</v>
      </c>
      <c r="O988" s="3" t="s">
        <v>895</v>
      </c>
      <c r="P988" s="14" t="s">
        <v>1107</v>
      </c>
    </row>
    <row r="989" spans="2:16" ht="30" x14ac:dyDescent="0.25">
      <c r="C989" s="19" t="s">
        <v>830</v>
      </c>
      <c r="D989" s="14">
        <v>20170131</v>
      </c>
      <c r="F989" s="14">
        <v>50018256</v>
      </c>
      <c r="G989" s="14">
        <v>62120001</v>
      </c>
      <c r="H989" s="5" t="s">
        <v>896</v>
      </c>
      <c r="I989" s="14">
        <v>8300</v>
      </c>
      <c r="J989" s="14" t="s">
        <v>28</v>
      </c>
      <c r="K989" s="14" t="s">
        <v>954</v>
      </c>
      <c r="L989" s="14">
        <v>81</v>
      </c>
      <c r="M989" s="14">
        <v>47.95</v>
      </c>
      <c r="N989" s="14" t="s">
        <v>20</v>
      </c>
      <c r="O989" s="3" t="s">
        <v>895</v>
      </c>
      <c r="P989" s="14" t="s">
        <v>1108</v>
      </c>
    </row>
    <row r="990" spans="2:16" ht="30" x14ac:dyDescent="0.25">
      <c r="C990" s="19" t="s">
        <v>830</v>
      </c>
      <c r="D990" s="14">
        <v>20170131</v>
      </c>
      <c r="F990" s="14">
        <v>50018419</v>
      </c>
      <c r="G990" s="14">
        <v>62120001</v>
      </c>
      <c r="H990" s="5" t="s">
        <v>896</v>
      </c>
      <c r="I990" s="14">
        <v>8300</v>
      </c>
      <c r="J990" s="14" t="s">
        <v>28</v>
      </c>
      <c r="K990" s="14" t="s">
        <v>954</v>
      </c>
      <c r="L990" s="14">
        <v>81</v>
      </c>
      <c r="M990" s="14">
        <v>5.72</v>
      </c>
      <c r="N990" s="14" t="s">
        <v>20</v>
      </c>
      <c r="O990" s="3" t="s">
        <v>895</v>
      </c>
      <c r="P990" s="14" t="s">
        <v>1109</v>
      </c>
    </row>
    <row r="991" spans="2:16" ht="30" x14ac:dyDescent="0.25">
      <c r="C991" s="19" t="s">
        <v>830</v>
      </c>
      <c r="D991" s="14">
        <v>20170131</v>
      </c>
      <c r="F991" s="14">
        <v>50018446</v>
      </c>
      <c r="G991" s="14">
        <v>62120001</v>
      </c>
      <c r="H991" s="5" t="s">
        <v>896</v>
      </c>
      <c r="I991" s="14">
        <v>8300</v>
      </c>
      <c r="J991" s="14" t="s">
        <v>28</v>
      </c>
      <c r="K991" s="14" t="s">
        <v>954</v>
      </c>
      <c r="L991" s="14">
        <v>81</v>
      </c>
      <c r="M991" s="14">
        <v>0.38</v>
      </c>
      <c r="N991" s="14" t="s">
        <v>20</v>
      </c>
      <c r="O991" s="3" t="s">
        <v>895</v>
      </c>
      <c r="P991" s="14" t="s">
        <v>1110</v>
      </c>
    </row>
    <row r="992" spans="2:16" ht="30" x14ac:dyDescent="0.25">
      <c r="C992" s="19" t="s">
        <v>830</v>
      </c>
      <c r="D992" s="14">
        <v>20170131</v>
      </c>
      <c r="F992" s="14">
        <v>50018455</v>
      </c>
      <c r="G992" s="14">
        <v>62120001</v>
      </c>
      <c r="H992" s="5" t="s">
        <v>896</v>
      </c>
      <c r="I992" s="14">
        <v>8300</v>
      </c>
      <c r="J992" s="14" t="s">
        <v>28</v>
      </c>
      <c r="K992" s="14" t="s">
        <v>954</v>
      </c>
      <c r="L992" s="14">
        <v>81</v>
      </c>
      <c r="M992" s="14">
        <v>5.34</v>
      </c>
      <c r="N992" s="14" t="s">
        <v>20</v>
      </c>
      <c r="O992" s="3" t="s">
        <v>895</v>
      </c>
      <c r="P992" s="14" t="s">
        <v>1111</v>
      </c>
    </row>
    <row r="993" spans="3:16" ht="30" x14ac:dyDescent="0.25">
      <c r="C993" s="19" t="s">
        <v>830</v>
      </c>
      <c r="D993" s="14">
        <v>20170131</v>
      </c>
      <c r="F993" s="14">
        <v>50018697</v>
      </c>
      <c r="G993" s="14">
        <v>62120001</v>
      </c>
      <c r="H993" s="5" t="s">
        <v>896</v>
      </c>
      <c r="I993" s="14">
        <v>1900</v>
      </c>
      <c r="J993" s="14" t="s">
        <v>28</v>
      </c>
      <c r="K993" s="14" t="s">
        <v>954</v>
      </c>
      <c r="L993" s="14">
        <v>81</v>
      </c>
      <c r="M993" s="14">
        <v>51.95</v>
      </c>
      <c r="N993" s="14" t="s">
        <v>20</v>
      </c>
      <c r="O993" s="3" t="s">
        <v>895</v>
      </c>
      <c r="P993" s="14" t="s">
        <v>1112</v>
      </c>
    </row>
    <row r="994" spans="3:16" ht="30" x14ac:dyDescent="0.25">
      <c r="C994" s="19" t="s">
        <v>830</v>
      </c>
      <c r="D994" s="14">
        <v>20170131</v>
      </c>
      <c r="F994" s="14">
        <v>50018717</v>
      </c>
      <c r="G994" s="14">
        <v>62120001</v>
      </c>
      <c r="H994" s="5" t="s">
        <v>896</v>
      </c>
      <c r="I994" s="14">
        <v>1900</v>
      </c>
      <c r="J994" s="14" t="s">
        <v>28</v>
      </c>
      <c r="K994" s="14" t="s">
        <v>954</v>
      </c>
      <c r="L994" s="14">
        <v>81</v>
      </c>
      <c r="M994" s="14">
        <v>51.95</v>
      </c>
      <c r="N994" s="14" t="s">
        <v>20</v>
      </c>
      <c r="O994" s="3" t="s">
        <v>895</v>
      </c>
      <c r="P994" s="14" t="s">
        <v>1113</v>
      </c>
    </row>
    <row r="995" spans="3:16" ht="30" x14ac:dyDescent="0.25">
      <c r="C995" s="19" t="s">
        <v>830</v>
      </c>
      <c r="D995" s="14">
        <v>20170131</v>
      </c>
      <c r="F995" s="14">
        <v>50018731</v>
      </c>
      <c r="G995" s="14">
        <v>62120001</v>
      </c>
      <c r="H995" s="5" t="s">
        <v>896</v>
      </c>
      <c r="I995" s="14">
        <v>1900</v>
      </c>
      <c r="J995" s="14" t="s">
        <v>28</v>
      </c>
      <c r="K995" s="14" t="s">
        <v>954</v>
      </c>
      <c r="L995" s="14">
        <v>81</v>
      </c>
      <c r="M995" s="14">
        <v>56.95</v>
      </c>
      <c r="N995" s="14" t="s">
        <v>20</v>
      </c>
      <c r="O995" s="3" t="s">
        <v>895</v>
      </c>
      <c r="P995" s="14" t="s">
        <v>1112</v>
      </c>
    </row>
    <row r="996" spans="3:16" ht="30" x14ac:dyDescent="0.25">
      <c r="C996" s="19" t="s">
        <v>830</v>
      </c>
      <c r="D996" s="14">
        <v>20170131</v>
      </c>
      <c r="F996" s="14">
        <v>50018762</v>
      </c>
      <c r="G996" s="14">
        <v>62120001</v>
      </c>
      <c r="H996" s="5" t="s">
        <v>896</v>
      </c>
      <c r="I996" s="14">
        <v>1900</v>
      </c>
      <c r="J996" s="14" t="s">
        <v>28</v>
      </c>
      <c r="K996" s="14" t="s">
        <v>954</v>
      </c>
      <c r="L996" s="14">
        <v>81</v>
      </c>
      <c r="M996" s="14">
        <v>47.95</v>
      </c>
      <c r="N996" s="14" t="s">
        <v>20</v>
      </c>
      <c r="O996" s="3" t="s">
        <v>895</v>
      </c>
      <c r="P996" s="14" t="s">
        <v>1114</v>
      </c>
    </row>
    <row r="997" spans="3:16" ht="30" x14ac:dyDescent="0.25">
      <c r="C997" s="19" t="s">
        <v>830</v>
      </c>
      <c r="D997" s="14">
        <v>20170131</v>
      </c>
      <c r="F997" s="14">
        <v>50018770</v>
      </c>
      <c r="G997" s="14">
        <v>62120001</v>
      </c>
      <c r="H997" s="5" t="s">
        <v>896</v>
      </c>
      <c r="I997" s="14">
        <v>1900</v>
      </c>
      <c r="J997" s="14" t="s">
        <v>28</v>
      </c>
      <c r="K997" s="14" t="s">
        <v>954</v>
      </c>
      <c r="L997" s="14">
        <v>81</v>
      </c>
      <c r="M997" s="14">
        <v>51.95</v>
      </c>
      <c r="N997" s="14" t="s">
        <v>20</v>
      </c>
      <c r="O997" s="3" t="s">
        <v>895</v>
      </c>
      <c r="P997" s="14" t="s">
        <v>1115</v>
      </c>
    </row>
    <row r="998" spans="3:16" ht="30" x14ac:dyDescent="0.25">
      <c r="C998" s="19" t="s">
        <v>830</v>
      </c>
      <c r="D998" s="14">
        <v>20170131</v>
      </c>
      <c r="F998" s="14">
        <v>50018849</v>
      </c>
      <c r="G998" s="14">
        <v>62120001</v>
      </c>
      <c r="H998" s="5" t="s">
        <v>896</v>
      </c>
      <c r="I998" s="14">
        <v>1200</v>
      </c>
      <c r="J998" s="14" t="s">
        <v>28</v>
      </c>
      <c r="K998" s="14" t="s">
        <v>954</v>
      </c>
      <c r="L998" s="14">
        <v>81</v>
      </c>
      <c r="M998" s="14">
        <v>71.209999999999994</v>
      </c>
      <c r="N998" s="14" t="s">
        <v>20</v>
      </c>
      <c r="O998" s="3" t="s">
        <v>895</v>
      </c>
      <c r="P998" s="14" t="s">
        <v>1116</v>
      </c>
    </row>
    <row r="999" spans="3:16" ht="30" x14ac:dyDescent="0.25">
      <c r="C999" s="19" t="s">
        <v>830</v>
      </c>
      <c r="D999" s="14">
        <v>20170131</v>
      </c>
      <c r="F999" s="14">
        <v>50019669</v>
      </c>
      <c r="G999" s="14">
        <v>62120001</v>
      </c>
      <c r="H999" s="5" t="s">
        <v>896</v>
      </c>
      <c r="I999" s="14">
        <v>1300</v>
      </c>
      <c r="J999" s="14" t="s">
        <v>28</v>
      </c>
      <c r="K999" s="14" t="s">
        <v>1001</v>
      </c>
      <c r="L999" s="14">
        <v>81</v>
      </c>
      <c r="M999" s="14">
        <v>68.91</v>
      </c>
      <c r="N999" s="14" t="s">
        <v>20</v>
      </c>
      <c r="O999" s="3" t="s">
        <v>895</v>
      </c>
    </row>
    <row r="1000" spans="3:16" ht="30" x14ac:dyDescent="0.25">
      <c r="C1000" s="19" t="s">
        <v>830</v>
      </c>
      <c r="D1000" s="14">
        <v>20170131</v>
      </c>
      <c r="F1000" s="14">
        <v>50019683</v>
      </c>
      <c r="G1000" s="14">
        <v>62120001</v>
      </c>
      <c r="H1000" s="5" t="s">
        <v>896</v>
      </c>
      <c r="I1000" s="14">
        <v>1300</v>
      </c>
      <c r="J1000" s="14" t="s">
        <v>28</v>
      </c>
      <c r="K1000" s="14" t="s">
        <v>1001</v>
      </c>
      <c r="L1000" s="14">
        <v>81</v>
      </c>
      <c r="M1000" s="14">
        <v>62.86</v>
      </c>
      <c r="N1000" s="14" t="s">
        <v>20</v>
      </c>
      <c r="O1000" s="3" t="s">
        <v>895</v>
      </c>
    </row>
    <row r="1001" spans="3:16" ht="30" x14ac:dyDescent="0.25">
      <c r="C1001" s="19" t="s">
        <v>830</v>
      </c>
      <c r="D1001" s="14">
        <v>20170131</v>
      </c>
      <c r="F1001" s="14">
        <v>50019704</v>
      </c>
      <c r="G1001" s="14">
        <v>62120001</v>
      </c>
      <c r="H1001" s="5" t="s">
        <v>896</v>
      </c>
      <c r="I1001" s="14">
        <v>1300</v>
      </c>
      <c r="J1001" s="14" t="s">
        <v>28</v>
      </c>
      <c r="K1001" s="14" t="s">
        <v>1001</v>
      </c>
      <c r="L1001" s="14">
        <v>81</v>
      </c>
      <c r="M1001" s="14">
        <v>62.86</v>
      </c>
      <c r="N1001" s="14" t="s">
        <v>20</v>
      </c>
      <c r="O1001" s="3" t="s">
        <v>895</v>
      </c>
    </row>
    <row r="1002" spans="3:16" ht="30" x14ac:dyDescent="0.25">
      <c r="C1002" s="19" t="s">
        <v>830</v>
      </c>
      <c r="D1002" s="14">
        <v>20170131</v>
      </c>
      <c r="F1002" s="14">
        <v>50019712</v>
      </c>
      <c r="G1002" s="14">
        <v>62120001</v>
      </c>
      <c r="H1002" s="5" t="s">
        <v>896</v>
      </c>
      <c r="I1002" s="14">
        <v>1300</v>
      </c>
      <c r="J1002" s="14" t="s">
        <v>28</v>
      </c>
      <c r="K1002" s="14" t="s">
        <v>1001</v>
      </c>
      <c r="L1002" s="14">
        <v>81</v>
      </c>
      <c r="M1002" s="14">
        <v>62.86</v>
      </c>
      <c r="N1002" s="14" t="s">
        <v>20</v>
      </c>
      <c r="O1002" s="3" t="s">
        <v>895</v>
      </c>
    </row>
    <row r="1003" spans="3:16" ht="30" x14ac:dyDescent="0.25">
      <c r="C1003" s="19" t="s">
        <v>830</v>
      </c>
      <c r="D1003" s="14">
        <v>20170131</v>
      </c>
      <c r="F1003" s="14">
        <v>50019736</v>
      </c>
      <c r="G1003" s="14">
        <v>62120001</v>
      </c>
      <c r="H1003" s="5" t="s">
        <v>896</v>
      </c>
      <c r="I1003" s="14">
        <v>1300</v>
      </c>
      <c r="J1003" s="14" t="s">
        <v>28</v>
      </c>
      <c r="K1003" s="14" t="s">
        <v>1001</v>
      </c>
      <c r="L1003" s="14">
        <v>81</v>
      </c>
      <c r="M1003" s="14">
        <v>62.86</v>
      </c>
      <c r="N1003" s="14" t="s">
        <v>20</v>
      </c>
      <c r="O1003" s="3" t="s">
        <v>895</v>
      </c>
    </row>
    <row r="1004" spans="3:16" ht="30" x14ac:dyDescent="0.25">
      <c r="C1004" s="19" t="s">
        <v>830</v>
      </c>
      <c r="D1004" s="14">
        <v>20170131</v>
      </c>
      <c r="F1004" s="14">
        <v>50019755</v>
      </c>
      <c r="G1004" s="14">
        <v>62120001</v>
      </c>
      <c r="H1004" s="5" t="s">
        <v>896</v>
      </c>
      <c r="I1004" s="14">
        <v>1300</v>
      </c>
      <c r="J1004" s="14" t="s">
        <v>28</v>
      </c>
      <c r="K1004" s="14" t="s">
        <v>1001</v>
      </c>
      <c r="L1004" s="14">
        <v>81</v>
      </c>
      <c r="M1004" s="14">
        <v>58.02</v>
      </c>
      <c r="N1004" s="14" t="s">
        <v>20</v>
      </c>
      <c r="O1004" s="3" t="s">
        <v>895</v>
      </c>
    </row>
    <row r="1005" spans="3:16" ht="30" x14ac:dyDescent="0.25">
      <c r="C1005" s="19" t="s">
        <v>830</v>
      </c>
      <c r="D1005" s="14">
        <v>20170131</v>
      </c>
      <c r="F1005" s="14">
        <v>50019768</v>
      </c>
      <c r="G1005" s="14">
        <v>62120001</v>
      </c>
      <c r="H1005" s="5" t="s">
        <v>896</v>
      </c>
      <c r="I1005" s="14">
        <v>1300</v>
      </c>
      <c r="J1005" s="14" t="s">
        <v>28</v>
      </c>
      <c r="K1005" s="14" t="s">
        <v>1001</v>
      </c>
      <c r="L1005" s="14">
        <v>81</v>
      </c>
      <c r="M1005" s="14">
        <v>62.86</v>
      </c>
      <c r="N1005" s="14" t="s">
        <v>20</v>
      </c>
      <c r="O1005" s="3" t="s">
        <v>895</v>
      </c>
    </row>
    <row r="1006" spans="3:16" ht="30" x14ac:dyDescent="0.25">
      <c r="C1006" s="19" t="s">
        <v>830</v>
      </c>
      <c r="D1006" s="14">
        <v>20170131</v>
      </c>
      <c r="F1006" s="14">
        <v>50019782</v>
      </c>
      <c r="G1006" s="14">
        <v>62120001</v>
      </c>
      <c r="H1006" s="5" t="s">
        <v>896</v>
      </c>
      <c r="I1006" s="14">
        <v>1300</v>
      </c>
      <c r="J1006" s="14" t="s">
        <v>28</v>
      </c>
      <c r="K1006" s="14" t="s">
        <v>1001</v>
      </c>
      <c r="L1006" s="14">
        <v>81</v>
      </c>
      <c r="M1006" s="14">
        <v>62.86</v>
      </c>
      <c r="N1006" s="14" t="s">
        <v>20</v>
      </c>
      <c r="O1006" s="3" t="s">
        <v>895</v>
      </c>
    </row>
    <row r="1007" spans="3:16" ht="30" x14ac:dyDescent="0.25">
      <c r="C1007" s="19" t="s">
        <v>830</v>
      </c>
      <c r="D1007" s="14">
        <v>20170131</v>
      </c>
      <c r="F1007" s="14">
        <v>50019804</v>
      </c>
      <c r="G1007" s="14">
        <v>62120001</v>
      </c>
      <c r="H1007" s="5" t="s">
        <v>896</v>
      </c>
      <c r="I1007" s="14">
        <v>1300</v>
      </c>
      <c r="J1007" s="14" t="s">
        <v>28</v>
      </c>
      <c r="K1007" s="14" t="s">
        <v>1001</v>
      </c>
      <c r="L1007" s="14">
        <v>81</v>
      </c>
      <c r="M1007" s="14">
        <v>62.86</v>
      </c>
      <c r="N1007" s="14" t="s">
        <v>20</v>
      </c>
      <c r="O1007" s="3" t="s">
        <v>895</v>
      </c>
    </row>
    <row r="1008" spans="3:16" ht="30" x14ac:dyDescent="0.25">
      <c r="C1008" s="19" t="s">
        <v>830</v>
      </c>
      <c r="D1008" s="14">
        <v>20170131</v>
      </c>
      <c r="F1008" s="14">
        <v>50019812</v>
      </c>
      <c r="G1008" s="14">
        <v>62120001</v>
      </c>
      <c r="H1008" s="5" t="s">
        <v>896</v>
      </c>
      <c r="I1008" s="14">
        <v>1300</v>
      </c>
      <c r="J1008" s="14" t="s">
        <v>28</v>
      </c>
      <c r="K1008" s="14" t="s">
        <v>1001</v>
      </c>
      <c r="L1008" s="14">
        <v>81</v>
      </c>
      <c r="M1008" s="14">
        <v>62.86</v>
      </c>
      <c r="N1008" s="14" t="s">
        <v>20</v>
      </c>
      <c r="O1008" s="3" t="s">
        <v>895</v>
      </c>
    </row>
    <row r="1009" spans="3:16" ht="30" x14ac:dyDescent="0.25">
      <c r="C1009" s="19" t="s">
        <v>830</v>
      </c>
      <c r="D1009" s="14">
        <v>20170131</v>
      </c>
      <c r="F1009" s="14">
        <v>50019817</v>
      </c>
      <c r="G1009" s="14">
        <v>62120001</v>
      </c>
      <c r="H1009" s="5" t="s">
        <v>896</v>
      </c>
      <c r="I1009" s="14">
        <v>1300</v>
      </c>
      <c r="J1009" s="14" t="s">
        <v>28</v>
      </c>
      <c r="K1009" s="14" t="s">
        <v>1001</v>
      </c>
      <c r="L1009" s="14">
        <v>81</v>
      </c>
      <c r="M1009" s="14">
        <v>62.86</v>
      </c>
      <c r="N1009" s="14" t="s">
        <v>20</v>
      </c>
      <c r="O1009" s="3" t="s">
        <v>895</v>
      </c>
    </row>
    <row r="1010" spans="3:16" ht="30" x14ac:dyDescent="0.25">
      <c r="C1010" s="19" t="s">
        <v>830</v>
      </c>
      <c r="D1010" s="14">
        <v>20170131</v>
      </c>
      <c r="F1010" s="14">
        <v>50019823</v>
      </c>
      <c r="G1010" s="14">
        <v>62120001</v>
      </c>
      <c r="H1010" s="5" t="s">
        <v>896</v>
      </c>
      <c r="I1010" s="14">
        <v>1300</v>
      </c>
      <c r="J1010" s="14" t="s">
        <v>28</v>
      </c>
      <c r="K1010" s="14" t="s">
        <v>1001</v>
      </c>
      <c r="L1010" s="14">
        <v>81</v>
      </c>
      <c r="M1010" s="14">
        <v>58.02</v>
      </c>
      <c r="N1010" s="14" t="s">
        <v>20</v>
      </c>
      <c r="O1010" s="3" t="s">
        <v>895</v>
      </c>
    </row>
    <row r="1011" spans="3:16" ht="30" x14ac:dyDescent="0.25">
      <c r="C1011" s="19" t="s">
        <v>830</v>
      </c>
      <c r="D1011" s="14">
        <v>20170131</v>
      </c>
      <c r="F1011" s="14">
        <v>50019968</v>
      </c>
      <c r="G1011" s="14">
        <v>62120001</v>
      </c>
      <c r="H1011" s="5" t="s">
        <v>896</v>
      </c>
      <c r="I1011" s="14">
        <v>1500</v>
      </c>
      <c r="J1011" s="14" t="s">
        <v>28</v>
      </c>
      <c r="K1011" s="14" t="s">
        <v>1117</v>
      </c>
      <c r="L1011" s="14">
        <v>81</v>
      </c>
      <c r="M1011" s="14">
        <v>67.7</v>
      </c>
      <c r="N1011" s="14" t="s">
        <v>20</v>
      </c>
      <c r="O1011" s="3" t="s">
        <v>895</v>
      </c>
      <c r="P1011" s="14" t="s">
        <v>1118</v>
      </c>
    </row>
    <row r="1012" spans="3:16" ht="30" x14ac:dyDescent="0.25">
      <c r="C1012" s="19" t="s">
        <v>830</v>
      </c>
      <c r="D1012" s="14">
        <v>20170131</v>
      </c>
      <c r="F1012" s="14">
        <v>50019972</v>
      </c>
      <c r="G1012" s="14">
        <v>62120001</v>
      </c>
      <c r="H1012" s="5" t="s">
        <v>896</v>
      </c>
      <c r="I1012" s="14">
        <v>1500</v>
      </c>
      <c r="J1012" s="14" t="s">
        <v>28</v>
      </c>
      <c r="K1012" s="14" t="s">
        <v>1117</v>
      </c>
      <c r="L1012" s="14">
        <v>81</v>
      </c>
      <c r="M1012" s="14">
        <v>62.86</v>
      </c>
      <c r="N1012" s="14" t="s">
        <v>20</v>
      </c>
      <c r="O1012" s="3" t="s">
        <v>895</v>
      </c>
      <c r="P1012" s="14" t="s">
        <v>1119</v>
      </c>
    </row>
    <row r="1013" spans="3:16" ht="30" x14ac:dyDescent="0.25">
      <c r="C1013" s="19" t="s">
        <v>830</v>
      </c>
      <c r="D1013" s="14">
        <v>20170131</v>
      </c>
      <c r="F1013" s="14">
        <v>50019979</v>
      </c>
      <c r="G1013" s="14">
        <v>62120001</v>
      </c>
      <c r="H1013" s="5" t="s">
        <v>896</v>
      </c>
      <c r="I1013" s="14">
        <v>1500</v>
      </c>
      <c r="J1013" s="14" t="s">
        <v>28</v>
      </c>
      <c r="K1013" s="14" t="s">
        <v>1117</v>
      </c>
      <c r="L1013" s="14">
        <v>81</v>
      </c>
      <c r="M1013" s="14">
        <v>62.86</v>
      </c>
      <c r="N1013" s="14" t="s">
        <v>20</v>
      </c>
      <c r="O1013" s="3" t="s">
        <v>895</v>
      </c>
      <c r="P1013" s="14" t="s">
        <v>1120</v>
      </c>
    </row>
    <row r="1014" spans="3:16" ht="30" x14ac:dyDescent="0.25">
      <c r="C1014" s="19" t="s">
        <v>830</v>
      </c>
      <c r="D1014" s="14">
        <v>20170131</v>
      </c>
      <c r="F1014" s="14">
        <v>50019994</v>
      </c>
      <c r="G1014" s="14">
        <v>62120001</v>
      </c>
      <c r="H1014" s="5" t="s">
        <v>896</v>
      </c>
      <c r="I1014" s="14">
        <v>1700</v>
      </c>
      <c r="J1014" s="14" t="s">
        <v>28</v>
      </c>
      <c r="K1014" s="14" t="s">
        <v>954</v>
      </c>
      <c r="L1014" s="14">
        <v>81</v>
      </c>
      <c r="M1014" s="14">
        <v>67.760000000000005</v>
      </c>
      <c r="N1014" s="14" t="s">
        <v>20</v>
      </c>
      <c r="O1014" s="3" t="s">
        <v>895</v>
      </c>
      <c r="P1014" s="14" t="s">
        <v>1121</v>
      </c>
    </row>
    <row r="1015" spans="3:16" ht="30" x14ac:dyDescent="0.25">
      <c r="C1015" s="19" t="s">
        <v>830</v>
      </c>
      <c r="D1015" s="14">
        <v>20170131</v>
      </c>
      <c r="F1015" s="14">
        <v>50019999</v>
      </c>
      <c r="G1015" s="14">
        <v>62120001</v>
      </c>
      <c r="H1015" s="5" t="s">
        <v>896</v>
      </c>
      <c r="I1015" s="14">
        <v>1700</v>
      </c>
      <c r="J1015" s="14" t="s">
        <v>28</v>
      </c>
      <c r="K1015" s="14" t="s">
        <v>954</v>
      </c>
      <c r="L1015" s="14">
        <v>81</v>
      </c>
      <c r="M1015" s="14">
        <v>62.86</v>
      </c>
      <c r="N1015" s="14" t="s">
        <v>20</v>
      </c>
      <c r="O1015" s="3" t="s">
        <v>895</v>
      </c>
      <c r="P1015" s="14" t="s">
        <v>1122</v>
      </c>
    </row>
    <row r="1016" spans="3:16" ht="30" x14ac:dyDescent="0.25">
      <c r="C1016" s="19" t="s">
        <v>830</v>
      </c>
      <c r="D1016" s="14">
        <v>20170131</v>
      </c>
      <c r="F1016" s="14">
        <v>50020003</v>
      </c>
      <c r="G1016" s="14">
        <v>62120001</v>
      </c>
      <c r="H1016" s="5" t="s">
        <v>896</v>
      </c>
      <c r="I1016" s="14">
        <v>1700</v>
      </c>
      <c r="J1016" s="14" t="s">
        <v>28</v>
      </c>
      <c r="K1016" s="14" t="s">
        <v>954</v>
      </c>
      <c r="L1016" s="14">
        <v>81</v>
      </c>
      <c r="M1016" s="14">
        <v>62.86</v>
      </c>
      <c r="N1016" s="14" t="s">
        <v>20</v>
      </c>
      <c r="O1016" s="3" t="s">
        <v>895</v>
      </c>
      <c r="P1016" s="14" t="s">
        <v>1123</v>
      </c>
    </row>
    <row r="1017" spans="3:16" ht="30" x14ac:dyDescent="0.25">
      <c r="C1017" s="19" t="s">
        <v>830</v>
      </c>
      <c r="D1017" s="14">
        <v>20170131</v>
      </c>
      <c r="F1017" s="14">
        <v>50020004</v>
      </c>
      <c r="G1017" s="14">
        <v>62120001</v>
      </c>
      <c r="H1017" s="5" t="s">
        <v>896</v>
      </c>
      <c r="I1017" s="14">
        <v>1500</v>
      </c>
      <c r="J1017" s="14" t="s">
        <v>28</v>
      </c>
      <c r="K1017" s="14" t="s">
        <v>1117</v>
      </c>
      <c r="L1017" s="14">
        <v>81</v>
      </c>
      <c r="M1017" s="14">
        <v>62.86</v>
      </c>
      <c r="N1017" s="14" t="s">
        <v>20</v>
      </c>
      <c r="O1017" s="3" t="s">
        <v>895</v>
      </c>
      <c r="P1017" s="14" t="s">
        <v>1124</v>
      </c>
    </row>
    <row r="1018" spans="3:16" ht="30" x14ac:dyDescent="0.25">
      <c r="C1018" s="19" t="s">
        <v>830</v>
      </c>
      <c r="D1018" s="14">
        <v>20170131</v>
      </c>
      <c r="F1018" s="14">
        <v>50020008</v>
      </c>
      <c r="G1018" s="14">
        <v>62120001</v>
      </c>
      <c r="H1018" s="5" t="s">
        <v>896</v>
      </c>
      <c r="I1018" s="14">
        <v>1700</v>
      </c>
      <c r="J1018" s="14" t="s">
        <v>28</v>
      </c>
      <c r="K1018" s="14" t="s">
        <v>954</v>
      </c>
      <c r="L1018" s="14">
        <v>81</v>
      </c>
      <c r="M1018" s="14">
        <v>62.86</v>
      </c>
      <c r="N1018" s="14" t="s">
        <v>20</v>
      </c>
      <c r="O1018" s="3" t="s">
        <v>895</v>
      </c>
      <c r="P1018" s="14" t="s">
        <v>1125</v>
      </c>
    </row>
    <row r="1019" spans="3:16" ht="30" x14ac:dyDescent="0.25">
      <c r="C1019" s="19" t="s">
        <v>830</v>
      </c>
      <c r="D1019" s="14">
        <v>20170131</v>
      </c>
      <c r="F1019" s="14">
        <v>50020024</v>
      </c>
      <c r="G1019" s="14">
        <v>62120001</v>
      </c>
      <c r="H1019" s="5" t="s">
        <v>896</v>
      </c>
      <c r="I1019" s="14">
        <v>1700</v>
      </c>
      <c r="J1019" s="14" t="s">
        <v>28</v>
      </c>
      <c r="K1019" s="14" t="s">
        <v>954</v>
      </c>
      <c r="L1019" s="14">
        <v>81</v>
      </c>
      <c r="M1019" s="14">
        <v>62.86</v>
      </c>
      <c r="N1019" s="14" t="s">
        <v>20</v>
      </c>
      <c r="O1019" s="3" t="s">
        <v>895</v>
      </c>
      <c r="P1019" s="14" t="s">
        <v>1126</v>
      </c>
    </row>
    <row r="1020" spans="3:16" ht="30" x14ac:dyDescent="0.25">
      <c r="C1020" s="19" t="s">
        <v>830</v>
      </c>
      <c r="D1020" s="14">
        <v>20170131</v>
      </c>
      <c r="F1020" s="14">
        <v>50020038</v>
      </c>
      <c r="G1020" s="14">
        <v>62120001</v>
      </c>
      <c r="H1020" s="5" t="s">
        <v>896</v>
      </c>
      <c r="I1020" s="14">
        <v>1700</v>
      </c>
      <c r="J1020" s="14" t="s">
        <v>28</v>
      </c>
      <c r="K1020" s="14" t="s">
        <v>954</v>
      </c>
      <c r="L1020" s="14">
        <v>81</v>
      </c>
      <c r="M1020" s="14">
        <v>62.86</v>
      </c>
      <c r="N1020" s="14" t="s">
        <v>20</v>
      </c>
      <c r="O1020" s="3" t="s">
        <v>895</v>
      </c>
      <c r="P1020" s="14" t="s">
        <v>1127</v>
      </c>
    </row>
    <row r="1021" spans="3:16" ht="30" x14ac:dyDescent="0.25">
      <c r="C1021" s="19" t="s">
        <v>830</v>
      </c>
      <c r="D1021" s="14">
        <v>20170131</v>
      </c>
      <c r="F1021" s="14">
        <v>50020045</v>
      </c>
      <c r="G1021" s="14">
        <v>62120001</v>
      </c>
      <c r="H1021" s="5" t="s">
        <v>896</v>
      </c>
      <c r="I1021" s="14">
        <v>1500</v>
      </c>
      <c r="J1021" s="14" t="s">
        <v>28</v>
      </c>
      <c r="K1021" s="14" t="s">
        <v>1117</v>
      </c>
      <c r="L1021" s="14">
        <v>81</v>
      </c>
      <c r="M1021" s="14">
        <v>58.02</v>
      </c>
      <c r="N1021" s="14" t="s">
        <v>20</v>
      </c>
      <c r="O1021" s="3" t="s">
        <v>895</v>
      </c>
      <c r="P1021" s="14" t="s">
        <v>1128</v>
      </c>
    </row>
    <row r="1022" spans="3:16" ht="30" x14ac:dyDescent="0.25">
      <c r="C1022" s="19" t="s">
        <v>830</v>
      </c>
      <c r="D1022" s="14">
        <v>20170131</v>
      </c>
      <c r="F1022" s="14">
        <v>50020051</v>
      </c>
      <c r="G1022" s="14">
        <v>62120001</v>
      </c>
      <c r="H1022" s="5" t="s">
        <v>896</v>
      </c>
      <c r="I1022" s="14">
        <v>1700</v>
      </c>
      <c r="J1022" s="14" t="s">
        <v>28</v>
      </c>
      <c r="K1022" s="14" t="s">
        <v>954</v>
      </c>
      <c r="L1022" s="14">
        <v>81</v>
      </c>
      <c r="M1022" s="14">
        <v>62.86</v>
      </c>
      <c r="N1022" s="14" t="s">
        <v>20</v>
      </c>
      <c r="O1022" s="3" t="s">
        <v>895</v>
      </c>
      <c r="P1022" s="14" t="s">
        <v>1129</v>
      </c>
    </row>
    <row r="1023" spans="3:16" ht="30" x14ac:dyDescent="0.25">
      <c r="C1023" s="19" t="s">
        <v>830</v>
      </c>
      <c r="D1023" s="14">
        <v>20170131</v>
      </c>
      <c r="F1023" s="14">
        <v>50020064</v>
      </c>
      <c r="G1023" s="14">
        <v>62120001</v>
      </c>
      <c r="H1023" s="5" t="s">
        <v>896</v>
      </c>
      <c r="I1023" s="14">
        <v>1700</v>
      </c>
      <c r="J1023" s="14" t="s">
        <v>28</v>
      </c>
      <c r="K1023" s="14" t="s">
        <v>954</v>
      </c>
      <c r="L1023" s="14">
        <v>81</v>
      </c>
      <c r="M1023" s="14">
        <v>62.86</v>
      </c>
      <c r="N1023" s="14" t="s">
        <v>20</v>
      </c>
      <c r="O1023" s="3" t="s">
        <v>895</v>
      </c>
      <c r="P1023" s="14" t="s">
        <v>1130</v>
      </c>
    </row>
    <row r="1024" spans="3:16" ht="30" x14ac:dyDescent="0.25">
      <c r="C1024" s="19" t="s">
        <v>830</v>
      </c>
      <c r="D1024" s="14">
        <v>20170131</v>
      </c>
      <c r="F1024" s="14">
        <v>50020079</v>
      </c>
      <c r="G1024" s="14">
        <v>62120001</v>
      </c>
      <c r="H1024" s="5" t="s">
        <v>896</v>
      </c>
      <c r="I1024" s="14">
        <v>1700</v>
      </c>
      <c r="J1024" s="14" t="s">
        <v>28</v>
      </c>
      <c r="K1024" s="14" t="s">
        <v>954</v>
      </c>
      <c r="L1024" s="14">
        <v>81</v>
      </c>
      <c r="M1024" s="14">
        <v>62.86</v>
      </c>
      <c r="N1024" s="14" t="s">
        <v>20</v>
      </c>
      <c r="O1024" s="3" t="s">
        <v>895</v>
      </c>
      <c r="P1024" s="14" t="s">
        <v>1131</v>
      </c>
    </row>
    <row r="1025" spans="3:16" ht="30" x14ac:dyDescent="0.25">
      <c r="C1025" s="19" t="s">
        <v>830</v>
      </c>
      <c r="D1025" s="14">
        <v>20170131</v>
      </c>
      <c r="F1025" s="14">
        <v>50020091</v>
      </c>
      <c r="G1025" s="14">
        <v>62120001</v>
      </c>
      <c r="H1025" s="5" t="s">
        <v>896</v>
      </c>
      <c r="I1025" s="14">
        <v>1700</v>
      </c>
      <c r="J1025" s="14" t="s">
        <v>28</v>
      </c>
      <c r="K1025" s="14" t="s">
        <v>954</v>
      </c>
      <c r="L1025" s="14">
        <v>81</v>
      </c>
      <c r="M1025" s="14">
        <v>58.02</v>
      </c>
      <c r="N1025" s="14" t="s">
        <v>20</v>
      </c>
      <c r="O1025" s="3" t="s">
        <v>895</v>
      </c>
      <c r="P1025" s="14" t="s">
        <v>1132</v>
      </c>
    </row>
    <row r="1026" spans="3:16" ht="30" x14ac:dyDescent="0.25">
      <c r="C1026" s="19" t="s">
        <v>830</v>
      </c>
      <c r="D1026" s="14">
        <v>20170131</v>
      </c>
      <c r="F1026" s="14">
        <v>50020098</v>
      </c>
      <c r="G1026" s="14">
        <v>62120001</v>
      </c>
      <c r="H1026" s="5" t="s">
        <v>896</v>
      </c>
      <c r="I1026" s="14">
        <v>1500</v>
      </c>
      <c r="J1026" s="14" t="s">
        <v>28</v>
      </c>
      <c r="K1026" s="14" t="s">
        <v>1117</v>
      </c>
      <c r="L1026" s="14">
        <v>81</v>
      </c>
      <c r="M1026" s="14">
        <v>58.02</v>
      </c>
      <c r="N1026" s="14" t="s">
        <v>20</v>
      </c>
      <c r="O1026" s="3" t="s">
        <v>895</v>
      </c>
      <c r="P1026" s="14" t="s">
        <v>1133</v>
      </c>
    </row>
    <row r="1027" spans="3:16" ht="30" x14ac:dyDescent="0.25">
      <c r="C1027" s="19" t="s">
        <v>830</v>
      </c>
      <c r="D1027" s="14">
        <v>20170131</v>
      </c>
      <c r="F1027" s="14">
        <v>50020104</v>
      </c>
      <c r="G1027" s="14">
        <v>62120001</v>
      </c>
      <c r="H1027" s="5" t="s">
        <v>896</v>
      </c>
      <c r="I1027" s="14">
        <v>1700</v>
      </c>
      <c r="J1027" s="14" t="s">
        <v>28</v>
      </c>
      <c r="K1027" s="14" t="s">
        <v>954</v>
      </c>
      <c r="L1027" s="14">
        <v>81</v>
      </c>
      <c r="M1027" s="14">
        <v>58.02</v>
      </c>
      <c r="N1027" s="14" t="s">
        <v>20</v>
      </c>
      <c r="O1027" s="3" t="s">
        <v>895</v>
      </c>
      <c r="P1027" s="14" t="s">
        <v>1134</v>
      </c>
    </row>
    <row r="1028" spans="3:16" ht="30" x14ac:dyDescent="0.25">
      <c r="C1028" s="19" t="s">
        <v>830</v>
      </c>
      <c r="D1028" s="14">
        <v>20170131</v>
      </c>
      <c r="F1028" s="14">
        <v>50020119</v>
      </c>
      <c r="G1028" s="14">
        <v>62120001</v>
      </c>
      <c r="H1028" s="5" t="s">
        <v>896</v>
      </c>
      <c r="I1028" s="14">
        <v>1700</v>
      </c>
      <c r="J1028" s="14" t="s">
        <v>28</v>
      </c>
      <c r="K1028" s="14" t="s">
        <v>954</v>
      </c>
      <c r="L1028" s="14">
        <v>81</v>
      </c>
      <c r="M1028" s="14">
        <v>58.02</v>
      </c>
      <c r="N1028" s="14" t="s">
        <v>20</v>
      </c>
      <c r="O1028" s="3" t="s">
        <v>895</v>
      </c>
      <c r="P1028" s="14" t="s">
        <v>1135</v>
      </c>
    </row>
    <row r="1029" spans="3:16" ht="30" x14ac:dyDescent="0.25">
      <c r="C1029" s="19" t="s">
        <v>830</v>
      </c>
      <c r="D1029" s="14">
        <v>20170131</v>
      </c>
      <c r="F1029" s="14">
        <v>50020131</v>
      </c>
      <c r="G1029" s="14">
        <v>62120001</v>
      </c>
      <c r="H1029" s="5" t="s">
        <v>896</v>
      </c>
      <c r="I1029" s="14">
        <v>1700</v>
      </c>
      <c r="J1029" s="14" t="s">
        <v>28</v>
      </c>
      <c r="K1029" s="14" t="s">
        <v>954</v>
      </c>
      <c r="L1029" s="14">
        <v>81</v>
      </c>
      <c r="M1029" s="14">
        <v>26.62</v>
      </c>
      <c r="N1029" s="14" t="s">
        <v>20</v>
      </c>
      <c r="O1029" s="3" t="s">
        <v>895</v>
      </c>
      <c r="P1029" s="14" t="s">
        <v>1136</v>
      </c>
    </row>
    <row r="1030" spans="3:16" ht="30" x14ac:dyDescent="0.25">
      <c r="C1030" s="19" t="s">
        <v>830</v>
      </c>
      <c r="D1030" s="14">
        <v>20170131</v>
      </c>
      <c r="F1030" s="14">
        <v>50020151</v>
      </c>
      <c r="G1030" s="14">
        <v>62120001</v>
      </c>
      <c r="H1030" s="5" t="s">
        <v>896</v>
      </c>
      <c r="I1030" s="14">
        <v>1500</v>
      </c>
      <c r="J1030" s="14" t="s">
        <v>28</v>
      </c>
      <c r="K1030" s="14" t="s">
        <v>1117</v>
      </c>
      <c r="L1030" s="14">
        <v>81</v>
      </c>
      <c r="M1030" s="14">
        <v>58.02</v>
      </c>
      <c r="N1030" s="14" t="s">
        <v>20</v>
      </c>
      <c r="O1030" s="3" t="s">
        <v>895</v>
      </c>
      <c r="P1030" s="14" t="s">
        <v>1133</v>
      </c>
    </row>
    <row r="1031" spans="3:16" ht="30" x14ac:dyDescent="0.25">
      <c r="C1031" s="19" t="s">
        <v>830</v>
      </c>
      <c r="D1031" s="14">
        <v>20170131</v>
      </c>
      <c r="F1031" s="14">
        <v>50020512</v>
      </c>
      <c r="G1031" s="14">
        <v>62120001</v>
      </c>
      <c r="H1031" s="5" t="s">
        <v>896</v>
      </c>
      <c r="I1031" s="14">
        <v>1400</v>
      </c>
      <c r="J1031" s="14" t="s">
        <v>28</v>
      </c>
      <c r="K1031" s="14" t="s">
        <v>954</v>
      </c>
      <c r="L1031" s="14">
        <v>81</v>
      </c>
      <c r="M1031" s="14">
        <v>68.91</v>
      </c>
      <c r="N1031" s="14" t="s">
        <v>20</v>
      </c>
      <c r="O1031" s="3" t="s">
        <v>895</v>
      </c>
    </row>
    <row r="1032" spans="3:16" ht="30" x14ac:dyDescent="0.25">
      <c r="C1032" s="19" t="s">
        <v>830</v>
      </c>
      <c r="D1032" s="14">
        <v>20170131</v>
      </c>
      <c r="F1032" s="14">
        <v>50020516</v>
      </c>
      <c r="G1032" s="14">
        <v>62120001</v>
      </c>
      <c r="H1032" s="5" t="s">
        <v>896</v>
      </c>
      <c r="I1032" s="14">
        <v>1400</v>
      </c>
      <c r="J1032" s="14" t="s">
        <v>28</v>
      </c>
      <c r="K1032" s="14" t="s">
        <v>954</v>
      </c>
      <c r="L1032" s="14">
        <v>81</v>
      </c>
      <c r="M1032" s="14">
        <v>58.01</v>
      </c>
      <c r="N1032" s="14" t="s">
        <v>20</v>
      </c>
      <c r="O1032" s="3" t="s">
        <v>895</v>
      </c>
    </row>
    <row r="1033" spans="3:16" ht="30" x14ac:dyDescent="0.25">
      <c r="C1033" s="19" t="s">
        <v>830</v>
      </c>
      <c r="D1033" s="14">
        <v>20170131</v>
      </c>
      <c r="F1033" s="14">
        <v>50020520</v>
      </c>
      <c r="G1033" s="14">
        <v>62120001</v>
      </c>
      <c r="H1033" s="5" t="s">
        <v>896</v>
      </c>
      <c r="I1033" s="14">
        <v>1400</v>
      </c>
      <c r="J1033" s="14" t="s">
        <v>28</v>
      </c>
      <c r="K1033" s="14" t="s">
        <v>954</v>
      </c>
      <c r="L1033" s="14">
        <v>81</v>
      </c>
      <c r="M1033" s="14">
        <v>62.86</v>
      </c>
      <c r="N1033" s="14" t="s">
        <v>20</v>
      </c>
      <c r="O1033" s="3" t="s">
        <v>895</v>
      </c>
    </row>
    <row r="1034" spans="3:16" ht="30" x14ac:dyDescent="0.25">
      <c r="C1034" s="19" t="s">
        <v>830</v>
      </c>
      <c r="D1034" s="14">
        <v>20170131</v>
      </c>
      <c r="F1034" s="14">
        <v>50020840</v>
      </c>
      <c r="G1034" s="14">
        <v>62120001</v>
      </c>
      <c r="H1034" s="5" t="s">
        <v>896</v>
      </c>
      <c r="I1034" s="14">
        <v>1400</v>
      </c>
      <c r="J1034" s="14" t="s">
        <v>28</v>
      </c>
      <c r="K1034" s="14" t="s">
        <v>954</v>
      </c>
      <c r="L1034" s="14">
        <v>81</v>
      </c>
      <c r="M1034" s="14">
        <v>62.86</v>
      </c>
      <c r="N1034" s="14" t="s">
        <v>20</v>
      </c>
      <c r="O1034" s="3" t="s">
        <v>895</v>
      </c>
    </row>
    <row r="1035" spans="3:16" ht="30" x14ac:dyDescent="0.25">
      <c r="C1035" s="19" t="s">
        <v>830</v>
      </c>
      <c r="D1035" s="14">
        <v>20170131</v>
      </c>
      <c r="F1035" s="14">
        <v>50020844</v>
      </c>
      <c r="G1035" s="14">
        <v>62120001</v>
      </c>
      <c r="H1035" s="5" t="s">
        <v>896</v>
      </c>
      <c r="I1035" s="14">
        <v>1400</v>
      </c>
      <c r="J1035" s="14" t="s">
        <v>28</v>
      </c>
      <c r="K1035" s="14" t="s">
        <v>954</v>
      </c>
      <c r="L1035" s="14">
        <v>81</v>
      </c>
      <c r="M1035" s="14">
        <v>62.86</v>
      </c>
      <c r="N1035" s="14" t="s">
        <v>20</v>
      </c>
      <c r="O1035" s="3" t="s">
        <v>895</v>
      </c>
    </row>
    <row r="1036" spans="3:16" ht="30" x14ac:dyDescent="0.25">
      <c r="C1036" s="19" t="s">
        <v>830</v>
      </c>
      <c r="D1036" s="14">
        <v>20170131</v>
      </c>
      <c r="F1036" s="14">
        <v>50020847</v>
      </c>
      <c r="G1036" s="14">
        <v>62120001</v>
      </c>
      <c r="H1036" s="5" t="s">
        <v>896</v>
      </c>
      <c r="I1036" s="14">
        <v>1200</v>
      </c>
      <c r="J1036" s="14" t="s">
        <v>28</v>
      </c>
      <c r="K1036" s="14" t="s">
        <v>1117</v>
      </c>
      <c r="L1036" s="14">
        <v>81</v>
      </c>
      <c r="M1036" s="14">
        <v>58.02</v>
      </c>
      <c r="N1036" s="14" t="s">
        <v>20</v>
      </c>
      <c r="O1036" s="3" t="s">
        <v>895</v>
      </c>
    </row>
    <row r="1037" spans="3:16" ht="30" x14ac:dyDescent="0.25">
      <c r="C1037" s="19" t="s">
        <v>830</v>
      </c>
      <c r="D1037" s="14">
        <v>20170131</v>
      </c>
      <c r="F1037" s="14">
        <v>50020848</v>
      </c>
      <c r="G1037" s="14">
        <v>62120001</v>
      </c>
      <c r="H1037" s="5" t="s">
        <v>896</v>
      </c>
      <c r="I1037" s="14">
        <v>1400</v>
      </c>
      <c r="J1037" s="14" t="s">
        <v>28</v>
      </c>
      <c r="K1037" s="14" t="s">
        <v>954</v>
      </c>
      <c r="L1037" s="14">
        <v>81</v>
      </c>
      <c r="M1037" s="14">
        <v>62.86</v>
      </c>
      <c r="N1037" s="14" t="s">
        <v>20</v>
      </c>
      <c r="O1037" s="3" t="s">
        <v>895</v>
      </c>
    </row>
    <row r="1038" spans="3:16" ht="30" x14ac:dyDescent="0.25">
      <c r="C1038" s="19" t="s">
        <v>830</v>
      </c>
      <c r="D1038" s="14">
        <v>20170131</v>
      </c>
      <c r="F1038" s="14">
        <v>50020852</v>
      </c>
      <c r="G1038" s="14">
        <v>62120001</v>
      </c>
      <c r="H1038" s="5" t="s">
        <v>896</v>
      </c>
      <c r="I1038" s="14">
        <v>1200</v>
      </c>
      <c r="J1038" s="14" t="s">
        <v>28</v>
      </c>
      <c r="K1038" s="14" t="s">
        <v>1117</v>
      </c>
      <c r="L1038" s="14">
        <v>81</v>
      </c>
      <c r="M1038" s="14">
        <v>62.86</v>
      </c>
      <c r="N1038" s="14" t="s">
        <v>20</v>
      </c>
      <c r="O1038" s="3" t="s">
        <v>895</v>
      </c>
    </row>
    <row r="1039" spans="3:16" ht="30" x14ac:dyDescent="0.25">
      <c r="C1039" s="19" t="s">
        <v>830</v>
      </c>
      <c r="D1039" s="14">
        <v>20170131</v>
      </c>
      <c r="F1039" s="14">
        <v>50020855</v>
      </c>
      <c r="G1039" s="14">
        <v>62120001</v>
      </c>
      <c r="H1039" s="5" t="s">
        <v>896</v>
      </c>
      <c r="I1039" s="14">
        <v>1200</v>
      </c>
      <c r="J1039" s="14" t="s">
        <v>28</v>
      </c>
      <c r="K1039" s="14" t="s">
        <v>1117</v>
      </c>
      <c r="L1039" s="14">
        <v>81</v>
      </c>
      <c r="M1039" s="14">
        <v>58.02</v>
      </c>
      <c r="N1039" s="14" t="s">
        <v>20</v>
      </c>
      <c r="O1039" s="3" t="s">
        <v>895</v>
      </c>
    </row>
    <row r="1040" spans="3:16" ht="30" x14ac:dyDescent="0.25">
      <c r="C1040" s="19" t="s">
        <v>830</v>
      </c>
      <c r="D1040" s="14">
        <v>20170131</v>
      </c>
      <c r="F1040" s="14">
        <v>50020863</v>
      </c>
      <c r="G1040" s="14">
        <v>62120001</v>
      </c>
      <c r="H1040" s="5" t="s">
        <v>896</v>
      </c>
      <c r="I1040" s="14">
        <v>1200</v>
      </c>
      <c r="J1040" s="14" t="s">
        <v>28</v>
      </c>
      <c r="K1040" s="14" t="s">
        <v>1117</v>
      </c>
      <c r="L1040" s="14">
        <v>81</v>
      </c>
      <c r="M1040" s="14">
        <v>62.86</v>
      </c>
      <c r="N1040" s="14" t="s">
        <v>20</v>
      </c>
      <c r="O1040" s="3" t="s">
        <v>895</v>
      </c>
    </row>
    <row r="1041" spans="3:15" ht="30" x14ac:dyDescent="0.25">
      <c r="C1041" s="19" t="s">
        <v>830</v>
      </c>
      <c r="D1041" s="14">
        <v>20170131</v>
      </c>
      <c r="F1041" s="14">
        <v>50020992</v>
      </c>
      <c r="G1041" s="14">
        <v>62120001</v>
      </c>
      <c r="H1041" s="5" t="s">
        <v>896</v>
      </c>
      <c r="I1041" s="14">
        <v>1200</v>
      </c>
      <c r="J1041" s="14" t="s">
        <v>28</v>
      </c>
      <c r="K1041" s="14" t="s">
        <v>1117</v>
      </c>
      <c r="L1041" s="14">
        <v>81</v>
      </c>
      <c r="M1041" s="14">
        <v>58.02</v>
      </c>
      <c r="N1041" s="14" t="s">
        <v>20</v>
      </c>
      <c r="O1041" s="3" t="s">
        <v>895</v>
      </c>
    </row>
    <row r="1042" spans="3:15" ht="30" x14ac:dyDescent="0.25">
      <c r="C1042" s="19" t="s">
        <v>830</v>
      </c>
      <c r="D1042" s="14">
        <v>20170131</v>
      </c>
      <c r="F1042" s="14">
        <v>50021009</v>
      </c>
      <c r="G1042" s="14">
        <v>62120001</v>
      </c>
      <c r="H1042" s="5" t="s">
        <v>896</v>
      </c>
      <c r="I1042" s="14">
        <v>1200</v>
      </c>
      <c r="J1042" s="14" t="s">
        <v>28</v>
      </c>
      <c r="K1042" s="14" t="s">
        <v>1117</v>
      </c>
      <c r="L1042" s="14">
        <v>81</v>
      </c>
      <c r="M1042" s="14">
        <v>62.86</v>
      </c>
      <c r="N1042" s="14" t="s">
        <v>20</v>
      </c>
      <c r="O1042" s="3" t="s">
        <v>895</v>
      </c>
    </row>
    <row r="1043" spans="3:15" ht="30" x14ac:dyDescent="0.25">
      <c r="C1043" s="19" t="s">
        <v>830</v>
      </c>
      <c r="D1043" s="14">
        <v>20170131</v>
      </c>
      <c r="F1043" s="14">
        <v>50021019</v>
      </c>
      <c r="G1043" s="14">
        <v>62120001</v>
      </c>
      <c r="H1043" s="5" t="s">
        <v>896</v>
      </c>
      <c r="I1043" s="14">
        <v>1200</v>
      </c>
      <c r="J1043" s="14" t="s">
        <v>28</v>
      </c>
      <c r="K1043" s="14" t="s">
        <v>1117</v>
      </c>
      <c r="L1043" s="14">
        <v>81</v>
      </c>
      <c r="M1043" s="14">
        <v>62.86</v>
      </c>
      <c r="N1043" s="14" t="s">
        <v>20</v>
      </c>
      <c r="O1043" s="3" t="s">
        <v>895</v>
      </c>
    </row>
    <row r="1044" spans="3:15" ht="30" x14ac:dyDescent="0.25">
      <c r="C1044" s="19" t="s">
        <v>830</v>
      </c>
      <c r="D1044" s="14">
        <v>20170131</v>
      </c>
      <c r="F1044" s="14">
        <v>50021025</v>
      </c>
      <c r="G1044" s="14">
        <v>62120001</v>
      </c>
      <c r="H1044" s="5" t="s">
        <v>896</v>
      </c>
      <c r="I1044" s="14">
        <v>1200</v>
      </c>
      <c r="J1044" s="14" t="s">
        <v>28</v>
      </c>
      <c r="K1044" s="14" t="s">
        <v>1117</v>
      </c>
      <c r="L1044" s="14">
        <v>81</v>
      </c>
      <c r="M1044" s="14">
        <v>62.86</v>
      </c>
      <c r="N1044" s="14" t="s">
        <v>20</v>
      </c>
      <c r="O1044" s="3" t="s">
        <v>895</v>
      </c>
    </row>
    <row r="1045" spans="3:15" ht="30" x14ac:dyDescent="0.25">
      <c r="C1045" s="19" t="s">
        <v>830</v>
      </c>
      <c r="D1045" s="14">
        <v>20170131</v>
      </c>
      <c r="F1045" s="14">
        <v>50021032</v>
      </c>
      <c r="G1045" s="14">
        <v>62120001</v>
      </c>
      <c r="H1045" s="5" t="s">
        <v>896</v>
      </c>
      <c r="I1045" s="14">
        <v>1200</v>
      </c>
      <c r="J1045" s="14" t="s">
        <v>28</v>
      </c>
      <c r="K1045" s="14" t="s">
        <v>1117</v>
      </c>
      <c r="L1045" s="14">
        <v>81</v>
      </c>
      <c r="M1045" s="14">
        <v>62.86</v>
      </c>
      <c r="N1045" s="14" t="s">
        <v>20</v>
      </c>
      <c r="O1045" s="3" t="s">
        <v>895</v>
      </c>
    </row>
    <row r="1046" spans="3:15" ht="30" x14ac:dyDescent="0.25">
      <c r="C1046" s="19" t="s">
        <v>830</v>
      </c>
      <c r="D1046" s="14">
        <v>20170131</v>
      </c>
      <c r="F1046" s="14">
        <v>50021038</v>
      </c>
      <c r="G1046" s="14">
        <v>62120001</v>
      </c>
      <c r="H1046" s="5" t="s">
        <v>896</v>
      </c>
      <c r="I1046" s="14">
        <v>1200</v>
      </c>
      <c r="J1046" s="14" t="s">
        <v>28</v>
      </c>
      <c r="K1046" s="14" t="s">
        <v>1137</v>
      </c>
      <c r="L1046" s="14">
        <v>81</v>
      </c>
      <c r="M1046" s="14">
        <v>58.02</v>
      </c>
      <c r="N1046" s="14" t="s">
        <v>20</v>
      </c>
      <c r="O1046" s="3" t="s">
        <v>895</v>
      </c>
    </row>
    <row r="1047" spans="3:15" ht="30" x14ac:dyDescent="0.25">
      <c r="C1047" s="19" t="s">
        <v>830</v>
      </c>
      <c r="D1047" s="14">
        <v>20170131</v>
      </c>
      <c r="F1047" s="14">
        <v>50021041</v>
      </c>
      <c r="G1047" s="14">
        <v>62120001</v>
      </c>
      <c r="H1047" s="5" t="s">
        <v>896</v>
      </c>
      <c r="I1047" s="14">
        <v>1200</v>
      </c>
      <c r="J1047" s="14" t="s">
        <v>28</v>
      </c>
      <c r="K1047" s="14" t="s">
        <v>1117</v>
      </c>
      <c r="L1047" s="14">
        <v>81</v>
      </c>
      <c r="M1047" s="14">
        <v>58.02</v>
      </c>
      <c r="N1047" s="14" t="s">
        <v>20</v>
      </c>
      <c r="O1047" s="3" t="s">
        <v>895</v>
      </c>
    </row>
    <row r="1048" spans="3:15" ht="30" x14ac:dyDescent="0.25">
      <c r="C1048" s="19" t="s">
        <v>830</v>
      </c>
      <c r="D1048" s="14">
        <v>20170131</v>
      </c>
      <c r="F1048" s="14">
        <v>50021047</v>
      </c>
      <c r="G1048" s="14">
        <v>62120001</v>
      </c>
      <c r="H1048" s="5" t="s">
        <v>896</v>
      </c>
      <c r="I1048" s="14">
        <v>1200</v>
      </c>
      <c r="J1048" s="14" t="s">
        <v>28</v>
      </c>
      <c r="K1048" s="14" t="s">
        <v>1117</v>
      </c>
      <c r="L1048" s="14">
        <v>81</v>
      </c>
      <c r="M1048" s="14">
        <v>58.02</v>
      </c>
      <c r="N1048" s="14" t="s">
        <v>20</v>
      </c>
      <c r="O1048" s="3" t="s">
        <v>895</v>
      </c>
    </row>
    <row r="1049" spans="3:15" ht="30" x14ac:dyDescent="0.25">
      <c r="C1049" s="19" t="s">
        <v>830</v>
      </c>
      <c r="D1049" s="14">
        <v>20170131</v>
      </c>
      <c r="F1049" s="14">
        <v>50021050</v>
      </c>
      <c r="G1049" s="14">
        <v>62120001</v>
      </c>
      <c r="H1049" s="5" t="s">
        <v>896</v>
      </c>
      <c r="I1049" s="14">
        <v>1200</v>
      </c>
      <c r="J1049" s="14" t="s">
        <v>28</v>
      </c>
      <c r="K1049" s="14" t="s">
        <v>1117</v>
      </c>
      <c r="L1049" s="14">
        <v>81</v>
      </c>
      <c r="M1049" s="14">
        <v>58.02</v>
      </c>
      <c r="N1049" s="14" t="s">
        <v>20</v>
      </c>
      <c r="O1049" s="3" t="s">
        <v>895</v>
      </c>
    </row>
    <row r="1050" spans="3:15" ht="30" x14ac:dyDescent="0.25">
      <c r="C1050" s="19" t="s">
        <v>830</v>
      </c>
      <c r="D1050" s="14">
        <v>20170131</v>
      </c>
      <c r="F1050" s="14">
        <v>50021059</v>
      </c>
      <c r="G1050" s="14">
        <v>62120001</v>
      </c>
      <c r="H1050" s="5" t="s">
        <v>896</v>
      </c>
      <c r="I1050" s="14">
        <v>1200</v>
      </c>
      <c r="J1050" s="14" t="s">
        <v>28</v>
      </c>
      <c r="K1050" s="14" t="s">
        <v>1117</v>
      </c>
      <c r="L1050" s="14">
        <v>81</v>
      </c>
      <c r="M1050" s="14">
        <v>62.85</v>
      </c>
      <c r="N1050" s="14" t="s">
        <v>20</v>
      </c>
      <c r="O1050" s="3" t="s">
        <v>895</v>
      </c>
    </row>
    <row r="1051" spans="3:15" ht="30" x14ac:dyDescent="0.25">
      <c r="C1051" s="19" t="s">
        <v>830</v>
      </c>
      <c r="D1051" s="14">
        <v>20170131</v>
      </c>
      <c r="F1051" s="14">
        <v>50021067</v>
      </c>
      <c r="G1051" s="14">
        <v>62120001</v>
      </c>
      <c r="H1051" s="5" t="s">
        <v>896</v>
      </c>
      <c r="I1051" s="14">
        <v>1200</v>
      </c>
      <c r="J1051" s="14" t="s">
        <v>28</v>
      </c>
      <c r="K1051" s="14" t="s">
        <v>1117</v>
      </c>
      <c r="L1051" s="14">
        <v>81</v>
      </c>
      <c r="M1051" s="14">
        <v>62.86</v>
      </c>
      <c r="N1051" s="14" t="s">
        <v>20</v>
      </c>
      <c r="O1051" s="3" t="s">
        <v>895</v>
      </c>
    </row>
    <row r="1052" spans="3:15" ht="28.8" x14ac:dyDescent="0.3">
      <c r="C1052" s="19" t="s">
        <v>830</v>
      </c>
      <c r="D1052" s="14">
        <v>20170131</v>
      </c>
      <c r="F1052" s="14">
        <v>50021183</v>
      </c>
      <c r="G1052" s="14">
        <v>62120001</v>
      </c>
      <c r="H1052" s="5" t="s">
        <v>896</v>
      </c>
      <c r="I1052" s="14">
        <v>1800</v>
      </c>
      <c r="J1052" s="14" t="s">
        <v>28</v>
      </c>
      <c r="K1052" s="14" t="s">
        <v>954</v>
      </c>
      <c r="L1052" s="14">
        <v>81</v>
      </c>
      <c r="M1052" s="14" t="s">
        <v>1832</v>
      </c>
      <c r="N1052" s="14" t="s">
        <v>20</v>
      </c>
      <c r="O1052" s="3" t="s">
        <v>895</v>
      </c>
    </row>
    <row r="1053" spans="3:15" ht="30" x14ac:dyDescent="0.25">
      <c r="C1053" s="19" t="s">
        <v>830</v>
      </c>
      <c r="D1053" s="14">
        <v>20170131</v>
      </c>
      <c r="F1053" s="14">
        <v>50021184</v>
      </c>
      <c r="G1053" s="14">
        <v>62120001</v>
      </c>
      <c r="H1053" s="5" t="s">
        <v>896</v>
      </c>
      <c r="I1053" s="14">
        <v>1800</v>
      </c>
      <c r="J1053" s="14" t="s">
        <v>28</v>
      </c>
      <c r="K1053" s="14" t="s">
        <v>954</v>
      </c>
      <c r="L1053" s="14">
        <v>81</v>
      </c>
      <c r="M1053" s="14">
        <v>62.86</v>
      </c>
      <c r="N1053" s="14" t="s">
        <v>20</v>
      </c>
      <c r="O1053" s="3" t="s">
        <v>895</v>
      </c>
    </row>
    <row r="1054" spans="3:15" ht="30" x14ac:dyDescent="0.25">
      <c r="C1054" s="19" t="s">
        <v>830</v>
      </c>
      <c r="D1054" s="14">
        <v>20170131</v>
      </c>
      <c r="F1054" s="14">
        <v>50021185</v>
      </c>
      <c r="G1054" s="14">
        <v>62120001</v>
      </c>
      <c r="H1054" s="5" t="s">
        <v>896</v>
      </c>
      <c r="I1054" s="14">
        <v>1800</v>
      </c>
      <c r="J1054" s="14" t="s">
        <v>28</v>
      </c>
      <c r="K1054" s="14" t="s">
        <v>954</v>
      </c>
      <c r="L1054" s="14">
        <v>81</v>
      </c>
      <c r="M1054" s="14">
        <v>62.86</v>
      </c>
      <c r="N1054" s="14" t="s">
        <v>20</v>
      </c>
      <c r="O1054" s="3" t="s">
        <v>895</v>
      </c>
    </row>
    <row r="1055" spans="3:15" ht="30" x14ac:dyDescent="0.25">
      <c r="C1055" s="19" t="s">
        <v>830</v>
      </c>
      <c r="D1055" s="14">
        <v>20170131</v>
      </c>
      <c r="F1055" s="14">
        <v>50021187</v>
      </c>
      <c r="G1055" s="14">
        <v>62120001</v>
      </c>
      <c r="H1055" s="5" t="s">
        <v>896</v>
      </c>
      <c r="I1055" s="14">
        <v>1800</v>
      </c>
      <c r="J1055" s="14" t="s">
        <v>28</v>
      </c>
      <c r="K1055" s="14" t="s">
        <v>954</v>
      </c>
      <c r="L1055" s="14">
        <v>81</v>
      </c>
      <c r="M1055" s="14">
        <v>58.02</v>
      </c>
      <c r="N1055" s="14" t="s">
        <v>20</v>
      </c>
      <c r="O1055" s="3" t="s">
        <v>895</v>
      </c>
    </row>
    <row r="1056" spans="3:15" ht="30" x14ac:dyDescent="0.25">
      <c r="C1056" s="19" t="s">
        <v>830</v>
      </c>
      <c r="D1056" s="14">
        <v>20170131</v>
      </c>
      <c r="F1056" s="14">
        <v>50021189</v>
      </c>
      <c r="G1056" s="14">
        <v>62120001</v>
      </c>
      <c r="H1056" s="5" t="s">
        <v>896</v>
      </c>
      <c r="I1056" s="14">
        <v>1800</v>
      </c>
      <c r="J1056" s="14" t="s">
        <v>28</v>
      </c>
      <c r="K1056" s="14" t="s">
        <v>954</v>
      </c>
      <c r="L1056" s="14">
        <v>81</v>
      </c>
      <c r="M1056" s="14">
        <v>58.02</v>
      </c>
      <c r="N1056" s="14" t="s">
        <v>20</v>
      </c>
      <c r="O1056" s="3" t="s">
        <v>895</v>
      </c>
    </row>
    <row r="1057" spans="3:16" ht="30" x14ac:dyDescent="0.25">
      <c r="C1057" s="19" t="s">
        <v>830</v>
      </c>
      <c r="D1057" s="14">
        <v>20170131</v>
      </c>
      <c r="F1057" s="14">
        <v>50021198</v>
      </c>
      <c r="G1057" s="14">
        <v>62120001</v>
      </c>
      <c r="H1057" s="5" t="s">
        <v>896</v>
      </c>
      <c r="I1057" s="14">
        <v>1800</v>
      </c>
      <c r="J1057" s="14" t="s">
        <v>28</v>
      </c>
      <c r="K1057" s="14" t="s">
        <v>954</v>
      </c>
      <c r="L1057" s="14">
        <v>81</v>
      </c>
      <c r="M1057" s="14">
        <v>68.91</v>
      </c>
      <c r="N1057" s="14" t="s">
        <v>20</v>
      </c>
      <c r="O1057" s="3" t="s">
        <v>895</v>
      </c>
    </row>
    <row r="1058" spans="3:16" ht="30" x14ac:dyDescent="0.25">
      <c r="C1058" s="19" t="s">
        <v>830</v>
      </c>
      <c r="D1058" s="14">
        <v>20170209</v>
      </c>
      <c r="F1058" s="14">
        <v>50021280</v>
      </c>
      <c r="G1058" s="14">
        <v>62120001</v>
      </c>
      <c r="H1058" s="5" t="s">
        <v>896</v>
      </c>
      <c r="I1058" s="14">
        <v>9900</v>
      </c>
      <c r="J1058" s="14" t="s">
        <v>28</v>
      </c>
      <c r="K1058" s="14" t="s">
        <v>1117</v>
      </c>
      <c r="L1058" s="14">
        <v>81</v>
      </c>
      <c r="M1058" s="14">
        <v>58.01</v>
      </c>
      <c r="N1058" s="14" t="s">
        <v>20</v>
      </c>
      <c r="O1058" s="3" t="s">
        <v>895</v>
      </c>
    </row>
    <row r="1059" spans="3:16" ht="30" x14ac:dyDescent="0.25">
      <c r="C1059" s="19" t="s">
        <v>830</v>
      </c>
      <c r="D1059" s="14">
        <v>20170131</v>
      </c>
      <c r="F1059" s="14">
        <v>50021840</v>
      </c>
      <c r="G1059" s="14">
        <v>62120001</v>
      </c>
      <c r="H1059" s="5" t="s">
        <v>896</v>
      </c>
      <c r="I1059" s="14">
        <v>1200</v>
      </c>
      <c r="J1059" s="14" t="s">
        <v>28</v>
      </c>
      <c r="K1059" s="14" t="s">
        <v>1117</v>
      </c>
      <c r="L1059" s="14">
        <v>81</v>
      </c>
      <c r="M1059" s="14">
        <v>68.91</v>
      </c>
      <c r="N1059" s="14" t="s">
        <v>20</v>
      </c>
      <c r="O1059" s="3" t="s">
        <v>895</v>
      </c>
    </row>
    <row r="1060" spans="3:16" ht="30" x14ac:dyDescent="0.25">
      <c r="C1060" s="19" t="s">
        <v>830</v>
      </c>
      <c r="D1060" s="14">
        <v>20170210</v>
      </c>
      <c r="F1060" s="14">
        <v>50021860</v>
      </c>
      <c r="G1060" s="14">
        <v>62120001</v>
      </c>
      <c r="H1060" s="5" t="s">
        <v>896</v>
      </c>
      <c r="I1060" s="14">
        <v>1100</v>
      </c>
      <c r="J1060" s="14" t="s">
        <v>28</v>
      </c>
      <c r="K1060" s="14" t="s">
        <v>1138</v>
      </c>
      <c r="L1060" s="14">
        <v>81</v>
      </c>
      <c r="M1060" s="14">
        <v>62.86</v>
      </c>
      <c r="N1060" s="14" t="s">
        <v>20</v>
      </c>
      <c r="O1060" s="3" t="s">
        <v>895</v>
      </c>
      <c r="P1060" s="14" t="s">
        <v>1139</v>
      </c>
    </row>
    <row r="1061" spans="3:16" ht="30" x14ac:dyDescent="0.25">
      <c r="C1061" s="19" t="s">
        <v>830</v>
      </c>
      <c r="D1061" s="14">
        <v>20170210</v>
      </c>
      <c r="F1061" s="14">
        <v>50021861</v>
      </c>
      <c r="G1061" s="14">
        <v>62120001</v>
      </c>
      <c r="H1061" s="5" t="s">
        <v>896</v>
      </c>
      <c r="I1061" s="14">
        <v>1100</v>
      </c>
      <c r="J1061" s="14" t="s">
        <v>28</v>
      </c>
      <c r="K1061" s="14" t="s">
        <v>1138</v>
      </c>
      <c r="L1061" s="14">
        <v>81</v>
      </c>
      <c r="M1061" s="14">
        <v>62.86</v>
      </c>
      <c r="N1061" s="14" t="s">
        <v>20</v>
      </c>
      <c r="O1061" s="3" t="s">
        <v>895</v>
      </c>
      <c r="P1061" s="14" t="s">
        <v>1139</v>
      </c>
    </row>
    <row r="1062" spans="3:16" ht="30" x14ac:dyDescent="0.25">
      <c r="C1062" s="19" t="s">
        <v>830</v>
      </c>
      <c r="D1062" s="14">
        <v>20170210</v>
      </c>
      <c r="F1062" s="14">
        <v>50021862</v>
      </c>
      <c r="G1062" s="14">
        <v>62120001</v>
      </c>
      <c r="H1062" s="5" t="s">
        <v>896</v>
      </c>
      <c r="I1062" s="14">
        <v>1100</v>
      </c>
      <c r="J1062" s="14" t="s">
        <v>28</v>
      </c>
      <c r="K1062" s="14" t="s">
        <v>954</v>
      </c>
      <c r="L1062" s="14">
        <v>81</v>
      </c>
      <c r="M1062" s="14">
        <v>62.86</v>
      </c>
      <c r="N1062" s="14" t="s">
        <v>20</v>
      </c>
      <c r="O1062" s="3" t="s">
        <v>895</v>
      </c>
      <c r="P1062" s="14" t="s">
        <v>1139</v>
      </c>
    </row>
    <row r="1063" spans="3:16" ht="30" x14ac:dyDescent="0.25">
      <c r="C1063" s="19" t="s">
        <v>830</v>
      </c>
      <c r="D1063" s="14">
        <v>20170131</v>
      </c>
      <c r="F1063" s="14">
        <v>50021863</v>
      </c>
      <c r="G1063" s="14">
        <v>62120001</v>
      </c>
      <c r="H1063" s="5" t="s">
        <v>896</v>
      </c>
      <c r="I1063" s="14">
        <v>1100</v>
      </c>
      <c r="J1063" s="14" t="s">
        <v>28</v>
      </c>
      <c r="K1063" s="14" t="s">
        <v>954</v>
      </c>
      <c r="L1063" s="14">
        <v>81</v>
      </c>
      <c r="M1063" s="14">
        <v>62.86</v>
      </c>
      <c r="N1063" s="14" t="s">
        <v>20</v>
      </c>
      <c r="O1063" s="3" t="s">
        <v>895</v>
      </c>
      <c r="P1063" s="14" t="s">
        <v>1139</v>
      </c>
    </row>
    <row r="1064" spans="3:16" ht="30" x14ac:dyDescent="0.25">
      <c r="C1064" s="19" t="s">
        <v>830</v>
      </c>
      <c r="D1064" s="14">
        <v>20170131</v>
      </c>
      <c r="F1064" s="14">
        <v>50021864</v>
      </c>
      <c r="G1064" s="14">
        <v>62120001</v>
      </c>
      <c r="H1064" s="5" t="s">
        <v>896</v>
      </c>
      <c r="I1064" s="14">
        <v>1100</v>
      </c>
      <c r="J1064" s="14" t="s">
        <v>28</v>
      </c>
      <c r="K1064" s="14" t="s">
        <v>954</v>
      </c>
      <c r="L1064" s="14">
        <v>81</v>
      </c>
      <c r="M1064" s="14">
        <v>58.02</v>
      </c>
      <c r="N1064" s="14" t="s">
        <v>20</v>
      </c>
      <c r="O1064" s="3" t="s">
        <v>895</v>
      </c>
      <c r="P1064" s="14" t="s">
        <v>1139</v>
      </c>
    </row>
    <row r="1065" spans="3:16" ht="30" x14ac:dyDescent="0.25">
      <c r="C1065" s="19" t="s">
        <v>830</v>
      </c>
      <c r="D1065" s="14">
        <v>20170131</v>
      </c>
      <c r="F1065" s="14">
        <v>50021865</v>
      </c>
      <c r="G1065" s="14">
        <v>62120001</v>
      </c>
      <c r="H1065" s="5" t="s">
        <v>896</v>
      </c>
      <c r="I1065" s="14">
        <v>1100</v>
      </c>
      <c r="J1065" s="14" t="s">
        <v>28</v>
      </c>
      <c r="K1065" s="14" t="s">
        <v>954</v>
      </c>
      <c r="L1065" s="14">
        <v>81</v>
      </c>
      <c r="M1065" s="14">
        <v>58.02</v>
      </c>
      <c r="N1065" s="14" t="s">
        <v>20</v>
      </c>
      <c r="O1065" s="3" t="s">
        <v>895</v>
      </c>
      <c r="P1065" s="14" t="s">
        <v>1139</v>
      </c>
    </row>
    <row r="1066" spans="3:16" ht="30" x14ac:dyDescent="0.25">
      <c r="C1066" s="19" t="s">
        <v>830</v>
      </c>
      <c r="D1066" s="14">
        <v>20170131</v>
      </c>
      <c r="F1066" s="14">
        <v>50021866</v>
      </c>
      <c r="G1066" s="14">
        <v>62120001</v>
      </c>
      <c r="H1066" s="5" t="s">
        <v>896</v>
      </c>
      <c r="I1066" s="14">
        <v>1100</v>
      </c>
      <c r="J1066" s="14" t="s">
        <v>28</v>
      </c>
      <c r="K1066" s="14" t="s">
        <v>954</v>
      </c>
      <c r="L1066" s="14">
        <v>81</v>
      </c>
      <c r="M1066" s="14">
        <v>58.02</v>
      </c>
      <c r="N1066" s="14" t="s">
        <v>20</v>
      </c>
      <c r="O1066" s="3" t="s">
        <v>895</v>
      </c>
      <c r="P1066" s="14" t="s">
        <v>1139</v>
      </c>
    </row>
    <row r="1067" spans="3:16" ht="30" x14ac:dyDescent="0.25">
      <c r="C1067" s="19" t="s">
        <v>830</v>
      </c>
      <c r="D1067" s="14">
        <v>20170131</v>
      </c>
      <c r="F1067" s="14">
        <v>50021867</v>
      </c>
      <c r="G1067" s="14">
        <v>62120001</v>
      </c>
      <c r="H1067" s="5" t="s">
        <v>896</v>
      </c>
      <c r="I1067" s="14">
        <v>1100</v>
      </c>
      <c r="J1067" s="14" t="s">
        <v>28</v>
      </c>
      <c r="K1067" s="14" t="s">
        <v>954</v>
      </c>
      <c r="L1067" s="14">
        <v>81</v>
      </c>
      <c r="M1067" s="14">
        <v>62.86</v>
      </c>
      <c r="N1067" s="14" t="s">
        <v>20</v>
      </c>
      <c r="O1067" s="3" t="s">
        <v>895</v>
      </c>
      <c r="P1067" s="14" t="s">
        <v>1139</v>
      </c>
    </row>
    <row r="1068" spans="3:16" ht="30" x14ac:dyDescent="0.25">
      <c r="C1068" s="19" t="s">
        <v>830</v>
      </c>
      <c r="D1068" s="14">
        <v>20170131</v>
      </c>
      <c r="F1068" s="14">
        <v>50021868</v>
      </c>
      <c r="G1068" s="14">
        <v>62120001</v>
      </c>
      <c r="H1068" s="5" t="s">
        <v>896</v>
      </c>
      <c r="I1068" s="14">
        <v>1100</v>
      </c>
      <c r="J1068" s="14" t="s">
        <v>28</v>
      </c>
      <c r="K1068" s="14" t="s">
        <v>954</v>
      </c>
      <c r="L1068" s="14">
        <v>81</v>
      </c>
      <c r="M1068" s="14">
        <v>62.86</v>
      </c>
      <c r="N1068" s="14" t="s">
        <v>20</v>
      </c>
      <c r="O1068" s="3" t="s">
        <v>895</v>
      </c>
      <c r="P1068" s="14" t="s">
        <v>1139</v>
      </c>
    </row>
    <row r="1069" spans="3:16" ht="30" x14ac:dyDescent="0.25">
      <c r="C1069" s="19" t="s">
        <v>830</v>
      </c>
      <c r="D1069" s="14">
        <v>20170131</v>
      </c>
      <c r="F1069" s="14">
        <v>50021869</v>
      </c>
      <c r="G1069" s="14">
        <v>62120001</v>
      </c>
      <c r="H1069" s="5" t="s">
        <v>896</v>
      </c>
      <c r="I1069" s="14">
        <v>1100</v>
      </c>
      <c r="J1069" s="14" t="s">
        <v>28</v>
      </c>
      <c r="K1069" s="14" t="s">
        <v>954</v>
      </c>
      <c r="L1069" s="14">
        <v>81</v>
      </c>
      <c r="M1069" s="14">
        <v>62.86</v>
      </c>
      <c r="N1069" s="14" t="s">
        <v>20</v>
      </c>
      <c r="O1069" s="3" t="s">
        <v>895</v>
      </c>
      <c r="P1069" s="14" t="s">
        <v>1139</v>
      </c>
    </row>
    <row r="1070" spans="3:16" ht="30" x14ac:dyDescent="0.25">
      <c r="C1070" s="19" t="s">
        <v>830</v>
      </c>
      <c r="D1070" s="14">
        <v>20170131</v>
      </c>
      <c r="F1070" s="14">
        <v>50021870</v>
      </c>
      <c r="G1070" s="14">
        <v>62120001</v>
      </c>
      <c r="H1070" s="5" t="s">
        <v>896</v>
      </c>
      <c r="I1070" s="14">
        <v>1100</v>
      </c>
      <c r="J1070" s="14" t="s">
        <v>28</v>
      </c>
      <c r="K1070" s="14" t="s">
        <v>954</v>
      </c>
      <c r="L1070" s="14">
        <v>91</v>
      </c>
      <c r="M1070" s="14">
        <v>-62.86</v>
      </c>
      <c r="N1070" s="14" t="s">
        <v>20</v>
      </c>
      <c r="O1070" s="3" t="s">
        <v>895</v>
      </c>
      <c r="P1070" s="14" t="s">
        <v>1139</v>
      </c>
    </row>
    <row r="1071" spans="3:16" ht="30" x14ac:dyDescent="0.25">
      <c r="C1071" s="19" t="s">
        <v>830</v>
      </c>
      <c r="D1071" s="14">
        <v>20170210</v>
      </c>
      <c r="F1071" s="14">
        <v>50021871</v>
      </c>
      <c r="G1071" s="14">
        <v>62120001</v>
      </c>
      <c r="H1071" s="5" t="s">
        <v>896</v>
      </c>
      <c r="I1071" s="14">
        <v>1100</v>
      </c>
      <c r="J1071" s="14" t="s">
        <v>28</v>
      </c>
      <c r="K1071" s="14" t="s">
        <v>1138</v>
      </c>
      <c r="L1071" s="14">
        <v>91</v>
      </c>
      <c r="M1071" s="14">
        <v>-62.86</v>
      </c>
      <c r="N1071" s="14" t="s">
        <v>20</v>
      </c>
      <c r="O1071" s="3" t="s">
        <v>895</v>
      </c>
      <c r="P1071" s="14" t="s">
        <v>1139</v>
      </c>
    </row>
    <row r="1072" spans="3:16" ht="30" x14ac:dyDescent="0.25">
      <c r="C1072" s="19" t="s">
        <v>830</v>
      </c>
      <c r="D1072" s="14">
        <v>20170131</v>
      </c>
      <c r="F1072" s="14">
        <v>50021872</v>
      </c>
      <c r="G1072" s="14">
        <v>62120001</v>
      </c>
      <c r="H1072" s="5" t="s">
        <v>896</v>
      </c>
      <c r="I1072" s="14">
        <v>1100</v>
      </c>
      <c r="J1072" s="14" t="s">
        <v>28</v>
      </c>
      <c r="K1072" s="14" t="s">
        <v>954</v>
      </c>
      <c r="L1072" s="14">
        <v>81</v>
      </c>
      <c r="M1072" s="14">
        <v>62.86</v>
      </c>
      <c r="N1072" s="14" t="s">
        <v>20</v>
      </c>
      <c r="O1072" s="3" t="s">
        <v>895</v>
      </c>
      <c r="P1072" s="14" t="s">
        <v>1139</v>
      </c>
    </row>
    <row r="1073" spans="3:16" ht="30" x14ac:dyDescent="0.25">
      <c r="C1073" s="19" t="s">
        <v>830</v>
      </c>
      <c r="D1073" s="14">
        <v>20170131</v>
      </c>
      <c r="F1073" s="14">
        <v>50021928</v>
      </c>
      <c r="G1073" s="14">
        <v>62120001</v>
      </c>
      <c r="H1073" s="5" t="s">
        <v>896</v>
      </c>
      <c r="I1073" s="14">
        <v>1100</v>
      </c>
      <c r="J1073" s="14" t="s">
        <v>28</v>
      </c>
      <c r="K1073" s="14" t="s">
        <v>954</v>
      </c>
      <c r="L1073" s="14">
        <v>81</v>
      </c>
      <c r="M1073" s="14">
        <v>62.86</v>
      </c>
      <c r="N1073" s="14" t="s">
        <v>20</v>
      </c>
      <c r="O1073" s="3" t="s">
        <v>895</v>
      </c>
      <c r="P1073" s="14" t="s">
        <v>1139</v>
      </c>
    </row>
    <row r="1074" spans="3:16" ht="30" x14ac:dyDescent="0.25">
      <c r="C1074" s="19" t="s">
        <v>830</v>
      </c>
      <c r="D1074" s="14">
        <v>20170131</v>
      </c>
      <c r="F1074" s="14">
        <v>50021933</v>
      </c>
      <c r="G1074" s="14">
        <v>62120001</v>
      </c>
      <c r="H1074" s="5" t="s">
        <v>896</v>
      </c>
      <c r="I1074" s="14">
        <v>1100</v>
      </c>
      <c r="J1074" s="14" t="s">
        <v>28</v>
      </c>
      <c r="K1074" s="14" t="s">
        <v>954</v>
      </c>
      <c r="L1074" s="14">
        <v>81</v>
      </c>
      <c r="M1074" s="14">
        <v>62.86</v>
      </c>
      <c r="N1074" s="14" t="s">
        <v>20</v>
      </c>
      <c r="O1074" s="3" t="s">
        <v>895</v>
      </c>
      <c r="P1074" s="14" t="s">
        <v>1139</v>
      </c>
    </row>
    <row r="1075" spans="3:16" ht="30" x14ac:dyDescent="0.25">
      <c r="C1075" s="19" t="s">
        <v>830</v>
      </c>
      <c r="D1075" s="14">
        <v>20170131</v>
      </c>
      <c r="F1075" s="14">
        <v>50022002</v>
      </c>
      <c r="G1075" s="14">
        <v>62120001</v>
      </c>
      <c r="H1075" s="5" t="s">
        <v>896</v>
      </c>
      <c r="I1075" s="14">
        <v>1100</v>
      </c>
      <c r="J1075" s="14" t="s">
        <v>28</v>
      </c>
      <c r="K1075" s="14" t="s">
        <v>954</v>
      </c>
      <c r="L1075" s="14">
        <v>91</v>
      </c>
      <c r="M1075" s="14">
        <v>-62.86</v>
      </c>
      <c r="N1075" s="14" t="s">
        <v>20</v>
      </c>
      <c r="O1075" s="3" t="s">
        <v>895</v>
      </c>
      <c r="P1075" s="14" t="s">
        <v>1139</v>
      </c>
    </row>
    <row r="1076" spans="3:16" ht="30" x14ac:dyDescent="0.25">
      <c r="C1076" s="19" t="s">
        <v>830</v>
      </c>
      <c r="D1076" s="14">
        <v>20170131</v>
      </c>
      <c r="F1076" s="14">
        <v>50022007</v>
      </c>
      <c r="G1076" s="14">
        <v>62120001</v>
      </c>
      <c r="H1076" s="5" t="s">
        <v>896</v>
      </c>
      <c r="I1076" s="14">
        <v>1100</v>
      </c>
      <c r="J1076" s="14" t="s">
        <v>28</v>
      </c>
      <c r="K1076" s="14" t="s">
        <v>954</v>
      </c>
      <c r="L1076" s="14">
        <v>81</v>
      </c>
      <c r="M1076" s="14">
        <v>62.86</v>
      </c>
      <c r="N1076" s="14" t="s">
        <v>20</v>
      </c>
      <c r="O1076" s="3" t="s">
        <v>895</v>
      </c>
      <c r="P1076" s="14" t="s">
        <v>1139</v>
      </c>
    </row>
    <row r="1077" spans="3:16" ht="30" x14ac:dyDescent="0.25">
      <c r="C1077" s="19" t="s">
        <v>830</v>
      </c>
      <c r="D1077" s="14">
        <v>20170131</v>
      </c>
      <c r="F1077" s="14">
        <v>50022017</v>
      </c>
      <c r="G1077" s="14">
        <v>62120001</v>
      </c>
      <c r="H1077" s="5" t="s">
        <v>896</v>
      </c>
      <c r="I1077" s="14">
        <v>1100</v>
      </c>
      <c r="J1077" s="14" t="s">
        <v>28</v>
      </c>
      <c r="K1077" s="14" t="s">
        <v>954</v>
      </c>
      <c r="L1077" s="14">
        <v>81</v>
      </c>
      <c r="M1077" s="14">
        <v>62.86</v>
      </c>
      <c r="N1077" s="14" t="s">
        <v>20</v>
      </c>
      <c r="O1077" s="3" t="s">
        <v>895</v>
      </c>
      <c r="P1077" s="14" t="s">
        <v>1139</v>
      </c>
    </row>
    <row r="1078" spans="3:16" ht="30" x14ac:dyDescent="0.25">
      <c r="C1078" s="19" t="s">
        <v>830</v>
      </c>
      <c r="D1078" s="14">
        <v>20170210</v>
      </c>
      <c r="F1078" s="14">
        <v>50022019</v>
      </c>
      <c r="G1078" s="14">
        <v>62120001</v>
      </c>
      <c r="H1078" s="5" t="s">
        <v>896</v>
      </c>
      <c r="I1078" s="14">
        <v>1100</v>
      </c>
      <c r="J1078" s="14" t="s">
        <v>28</v>
      </c>
      <c r="K1078" s="14" t="s">
        <v>954</v>
      </c>
      <c r="L1078" s="14">
        <v>91</v>
      </c>
      <c r="M1078" s="14">
        <v>-62.86</v>
      </c>
      <c r="N1078" s="14" t="s">
        <v>20</v>
      </c>
      <c r="O1078" s="3" t="s">
        <v>895</v>
      </c>
      <c r="P1078" s="14" t="s">
        <v>1139</v>
      </c>
    </row>
    <row r="1079" spans="3:16" ht="30" x14ac:dyDescent="0.25">
      <c r="C1079" s="19" t="s">
        <v>830</v>
      </c>
      <c r="D1079" s="14">
        <v>20170131</v>
      </c>
      <c r="F1079" s="14">
        <v>50022021</v>
      </c>
      <c r="G1079" s="14">
        <v>62120001</v>
      </c>
      <c r="H1079" s="5" t="s">
        <v>896</v>
      </c>
      <c r="I1079" s="14">
        <v>1100</v>
      </c>
      <c r="J1079" s="14" t="s">
        <v>28</v>
      </c>
      <c r="K1079" s="14" t="s">
        <v>954</v>
      </c>
      <c r="L1079" s="14">
        <v>81</v>
      </c>
      <c r="M1079" s="14">
        <v>62.86</v>
      </c>
      <c r="N1079" s="14" t="s">
        <v>20</v>
      </c>
      <c r="O1079" s="3" t="s">
        <v>895</v>
      </c>
      <c r="P1079" s="14" t="s">
        <v>1139</v>
      </c>
    </row>
    <row r="1080" spans="3:16" ht="30" x14ac:dyDescent="0.25">
      <c r="C1080" s="19" t="s">
        <v>830</v>
      </c>
      <c r="D1080" s="14">
        <v>20170131</v>
      </c>
      <c r="F1080" s="14">
        <v>50022023</v>
      </c>
      <c r="G1080" s="14">
        <v>62120001</v>
      </c>
      <c r="H1080" s="5" t="s">
        <v>896</v>
      </c>
      <c r="I1080" s="14">
        <v>1100</v>
      </c>
      <c r="J1080" s="14" t="s">
        <v>28</v>
      </c>
      <c r="K1080" s="14" t="s">
        <v>954</v>
      </c>
      <c r="L1080" s="14">
        <v>91</v>
      </c>
      <c r="M1080" s="14">
        <v>-58.02</v>
      </c>
      <c r="N1080" s="14" t="s">
        <v>20</v>
      </c>
      <c r="O1080" s="3" t="s">
        <v>895</v>
      </c>
      <c r="P1080" s="14" t="s">
        <v>1139</v>
      </c>
    </row>
    <row r="1081" spans="3:16" ht="30" x14ac:dyDescent="0.25">
      <c r="C1081" s="19" t="s">
        <v>830</v>
      </c>
      <c r="D1081" s="14">
        <v>20170131</v>
      </c>
      <c r="F1081" s="14">
        <v>50022026</v>
      </c>
      <c r="G1081" s="14">
        <v>62120001</v>
      </c>
      <c r="H1081" s="5" t="s">
        <v>896</v>
      </c>
      <c r="I1081" s="14">
        <v>1100</v>
      </c>
      <c r="J1081" s="14" t="s">
        <v>28</v>
      </c>
      <c r="K1081" s="14" t="s">
        <v>954</v>
      </c>
      <c r="L1081" s="14">
        <v>81</v>
      </c>
      <c r="M1081" s="14">
        <v>58.02</v>
      </c>
      <c r="N1081" s="14" t="s">
        <v>20</v>
      </c>
      <c r="O1081" s="3" t="s">
        <v>895</v>
      </c>
      <c r="P1081" s="14" t="s">
        <v>1139</v>
      </c>
    </row>
    <row r="1082" spans="3:16" ht="30" x14ac:dyDescent="0.25">
      <c r="C1082" s="19" t="s">
        <v>830</v>
      </c>
      <c r="D1082" s="14">
        <v>20170131</v>
      </c>
      <c r="F1082" s="14">
        <v>50022029</v>
      </c>
      <c r="G1082" s="14">
        <v>62120001</v>
      </c>
      <c r="H1082" s="5" t="s">
        <v>896</v>
      </c>
      <c r="I1082" s="14">
        <v>1100</v>
      </c>
      <c r="J1082" s="14" t="s">
        <v>28</v>
      </c>
      <c r="K1082" s="14" t="s">
        <v>954</v>
      </c>
      <c r="L1082" s="14">
        <v>91</v>
      </c>
      <c r="M1082" s="14">
        <v>-58.02</v>
      </c>
      <c r="N1082" s="14" t="s">
        <v>20</v>
      </c>
      <c r="O1082" s="3" t="s">
        <v>895</v>
      </c>
      <c r="P1082" s="14" t="s">
        <v>1139</v>
      </c>
    </row>
    <row r="1083" spans="3:16" ht="30" x14ac:dyDescent="0.25">
      <c r="C1083" s="19" t="s">
        <v>830</v>
      </c>
      <c r="D1083" s="14">
        <v>20170131</v>
      </c>
      <c r="F1083" s="14">
        <v>50022030</v>
      </c>
      <c r="G1083" s="14">
        <v>62120001</v>
      </c>
      <c r="H1083" s="5" t="s">
        <v>896</v>
      </c>
      <c r="I1083" s="14">
        <v>1100</v>
      </c>
      <c r="J1083" s="14" t="s">
        <v>28</v>
      </c>
      <c r="K1083" s="14" t="s">
        <v>954</v>
      </c>
      <c r="L1083" s="14">
        <v>81</v>
      </c>
      <c r="M1083" s="14">
        <v>58.02</v>
      </c>
      <c r="N1083" s="14" t="s">
        <v>20</v>
      </c>
      <c r="O1083" s="3" t="s">
        <v>895</v>
      </c>
      <c r="P1083" s="14" t="s">
        <v>1139</v>
      </c>
    </row>
    <row r="1084" spans="3:16" ht="30" x14ac:dyDescent="0.25">
      <c r="C1084" s="19" t="s">
        <v>830</v>
      </c>
      <c r="D1084" s="14">
        <v>20170131</v>
      </c>
      <c r="F1084" s="14">
        <v>50022038</v>
      </c>
      <c r="G1084" s="14">
        <v>62120001</v>
      </c>
      <c r="H1084" s="5" t="s">
        <v>896</v>
      </c>
      <c r="I1084" s="14">
        <v>1100</v>
      </c>
      <c r="J1084" s="14" t="s">
        <v>28</v>
      </c>
      <c r="K1084" s="14" t="s">
        <v>1138</v>
      </c>
      <c r="L1084" s="14">
        <v>91</v>
      </c>
      <c r="M1084" s="14">
        <v>-62.86</v>
      </c>
      <c r="N1084" s="14" t="s">
        <v>20</v>
      </c>
      <c r="O1084" s="3" t="s">
        <v>895</v>
      </c>
      <c r="P1084" s="14" t="s">
        <v>1139</v>
      </c>
    </row>
    <row r="1085" spans="3:16" ht="30" x14ac:dyDescent="0.25">
      <c r="C1085" s="19" t="s">
        <v>830</v>
      </c>
      <c r="D1085" s="14">
        <v>20170131</v>
      </c>
      <c r="F1085" s="14">
        <v>50022041</v>
      </c>
      <c r="G1085" s="14">
        <v>62120001</v>
      </c>
      <c r="H1085" s="5" t="s">
        <v>896</v>
      </c>
      <c r="I1085" s="14">
        <v>1100</v>
      </c>
      <c r="J1085" s="14" t="s">
        <v>28</v>
      </c>
      <c r="K1085" s="14" t="s">
        <v>954</v>
      </c>
      <c r="L1085" s="14">
        <v>81</v>
      </c>
      <c r="M1085" s="14">
        <v>62.86</v>
      </c>
      <c r="N1085" s="14" t="s">
        <v>20</v>
      </c>
      <c r="O1085" s="3" t="s">
        <v>895</v>
      </c>
      <c r="P1085" s="14" t="s">
        <v>1139</v>
      </c>
    </row>
    <row r="1086" spans="3:16" ht="30" x14ac:dyDescent="0.25">
      <c r="C1086" s="19" t="s">
        <v>830</v>
      </c>
      <c r="D1086" s="14">
        <v>20170131</v>
      </c>
      <c r="F1086" s="14">
        <v>50022043</v>
      </c>
      <c r="G1086" s="14">
        <v>62120001</v>
      </c>
      <c r="H1086" s="5" t="s">
        <v>896</v>
      </c>
      <c r="I1086" s="14">
        <v>1100</v>
      </c>
      <c r="J1086" s="14" t="s">
        <v>28</v>
      </c>
      <c r="K1086" s="14" t="s">
        <v>954</v>
      </c>
      <c r="L1086" s="14">
        <v>91</v>
      </c>
      <c r="M1086" s="14">
        <v>-62.86</v>
      </c>
      <c r="N1086" s="14" t="s">
        <v>20</v>
      </c>
      <c r="O1086" s="3" t="s">
        <v>895</v>
      </c>
      <c r="P1086" s="14" t="s">
        <v>1139</v>
      </c>
    </row>
    <row r="1087" spans="3:16" ht="30" x14ac:dyDescent="0.25">
      <c r="C1087" s="19" t="s">
        <v>830</v>
      </c>
      <c r="D1087" s="14">
        <v>20170131</v>
      </c>
      <c r="F1087" s="14">
        <v>50022044</v>
      </c>
      <c r="G1087" s="14">
        <v>62120001</v>
      </c>
      <c r="H1087" s="5" t="s">
        <v>896</v>
      </c>
      <c r="I1087" s="14">
        <v>1100</v>
      </c>
      <c r="J1087" s="14" t="s">
        <v>28</v>
      </c>
      <c r="K1087" s="14" t="s">
        <v>954</v>
      </c>
      <c r="L1087" s="14">
        <v>81</v>
      </c>
      <c r="M1087" s="14">
        <v>62.86</v>
      </c>
      <c r="N1087" s="14" t="s">
        <v>20</v>
      </c>
      <c r="O1087" s="3" t="s">
        <v>895</v>
      </c>
      <c r="P1087" s="14" t="s">
        <v>1139</v>
      </c>
    </row>
    <row r="1088" spans="3:16" ht="30" x14ac:dyDescent="0.25">
      <c r="C1088" s="19" t="s">
        <v>830</v>
      </c>
      <c r="D1088" s="14">
        <v>20170131</v>
      </c>
      <c r="F1088" s="14">
        <v>50022046</v>
      </c>
      <c r="G1088" s="14">
        <v>62120001</v>
      </c>
      <c r="H1088" s="5" t="s">
        <v>896</v>
      </c>
      <c r="I1088" s="14">
        <v>1100</v>
      </c>
      <c r="J1088" s="14" t="s">
        <v>28</v>
      </c>
      <c r="K1088" s="14" t="s">
        <v>954</v>
      </c>
      <c r="L1088" s="14">
        <v>81</v>
      </c>
      <c r="M1088" s="14">
        <v>62.86</v>
      </c>
      <c r="N1088" s="14" t="s">
        <v>20</v>
      </c>
      <c r="O1088" s="3" t="s">
        <v>895</v>
      </c>
      <c r="P1088" s="14" t="s">
        <v>1139</v>
      </c>
    </row>
    <row r="1089" spans="3:16" ht="30" x14ac:dyDescent="0.25">
      <c r="C1089" s="19" t="s">
        <v>830</v>
      </c>
      <c r="D1089" s="14">
        <v>20170131</v>
      </c>
      <c r="F1089" s="14">
        <v>50022047</v>
      </c>
      <c r="G1089" s="14">
        <v>62120001</v>
      </c>
      <c r="H1089" s="5" t="s">
        <v>896</v>
      </c>
      <c r="I1089" s="14">
        <v>1100</v>
      </c>
      <c r="J1089" s="14" t="s">
        <v>28</v>
      </c>
      <c r="K1089" s="14" t="s">
        <v>954</v>
      </c>
      <c r="L1089" s="14">
        <v>81</v>
      </c>
      <c r="M1089" s="14">
        <v>62.86</v>
      </c>
      <c r="N1089" s="14" t="s">
        <v>20</v>
      </c>
      <c r="O1089" s="3" t="s">
        <v>895</v>
      </c>
      <c r="P1089" s="14" t="s">
        <v>1139</v>
      </c>
    </row>
    <row r="1090" spans="3:16" ht="30" x14ac:dyDescent="0.25">
      <c r="C1090" s="19" t="s">
        <v>830</v>
      </c>
      <c r="D1090" s="14">
        <v>20170131</v>
      </c>
      <c r="F1090" s="14">
        <v>50022048</v>
      </c>
      <c r="G1090" s="14">
        <v>62120001</v>
      </c>
      <c r="H1090" s="5" t="s">
        <v>896</v>
      </c>
      <c r="I1090" s="14">
        <v>1100</v>
      </c>
      <c r="J1090" s="14" t="s">
        <v>28</v>
      </c>
      <c r="K1090" s="14" t="s">
        <v>954</v>
      </c>
      <c r="L1090" s="14">
        <v>81</v>
      </c>
      <c r="M1090" s="14">
        <v>62.86</v>
      </c>
      <c r="N1090" s="14" t="s">
        <v>20</v>
      </c>
      <c r="O1090" s="3" t="s">
        <v>895</v>
      </c>
      <c r="P1090" s="14" t="s">
        <v>1139</v>
      </c>
    </row>
    <row r="1091" spans="3:16" ht="30" x14ac:dyDescent="0.25">
      <c r="C1091" s="19" t="s">
        <v>830</v>
      </c>
      <c r="D1091" s="14">
        <v>20170131</v>
      </c>
      <c r="F1091" s="14">
        <v>50022183</v>
      </c>
      <c r="G1091" s="14">
        <v>62120001</v>
      </c>
      <c r="H1091" s="5" t="s">
        <v>896</v>
      </c>
      <c r="I1091" s="14">
        <v>1500</v>
      </c>
      <c r="J1091" s="14" t="s">
        <v>28</v>
      </c>
      <c r="K1091" s="14" t="s">
        <v>954</v>
      </c>
      <c r="L1091" s="14">
        <v>81</v>
      </c>
      <c r="M1091" s="14">
        <v>58.02</v>
      </c>
      <c r="N1091" s="14" t="s">
        <v>20</v>
      </c>
      <c r="O1091" s="3" t="s">
        <v>895</v>
      </c>
      <c r="P1091" s="14" t="s">
        <v>1140</v>
      </c>
    </row>
    <row r="1092" spans="3:16" ht="30" x14ac:dyDescent="0.25">
      <c r="C1092" s="19" t="s">
        <v>830</v>
      </c>
      <c r="D1092" s="14">
        <v>20170215</v>
      </c>
      <c r="F1092" s="14">
        <v>50024952</v>
      </c>
      <c r="G1092" s="14">
        <v>62120001</v>
      </c>
      <c r="H1092" s="5" t="s">
        <v>896</v>
      </c>
      <c r="I1092" s="14">
        <v>8600</v>
      </c>
      <c r="J1092" s="14" t="s">
        <v>28</v>
      </c>
      <c r="K1092" s="14" t="s">
        <v>1141</v>
      </c>
      <c r="L1092" s="14">
        <v>81</v>
      </c>
      <c r="M1092" s="14">
        <v>31</v>
      </c>
      <c r="N1092" s="14" t="s">
        <v>20</v>
      </c>
      <c r="O1092" s="3" t="s">
        <v>895</v>
      </c>
      <c r="P1092" s="14" t="s">
        <v>1142</v>
      </c>
    </row>
    <row r="1093" spans="3:16" ht="30" x14ac:dyDescent="0.25">
      <c r="C1093" s="19" t="s">
        <v>830</v>
      </c>
      <c r="D1093" s="14">
        <v>20170201</v>
      </c>
      <c r="F1093" s="14">
        <v>50025008</v>
      </c>
      <c r="G1093" s="14">
        <v>62120001</v>
      </c>
      <c r="H1093" s="5" t="s">
        <v>896</v>
      </c>
      <c r="I1093" s="14">
        <v>1600</v>
      </c>
      <c r="J1093" s="14" t="s">
        <v>28</v>
      </c>
      <c r="K1093" s="14" t="s">
        <v>990</v>
      </c>
      <c r="L1093" s="14">
        <v>81</v>
      </c>
      <c r="M1093" s="14">
        <v>62.86</v>
      </c>
      <c r="N1093" s="14" t="s">
        <v>20</v>
      </c>
      <c r="O1093" s="3" t="s">
        <v>895</v>
      </c>
      <c r="P1093" s="14" t="s">
        <v>1143</v>
      </c>
    </row>
    <row r="1094" spans="3:16" ht="30" x14ac:dyDescent="0.25">
      <c r="C1094" s="19" t="s">
        <v>830</v>
      </c>
      <c r="D1094" s="14">
        <v>20170201</v>
      </c>
      <c r="F1094" s="14">
        <v>50025019</v>
      </c>
      <c r="G1094" s="14">
        <v>62120001</v>
      </c>
      <c r="H1094" s="5" t="s">
        <v>896</v>
      </c>
      <c r="I1094" s="14">
        <v>1600</v>
      </c>
      <c r="J1094" s="14" t="s">
        <v>28</v>
      </c>
      <c r="K1094" s="14" t="s">
        <v>990</v>
      </c>
      <c r="L1094" s="14">
        <v>81</v>
      </c>
      <c r="M1094" s="14">
        <v>62.86</v>
      </c>
      <c r="N1094" s="14" t="s">
        <v>20</v>
      </c>
      <c r="O1094" s="3" t="s">
        <v>895</v>
      </c>
      <c r="P1094" s="14" t="s">
        <v>1144</v>
      </c>
    </row>
    <row r="1095" spans="3:16" ht="30" x14ac:dyDescent="0.25">
      <c r="C1095" s="19" t="s">
        <v>830</v>
      </c>
      <c r="D1095" s="14">
        <v>20170201</v>
      </c>
      <c r="F1095" s="14">
        <v>50025024</v>
      </c>
      <c r="G1095" s="14">
        <v>62120001</v>
      </c>
      <c r="H1095" s="5" t="s">
        <v>896</v>
      </c>
      <c r="I1095" s="14">
        <v>1600</v>
      </c>
      <c r="J1095" s="14" t="s">
        <v>28</v>
      </c>
      <c r="K1095" s="14" t="s">
        <v>990</v>
      </c>
      <c r="L1095" s="14">
        <v>81</v>
      </c>
      <c r="M1095" s="14">
        <v>62.86</v>
      </c>
      <c r="N1095" s="14" t="s">
        <v>20</v>
      </c>
      <c r="O1095" s="3" t="s">
        <v>895</v>
      </c>
      <c r="P1095" s="14" t="s">
        <v>1145</v>
      </c>
    </row>
    <row r="1096" spans="3:16" ht="30" x14ac:dyDescent="0.25">
      <c r="C1096" s="19" t="s">
        <v>830</v>
      </c>
      <c r="D1096" s="14">
        <v>20170201</v>
      </c>
      <c r="F1096" s="14">
        <v>50025032</v>
      </c>
      <c r="G1096" s="14">
        <v>62120001</v>
      </c>
      <c r="H1096" s="5" t="s">
        <v>896</v>
      </c>
      <c r="I1096" s="14">
        <v>1600</v>
      </c>
      <c r="J1096" s="14" t="s">
        <v>28</v>
      </c>
      <c r="K1096" s="14" t="s">
        <v>990</v>
      </c>
      <c r="L1096" s="14">
        <v>81</v>
      </c>
      <c r="M1096" s="14">
        <v>62.86</v>
      </c>
      <c r="N1096" s="14" t="s">
        <v>20</v>
      </c>
      <c r="O1096" s="3" t="s">
        <v>895</v>
      </c>
      <c r="P1096" s="14" t="s">
        <v>1146</v>
      </c>
    </row>
    <row r="1097" spans="3:16" ht="30" x14ac:dyDescent="0.25">
      <c r="C1097" s="19" t="s">
        <v>830</v>
      </c>
      <c r="D1097" s="14">
        <v>20170201</v>
      </c>
      <c r="F1097" s="14">
        <v>50025036</v>
      </c>
      <c r="G1097" s="14">
        <v>62120001</v>
      </c>
      <c r="H1097" s="5" t="s">
        <v>896</v>
      </c>
      <c r="I1097" s="14">
        <v>1600</v>
      </c>
      <c r="J1097" s="14" t="s">
        <v>28</v>
      </c>
      <c r="K1097" s="14" t="s">
        <v>990</v>
      </c>
      <c r="L1097" s="14">
        <v>81</v>
      </c>
      <c r="M1097" s="14">
        <v>62.86</v>
      </c>
      <c r="N1097" s="14" t="s">
        <v>20</v>
      </c>
      <c r="O1097" s="3" t="s">
        <v>895</v>
      </c>
      <c r="P1097" s="14" t="s">
        <v>1147</v>
      </c>
    </row>
    <row r="1098" spans="3:16" ht="30" x14ac:dyDescent="0.25">
      <c r="C1098" s="19" t="s">
        <v>830</v>
      </c>
      <c r="D1098" s="14">
        <v>20170201</v>
      </c>
      <c r="F1098" s="14">
        <v>50025045</v>
      </c>
      <c r="G1098" s="14">
        <v>62120001</v>
      </c>
      <c r="H1098" s="5" t="s">
        <v>896</v>
      </c>
      <c r="I1098" s="14">
        <v>1600</v>
      </c>
      <c r="J1098" s="14" t="s">
        <v>28</v>
      </c>
      <c r="K1098" s="14" t="s">
        <v>990</v>
      </c>
      <c r="L1098" s="14">
        <v>81</v>
      </c>
      <c r="M1098" s="14">
        <v>58.02</v>
      </c>
      <c r="N1098" s="14" t="s">
        <v>20</v>
      </c>
      <c r="O1098" s="3" t="s">
        <v>895</v>
      </c>
      <c r="P1098" s="14" t="s">
        <v>1148</v>
      </c>
    </row>
    <row r="1099" spans="3:16" ht="30" x14ac:dyDescent="0.25">
      <c r="C1099" s="19" t="s">
        <v>830</v>
      </c>
      <c r="D1099" s="14">
        <v>20170201</v>
      </c>
      <c r="F1099" s="14">
        <v>50025102</v>
      </c>
      <c r="G1099" s="14">
        <v>62120001</v>
      </c>
      <c r="H1099" s="5" t="s">
        <v>896</v>
      </c>
      <c r="I1099" s="14">
        <v>1600</v>
      </c>
      <c r="J1099" s="14" t="s">
        <v>28</v>
      </c>
      <c r="K1099" s="14" t="s">
        <v>990</v>
      </c>
      <c r="L1099" s="14">
        <v>81</v>
      </c>
      <c r="M1099" s="14">
        <v>62.85</v>
      </c>
      <c r="N1099" s="14" t="s">
        <v>20</v>
      </c>
      <c r="O1099" s="3" t="s">
        <v>895</v>
      </c>
      <c r="P1099" s="14" t="s">
        <v>1149</v>
      </c>
    </row>
    <row r="1100" spans="3:16" ht="30" x14ac:dyDescent="0.25">
      <c r="C1100" s="19" t="s">
        <v>830</v>
      </c>
      <c r="D1100" s="14">
        <v>20170201</v>
      </c>
      <c r="F1100" s="14">
        <v>50025113</v>
      </c>
      <c r="G1100" s="14">
        <v>62120001</v>
      </c>
      <c r="H1100" s="5" t="s">
        <v>896</v>
      </c>
      <c r="I1100" s="14">
        <v>1600</v>
      </c>
      <c r="J1100" s="14" t="s">
        <v>28</v>
      </c>
      <c r="K1100" s="14" t="s">
        <v>990</v>
      </c>
      <c r="L1100" s="14">
        <v>81</v>
      </c>
      <c r="M1100" s="14">
        <v>58.01</v>
      </c>
      <c r="N1100" s="14" t="s">
        <v>20</v>
      </c>
      <c r="O1100" s="3" t="s">
        <v>895</v>
      </c>
      <c r="P1100" s="14" t="s">
        <v>1150</v>
      </c>
    </row>
    <row r="1101" spans="3:16" ht="30" x14ac:dyDescent="0.25">
      <c r="C1101" s="19" t="s">
        <v>830</v>
      </c>
      <c r="D1101" s="14">
        <v>20170201</v>
      </c>
      <c r="F1101" s="14">
        <v>50025170</v>
      </c>
      <c r="G1101" s="14">
        <v>62120001</v>
      </c>
      <c r="H1101" s="5" t="s">
        <v>896</v>
      </c>
      <c r="I1101" s="14">
        <v>1600</v>
      </c>
      <c r="J1101" s="14" t="s">
        <v>28</v>
      </c>
      <c r="K1101" s="14" t="s">
        <v>990</v>
      </c>
      <c r="L1101" s="14">
        <v>81</v>
      </c>
      <c r="M1101" s="14">
        <v>62.87</v>
      </c>
      <c r="N1101" s="14" t="s">
        <v>20</v>
      </c>
      <c r="O1101" s="3" t="s">
        <v>895</v>
      </c>
      <c r="P1101" s="14" t="s">
        <v>1151</v>
      </c>
    </row>
    <row r="1102" spans="3:16" ht="30" x14ac:dyDescent="0.25">
      <c r="C1102" s="19" t="s">
        <v>830</v>
      </c>
      <c r="D1102" s="14">
        <v>20170201</v>
      </c>
      <c r="F1102" s="14">
        <v>50025195</v>
      </c>
      <c r="G1102" s="14">
        <v>62120001</v>
      </c>
      <c r="H1102" s="5" t="s">
        <v>896</v>
      </c>
      <c r="I1102" s="14">
        <v>1600</v>
      </c>
      <c r="J1102" s="14" t="s">
        <v>28</v>
      </c>
      <c r="K1102" s="14" t="s">
        <v>990</v>
      </c>
      <c r="L1102" s="14">
        <v>81</v>
      </c>
      <c r="M1102" s="14">
        <v>62.86</v>
      </c>
      <c r="N1102" s="14" t="s">
        <v>20</v>
      </c>
      <c r="O1102" s="3" t="s">
        <v>895</v>
      </c>
      <c r="P1102" s="14" t="s">
        <v>1152</v>
      </c>
    </row>
    <row r="1103" spans="3:16" ht="30" x14ac:dyDescent="0.25">
      <c r="C1103" s="19" t="s">
        <v>830</v>
      </c>
      <c r="D1103" s="14">
        <v>20170201</v>
      </c>
      <c r="F1103" s="14">
        <v>50025231</v>
      </c>
      <c r="G1103" s="14">
        <v>62120001</v>
      </c>
      <c r="H1103" s="5" t="s">
        <v>896</v>
      </c>
      <c r="I1103" s="14">
        <v>1600</v>
      </c>
      <c r="J1103" s="14" t="s">
        <v>28</v>
      </c>
      <c r="K1103" s="14" t="s">
        <v>990</v>
      </c>
      <c r="L1103" s="14">
        <v>81</v>
      </c>
      <c r="M1103" s="14">
        <v>62.87</v>
      </c>
      <c r="N1103" s="14" t="s">
        <v>20</v>
      </c>
      <c r="O1103" s="3" t="s">
        <v>895</v>
      </c>
      <c r="P1103" s="14" t="s">
        <v>1153</v>
      </c>
    </row>
    <row r="1104" spans="3:16" ht="30" x14ac:dyDescent="0.25">
      <c r="C1104" s="19" t="s">
        <v>830</v>
      </c>
      <c r="D1104" s="14">
        <v>20170201</v>
      </c>
      <c r="F1104" s="14">
        <v>50025251</v>
      </c>
      <c r="G1104" s="14">
        <v>62120001</v>
      </c>
      <c r="H1104" s="5" t="s">
        <v>896</v>
      </c>
      <c r="I1104" s="14">
        <v>1600</v>
      </c>
      <c r="J1104" s="14" t="s">
        <v>28</v>
      </c>
      <c r="K1104" s="14" t="s">
        <v>990</v>
      </c>
      <c r="L1104" s="14">
        <v>81</v>
      </c>
      <c r="M1104" s="14">
        <v>58.03</v>
      </c>
      <c r="N1104" s="14" t="s">
        <v>20</v>
      </c>
      <c r="O1104" s="3" t="s">
        <v>895</v>
      </c>
      <c r="P1104" s="14" t="s">
        <v>1154</v>
      </c>
    </row>
    <row r="1105" spans="3:16" ht="30" x14ac:dyDescent="0.25">
      <c r="C1105" s="19" t="s">
        <v>830</v>
      </c>
      <c r="D1105" s="14">
        <v>20170201</v>
      </c>
      <c r="F1105" s="14">
        <v>50025284</v>
      </c>
      <c r="G1105" s="14">
        <v>62120001</v>
      </c>
      <c r="H1105" s="5" t="s">
        <v>896</v>
      </c>
      <c r="I1105" s="14">
        <v>1600</v>
      </c>
      <c r="J1105" s="14" t="s">
        <v>28</v>
      </c>
      <c r="K1105" s="14" t="s">
        <v>990</v>
      </c>
      <c r="L1105" s="14">
        <v>81</v>
      </c>
      <c r="M1105" s="14">
        <v>62.87</v>
      </c>
      <c r="N1105" s="14" t="s">
        <v>20</v>
      </c>
      <c r="O1105" s="3" t="s">
        <v>895</v>
      </c>
      <c r="P1105" s="14" t="s">
        <v>1155</v>
      </c>
    </row>
    <row r="1106" spans="3:16" ht="30" x14ac:dyDescent="0.25">
      <c r="C1106" s="19" t="s">
        <v>830</v>
      </c>
      <c r="D1106" s="14">
        <v>20170201</v>
      </c>
      <c r="F1106" s="14">
        <v>50025331</v>
      </c>
      <c r="G1106" s="14">
        <v>62120001</v>
      </c>
      <c r="H1106" s="5" t="s">
        <v>896</v>
      </c>
      <c r="I1106" s="14">
        <v>1600</v>
      </c>
      <c r="J1106" s="14" t="s">
        <v>28</v>
      </c>
      <c r="K1106" s="14" t="s">
        <v>990</v>
      </c>
      <c r="L1106" s="14">
        <v>81</v>
      </c>
      <c r="M1106" s="14">
        <v>68.91</v>
      </c>
      <c r="N1106" s="14" t="s">
        <v>20</v>
      </c>
      <c r="O1106" s="3" t="s">
        <v>895</v>
      </c>
      <c r="P1106" s="14" t="s">
        <v>1156</v>
      </c>
    </row>
    <row r="1107" spans="3:16" ht="30" x14ac:dyDescent="0.25">
      <c r="C1107" s="19" t="s">
        <v>830</v>
      </c>
      <c r="D1107" s="14">
        <v>20170201</v>
      </c>
      <c r="F1107" s="14">
        <v>50025348</v>
      </c>
      <c r="G1107" s="14">
        <v>62120001</v>
      </c>
      <c r="H1107" s="5" t="s">
        <v>896</v>
      </c>
      <c r="I1107" s="14">
        <v>1600</v>
      </c>
      <c r="J1107" s="14" t="s">
        <v>28</v>
      </c>
      <c r="K1107" s="14" t="s">
        <v>990</v>
      </c>
      <c r="L1107" s="14">
        <v>81</v>
      </c>
      <c r="M1107" s="14">
        <v>62.85</v>
      </c>
      <c r="N1107" s="14" t="s">
        <v>20</v>
      </c>
      <c r="O1107" s="3" t="s">
        <v>895</v>
      </c>
      <c r="P1107" s="14" t="s">
        <v>1157</v>
      </c>
    </row>
    <row r="1108" spans="3:16" ht="30" x14ac:dyDescent="0.25">
      <c r="C1108" s="19" t="s">
        <v>830</v>
      </c>
      <c r="D1108" s="14">
        <v>20170224</v>
      </c>
      <c r="F1108" s="14">
        <v>50032204</v>
      </c>
      <c r="G1108" s="14">
        <v>62120001</v>
      </c>
      <c r="H1108" s="5" t="s">
        <v>896</v>
      </c>
      <c r="I1108" s="14">
        <v>8300</v>
      </c>
      <c r="J1108" s="14" t="s">
        <v>28</v>
      </c>
      <c r="K1108" s="14" t="s">
        <v>954</v>
      </c>
      <c r="L1108" s="14">
        <v>91</v>
      </c>
      <c r="M1108" s="14">
        <v>-12</v>
      </c>
      <c r="N1108" s="14" t="s">
        <v>20</v>
      </c>
      <c r="O1108" s="3" t="s">
        <v>895</v>
      </c>
      <c r="P1108" s="14" t="s">
        <v>1106</v>
      </c>
    </row>
    <row r="1109" spans="3:16" ht="30" x14ac:dyDescent="0.25">
      <c r="C1109" s="19" t="s">
        <v>830</v>
      </c>
      <c r="D1109" s="14">
        <v>20170228</v>
      </c>
      <c r="F1109" s="14">
        <v>50034349</v>
      </c>
      <c r="G1109" s="14">
        <v>62120001</v>
      </c>
      <c r="H1109" s="5" t="s">
        <v>896</v>
      </c>
      <c r="I1109" s="14">
        <v>8300</v>
      </c>
      <c r="J1109" s="14" t="s">
        <v>28</v>
      </c>
      <c r="K1109" s="14" t="s">
        <v>48</v>
      </c>
      <c r="L1109" s="14">
        <v>91</v>
      </c>
      <c r="M1109" s="14">
        <v>-13</v>
      </c>
      <c r="N1109" s="14" t="s">
        <v>20</v>
      </c>
      <c r="O1109" s="3" t="s">
        <v>895</v>
      </c>
      <c r="P1109" s="14" t="s">
        <v>737</v>
      </c>
    </row>
    <row r="1110" spans="3:16" ht="30" x14ac:dyDescent="0.25">
      <c r="C1110" s="19" t="s">
        <v>830</v>
      </c>
      <c r="D1110" s="14">
        <v>20170228</v>
      </c>
      <c r="F1110" s="14">
        <v>50034706</v>
      </c>
      <c r="G1110" s="14">
        <v>62120001</v>
      </c>
      <c r="H1110" s="5" t="s">
        <v>896</v>
      </c>
      <c r="I1110" s="14">
        <v>8300</v>
      </c>
      <c r="J1110" s="14" t="s">
        <v>28</v>
      </c>
      <c r="K1110" s="14" t="s">
        <v>24</v>
      </c>
      <c r="L1110" s="14">
        <v>91</v>
      </c>
      <c r="M1110" s="14">
        <v>-11.45</v>
      </c>
      <c r="N1110" s="14" t="s">
        <v>20</v>
      </c>
      <c r="O1110" s="3" t="s">
        <v>895</v>
      </c>
      <c r="P1110" s="14" t="s">
        <v>805</v>
      </c>
    </row>
    <row r="1111" spans="3:16" ht="30" x14ac:dyDescent="0.25">
      <c r="C1111" s="19" t="s">
        <v>830</v>
      </c>
      <c r="D1111" s="14">
        <v>20170228</v>
      </c>
      <c r="F1111" s="14">
        <v>50034796</v>
      </c>
      <c r="G1111" s="14">
        <v>62120001</v>
      </c>
      <c r="H1111" s="5" t="s">
        <v>896</v>
      </c>
      <c r="I1111" s="14">
        <v>8300</v>
      </c>
      <c r="J1111" s="14" t="s">
        <v>28</v>
      </c>
      <c r="K1111" s="14" t="s">
        <v>24</v>
      </c>
      <c r="L1111" s="14">
        <v>91</v>
      </c>
      <c r="M1111" s="14">
        <v>-12</v>
      </c>
      <c r="N1111" s="14" t="s">
        <v>20</v>
      </c>
      <c r="O1111" s="3" t="s">
        <v>895</v>
      </c>
      <c r="P1111" s="14" t="s">
        <v>806</v>
      </c>
    </row>
    <row r="1112" spans="3:16" ht="30" x14ac:dyDescent="0.25">
      <c r="C1112" s="19" t="s">
        <v>830</v>
      </c>
      <c r="D1112" s="14">
        <v>20170228</v>
      </c>
      <c r="F1112" s="14">
        <v>50034842</v>
      </c>
      <c r="G1112" s="14">
        <v>62120001</v>
      </c>
      <c r="H1112" s="5" t="s">
        <v>896</v>
      </c>
      <c r="I1112" s="14">
        <v>8300</v>
      </c>
      <c r="J1112" s="14" t="s">
        <v>28</v>
      </c>
      <c r="K1112" s="14" t="s">
        <v>957</v>
      </c>
      <c r="L1112" s="14">
        <v>81</v>
      </c>
      <c r="M1112" s="14">
        <v>11.82</v>
      </c>
      <c r="N1112" s="14" t="s">
        <v>20</v>
      </c>
      <c r="O1112" s="3" t="s">
        <v>895</v>
      </c>
      <c r="P1112" s="14" t="s">
        <v>1158</v>
      </c>
    </row>
    <row r="1113" spans="3:16" ht="30" x14ac:dyDescent="0.25">
      <c r="C1113" s="19" t="s">
        <v>830</v>
      </c>
      <c r="D1113" s="14">
        <v>20170228</v>
      </c>
      <c r="F1113" s="14">
        <v>50035253</v>
      </c>
      <c r="G1113" s="14">
        <v>62120001</v>
      </c>
      <c r="H1113" s="5" t="s">
        <v>896</v>
      </c>
      <c r="I1113" s="14">
        <v>8300</v>
      </c>
      <c r="J1113" s="14" t="s">
        <v>28</v>
      </c>
      <c r="K1113" s="14" t="s">
        <v>957</v>
      </c>
      <c r="L1113" s="14">
        <v>81</v>
      </c>
      <c r="M1113" s="14">
        <v>11.41</v>
      </c>
      <c r="N1113" s="14" t="s">
        <v>20</v>
      </c>
      <c r="O1113" s="3" t="s">
        <v>895</v>
      </c>
      <c r="P1113" s="14" t="s">
        <v>1159</v>
      </c>
    </row>
    <row r="1114" spans="3:16" ht="30" x14ac:dyDescent="0.25">
      <c r="C1114" s="19" t="s">
        <v>830</v>
      </c>
      <c r="D1114" s="14">
        <v>20170228</v>
      </c>
      <c r="F1114" s="14">
        <v>50035260</v>
      </c>
      <c r="G1114" s="14">
        <v>62120001</v>
      </c>
      <c r="H1114" s="5" t="s">
        <v>896</v>
      </c>
      <c r="I1114" s="14">
        <v>8300</v>
      </c>
      <c r="J1114" s="14" t="s">
        <v>28</v>
      </c>
      <c r="K1114" s="14" t="s">
        <v>957</v>
      </c>
      <c r="L1114" s="14">
        <v>81</v>
      </c>
      <c r="M1114" s="14">
        <v>11.79</v>
      </c>
      <c r="N1114" s="14" t="s">
        <v>20</v>
      </c>
      <c r="O1114" s="3" t="s">
        <v>895</v>
      </c>
      <c r="P1114" s="14" t="s">
        <v>1160</v>
      </c>
    </row>
    <row r="1115" spans="3:16" ht="30" x14ac:dyDescent="0.25">
      <c r="C1115" s="19" t="s">
        <v>830</v>
      </c>
      <c r="D1115" s="14">
        <v>20170228</v>
      </c>
      <c r="F1115" s="14">
        <v>50035317</v>
      </c>
      <c r="G1115" s="14">
        <v>62120001</v>
      </c>
      <c r="H1115" s="5" t="s">
        <v>896</v>
      </c>
      <c r="I1115" s="14">
        <v>8300</v>
      </c>
      <c r="J1115" s="14" t="s">
        <v>28</v>
      </c>
      <c r="K1115" s="14" t="s">
        <v>957</v>
      </c>
      <c r="L1115" s="14">
        <v>81</v>
      </c>
      <c r="M1115" s="14">
        <v>11.45</v>
      </c>
      <c r="N1115" s="14" t="s">
        <v>20</v>
      </c>
      <c r="O1115" s="3" t="s">
        <v>895</v>
      </c>
      <c r="P1115" s="14" t="s">
        <v>1161</v>
      </c>
    </row>
    <row r="1116" spans="3:16" ht="30" x14ac:dyDescent="0.25">
      <c r="C1116" s="19" t="s">
        <v>830</v>
      </c>
      <c r="D1116" s="14">
        <v>20170228</v>
      </c>
      <c r="F1116" s="14">
        <v>50035331</v>
      </c>
      <c r="G1116" s="14">
        <v>62120001</v>
      </c>
      <c r="H1116" s="5" t="s">
        <v>896</v>
      </c>
      <c r="I1116" s="14">
        <v>8300</v>
      </c>
      <c r="J1116" s="14" t="s">
        <v>28</v>
      </c>
      <c r="K1116" s="14" t="s">
        <v>957</v>
      </c>
      <c r="L1116" s="14">
        <v>81</v>
      </c>
      <c r="M1116" s="14">
        <v>12</v>
      </c>
      <c r="N1116" s="14" t="s">
        <v>20</v>
      </c>
      <c r="O1116" s="3" t="s">
        <v>895</v>
      </c>
      <c r="P1116" s="14" t="s">
        <v>1162</v>
      </c>
    </row>
    <row r="1117" spans="3:16" ht="30" x14ac:dyDescent="0.25">
      <c r="C1117" s="19" t="s">
        <v>830</v>
      </c>
      <c r="D1117" s="14">
        <v>20170228</v>
      </c>
      <c r="F1117" s="14">
        <v>50035411</v>
      </c>
      <c r="G1117" s="14">
        <v>62120001</v>
      </c>
      <c r="H1117" s="5" t="s">
        <v>896</v>
      </c>
      <c r="I1117" s="14">
        <v>8300</v>
      </c>
      <c r="J1117" s="14" t="s">
        <v>28</v>
      </c>
      <c r="K1117" s="14" t="s">
        <v>957</v>
      </c>
      <c r="L1117" s="14">
        <v>81</v>
      </c>
      <c r="M1117" s="14">
        <v>11.82</v>
      </c>
      <c r="N1117" s="14" t="s">
        <v>20</v>
      </c>
      <c r="O1117" s="3" t="s">
        <v>895</v>
      </c>
      <c r="P1117" s="14" t="s">
        <v>1163</v>
      </c>
    </row>
    <row r="1118" spans="3:16" ht="30" x14ac:dyDescent="0.25">
      <c r="C1118" s="19" t="s">
        <v>830</v>
      </c>
      <c r="D1118" s="14">
        <v>20170206</v>
      </c>
      <c r="F1118" s="14">
        <v>50037076</v>
      </c>
      <c r="G1118" s="14">
        <v>62120001</v>
      </c>
      <c r="H1118" s="5" t="s">
        <v>896</v>
      </c>
      <c r="I1118" s="14">
        <v>8300</v>
      </c>
      <c r="J1118" s="14" t="s">
        <v>28</v>
      </c>
      <c r="K1118" s="14" t="s">
        <v>954</v>
      </c>
      <c r="L1118" s="14">
        <v>91</v>
      </c>
      <c r="M1118" s="14">
        <v>-11</v>
      </c>
      <c r="N1118" s="14" t="s">
        <v>20</v>
      </c>
      <c r="O1118" s="3" t="s">
        <v>895</v>
      </c>
      <c r="P1118" s="14" t="s">
        <v>1105</v>
      </c>
    </row>
    <row r="1119" spans="3:16" ht="30" x14ac:dyDescent="0.25">
      <c r="C1119" s="19" t="s">
        <v>830</v>
      </c>
      <c r="D1119" s="14">
        <v>20170228</v>
      </c>
      <c r="F1119" s="14">
        <v>50037251</v>
      </c>
      <c r="G1119" s="14">
        <v>62120001</v>
      </c>
      <c r="H1119" s="5" t="s">
        <v>896</v>
      </c>
      <c r="I1119" s="14">
        <v>8300</v>
      </c>
      <c r="J1119" s="14" t="s">
        <v>28</v>
      </c>
      <c r="K1119" s="14" t="s">
        <v>957</v>
      </c>
      <c r="L1119" s="14">
        <v>81</v>
      </c>
      <c r="M1119" s="14">
        <v>1.9</v>
      </c>
      <c r="N1119" s="14" t="s">
        <v>20</v>
      </c>
      <c r="O1119" s="3" t="s">
        <v>895</v>
      </c>
      <c r="P1119" s="14" t="s">
        <v>1164</v>
      </c>
    </row>
    <row r="1120" spans="3:16" ht="30" x14ac:dyDescent="0.25">
      <c r="C1120" s="19" t="s">
        <v>830</v>
      </c>
      <c r="D1120" s="14">
        <v>20170228</v>
      </c>
      <c r="F1120" s="14">
        <v>50037260</v>
      </c>
      <c r="G1120" s="14">
        <v>62120001</v>
      </c>
      <c r="H1120" s="5" t="s">
        <v>896</v>
      </c>
      <c r="I1120" s="14">
        <v>8300</v>
      </c>
      <c r="J1120" s="14" t="s">
        <v>28</v>
      </c>
      <c r="K1120" s="14" t="s">
        <v>957</v>
      </c>
      <c r="L1120" s="14">
        <v>81</v>
      </c>
      <c r="M1120" s="14">
        <v>9.89</v>
      </c>
      <c r="N1120" s="14" t="s">
        <v>20</v>
      </c>
      <c r="O1120" s="3" t="s">
        <v>895</v>
      </c>
      <c r="P1120" s="14" t="s">
        <v>1165</v>
      </c>
    </row>
    <row r="1121" spans="3:16" ht="30" x14ac:dyDescent="0.25">
      <c r="C1121" s="19" t="s">
        <v>830</v>
      </c>
      <c r="D1121" s="14">
        <v>20170228</v>
      </c>
      <c r="F1121" s="14">
        <v>50037272</v>
      </c>
      <c r="G1121" s="14">
        <v>62120001</v>
      </c>
      <c r="H1121" s="5" t="s">
        <v>896</v>
      </c>
      <c r="I1121" s="14">
        <v>8300</v>
      </c>
      <c r="J1121" s="14" t="s">
        <v>28</v>
      </c>
      <c r="K1121" s="14" t="s">
        <v>957</v>
      </c>
      <c r="L1121" s="14">
        <v>81</v>
      </c>
      <c r="M1121" s="14">
        <v>47.95</v>
      </c>
      <c r="N1121" s="14" t="s">
        <v>20</v>
      </c>
      <c r="O1121" s="3" t="s">
        <v>895</v>
      </c>
      <c r="P1121" s="14" t="s">
        <v>1166</v>
      </c>
    </row>
    <row r="1122" spans="3:16" ht="30" x14ac:dyDescent="0.25">
      <c r="C1122" s="19" t="s">
        <v>830</v>
      </c>
      <c r="D1122" s="14">
        <v>20170228</v>
      </c>
      <c r="F1122" s="14">
        <v>50037276</v>
      </c>
      <c r="G1122" s="14">
        <v>62120001</v>
      </c>
      <c r="H1122" s="5" t="s">
        <v>896</v>
      </c>
      <c r="I1122" s="14">
        <v>8300</v>
      </c>
      <c r="J1122" s="14" t="s">
        <v>28</v>
      </c>
      <c r="K1122" s="14" t="s">
        <v>957</v>
      </c>
      <c r="L1122" s="14">
        <v>81</v>
      </c>
      <c r="M1122" s="14">
        <v>47.95</v>
      </c>
      <c r="N1122" s="14" t="s">
        <v>20</v>
      </c>
      <c r="O1122" s="3" t="s">
        <v>895</v>
      </c>
      <c r="P1122" s="14" t="s">
        <v>1167</v>
      </c>
    </row>
    <row r="1123" spans="3:16" ht="30" x14ac:dyDescent="0.25">
      <c r="C1123" s="19" t="s">
        <v>830</v>
      </c>
      <c r="D1123" s="14">
        <v>20170228</v>
      </c>
      <c r="F1123" s="14">
        <v>50037403</v>
      </c>
      <c r="G1123" s="14">
        <v>62120001</v>
      </c>
      <c r="H1123" s="5" t="s">
        <v>896</v>
      </c>
      <c r="I1123" s="14">
        <v>1500</v>
      </c>
      <c r="J1123" s="14" t="s">
        <v>28</v>
      </c>
      <c r="K1123" s="14" t="s">
        <v>954</v>
      </c>
      <c r="L1123" s="14">
        <v>91</v>
      </c>
      <c r="M1123" s="14">
        <v>-58.02</v>
      </c>
      <c r="N1123" s="14" t="s">
        <v>20</v>
      </c>
      <c r="O1123" s="3" t="s">
        <v>895</v>
      </c>
      <c r="P1123" s="14" t="s">
        <v>1140</v>
      </c>
    </row>
    <row r="1124" spans="3:16" ht="30" x14ac:dyDescent="0.25">
      <c r="C1124" s="19" t="s">
        <v>830</v>
      </c>
      <c r="D1124" s="14">
        <v>20170228</v>
      </c>
      <c r="F1124" s="14">
        <v>50037442</v>
      </c>
      <c r="G1124" s="14">
        <v>62120001</v>
      </c>
      <c r="H1124" s="5" t="s">
        <v>896</v>
      </c>
      <c r="I1124" s="14">
        <v>1500</v>
      </c>
      <c r="J1124" s="14" t="s">
        <v>28</v>
      </c>
      <c r="K1124" s="14" t="s">
        <v>957</v>
      </c>
      <c r="L1124" s="14">
        <v>81</v>
      </c>
      <c r="M1124" s="14">
        <v>58.02</v>
      </c>
      <c r="N1124" s="14" t="s">
        <v>20</v>
      </c>
      <c r="O1124" s="3" t="s">
        <v>895</v>
      </c>
      <c r="P1124" s="14" t="s">
        <v>1168</v>
      </c>
    </row>
    <row r="1125" spans="3:16" ht="30" x14ac:dyDescent="0.25">
      <c r="C1125" s="19" t="s">
        <v>830</v>
      </c>
      <c r="D1125" s="14">
        <v>20170228</v>
      </c>
      <c r="F1125" s="14">
        <v>50037563</v>
      </c>
      <c r="G1125" s="14">
        <v>62120001</v>
      </c>
      <c r="H1125" s="5" t="s">
        <v>896</v>
      </c>
      <c r="I1125" s="14">
        <v>1900</v>
      </c>
      <c r="J1125" s="14" t="s">
        <v>28</v>
      </c>
      <c r="K1125" s="14" t="s">
        <v>957</v>
      </c>
      <c r="L1125" s="14">
        <v>81</v>
      </c>
      <c r="M1125" s="14">
        <v>56.95</v>
      </c>
      <c r="N1125" s="14" t="s">
        <v>20</v>
      </c>
      <c r="O1125" s="3" t="s">
        <v>895</v>
      </c>
      <c r="P1125" s="14" t="s">
        <v>1169</v>
      </c>
    </row>
    <row r="1126" spans="3:16" ht="30" x14ac:dyDescent="0.25">
      <c r="C1126" s="19" t="s">
        <v>830</v>
      </c>
      <c r="D1126" s="14">
        <v>20170228</v>
      </c>
      <c r="F1126" s="14">
        <v>50037567</v>
      </c>
      <c r="G1126" s="14">
        <v>62120001</v>
      </c>
      <c r="H1126" s="5" t="s">
        <v>896</v>
      </c>
      <c r="I1126" s="14">
        <v>1900</v>
      </c>
      <c r="J1126" s="14" t="s">
        <v>28</v>
      </c>
      <c r="K1126" s="14" t="s">
        <v>957</v>
      </c>
      <c r="L1126" s="14">
        <v>81</v>
      </c>
      <c r="M1126" s="14">
        <v>51.95</v>
      </c>
      <c r="N1126" s="14" t="s">
        <v>20</v>
      </c>
      <c r="O1126" s="3" t="s">
        <v>895</v>
      </c>
      <c r="P1126" s="14" t="s">
        <v>1170</v>
      </c>
    </row>
    <row r="1127" spans="3:16" ht="30" x14ac:dyDescent="0.25">
      <c r="C1127" s="19" t="s">
        <v>830</v>
      </c>
      <c r="D1127" s="14">
        <v>20170228</v>
      </c>
      <c r="F1127" s="14">
        <v>50037571</v>
      </c>
      <c r="G1127" s="14">
        <v>62120001</v>
      </c>
      <c r="H1127" s="5" t="s">
        <v>896</v>
      </c>
      <c r="I1127" s="14">
        <v>1900</v>
      </c>
      <c r="J1127" s="14" t="s">
        <v>28</v>
      </c>
      <c r="K1127" s="14" t="s">
        <v>957</v>
      </c>
      <c r="L1127" s="14">
        <v>81</v>
      </c>
      <c r="M1127" s="14">
        <v>51.95</v>
      </c>
      <c r="N1127" s="14" t="s">
        <v>20</v>
      </c>
      <c r="O1127" s="3" t="s">
        <v>895</v>
      </c>
      <c r="P1127" s="14" t="s">
        <v>1171</v>
      </c>
    </row>
    <row r="1128" spans="3:16" ht="30" x14ac:dyDescent="0.25">
      <c r="C1128" s="19" t="s">
        <v>830</v>
      </c>
      <c r="D1128" s="14">
        <v>20170228</v>
      </c>
      <c r="F1128" s="14">
        <v>50037576</v>
      </c>
      <c r="G1128" s="14">
        <v>62120001</v>
      </c>
      <c r="H1128" s="5" t="s">
        <v>896</v>
      </c>
      <c r="I1128" s="14">
        <v>1900</v>
      </c>
      <c r="J1128" s="14" t="s">
        <v>28</v>
      </c>
      <c r="K1128" s="14" t="s">
        <v>957</v>
      </c>
      <c r="L1128" s="14">
        <v>81</v>
      </c>
      <c r="M1128" s="14">
        <v>47.95</v>
      </c>
      <c r="N1128" s="14" t="s">
        <v>20</v>
      </c>
      <c r="O1128" s="3" t="s">
        <v>895</v>
      </c>
      <c r="P1128" s="14" t="s">
        <v>1172</v>
      </c>
    </row>
    <row r="1129" spans="3:16" ht="30" x14ac:dyDescent="0.25">
      <c r="C1129" s="19" t="s">
        <v>830</v>
      </c>
      <c r="D1129" s="14">
        <v>20170228</v>
      </c>
      <c r="F1129" s="14">
        <v>50037581</v>
      </c>
      <c r="G1129" s="14">
        <v>62120001</v>
      </c>
      <c r="H1129" s="5" t="s">
        <v>896</v>
      </c>
      <c r="I1129" s="14">
        <v>1900</v>
      </c>
      <c r="J1129" s="14" t="s">
        <v>28</v>
      </c>
      <c r="K1129" s="14" t="s">
        <v>957</v>
      </c>
      <c r="L1129" s="14">
        <v>81</v>
      </c>
      <c r="M1129" s="14">
        <v>51.95</v>
      </c>
      <c r="N1129" s="14" t="s">
        <v>20</v>
      </c>
      <c r="O1129" s="3" t="s">
        <v>895</v>
      </c>
      <c r="P1129" s="14" t="s">
        <v>1173</v>
      </c>
    </row>
    <row r="1130" spans="3:16" ht="30" x14ac:dyDescent="0.25">
      <c r="C1130" s="19" t="s">
        <v>830</v>
      </c>
      <c r="D1130" s="14">
        <v>20170228</v>
      </c>
      <c r="F1130" s="14">
        <v>50038125</v>
      </c>
      <c r="G1130" s="14">
        <v>62120001</v>
      </c>
      <c r="H1130" s="5" t="s">
        <v>896</v>
      </c>
      <c r="I1130" s="14">
        <v>1800</v>
      </c>
      <c r="J1130" s="14" t="s">
        <v>28</v>
      </c>
      <c r="K1130" s="14" t="s">
        <v>957</v>
      </c>
      <c r="L1130" s="14">
        <v>81</v>
      </c>
      <c r="M1130" s="14">
        <v>68.92</v>
      </c>
      <c r="N1130" s="14" t="s">
        <v>20</v>
      </c>
      <c r="O1130" s="3" t="s">
        <v>895</v>
      </c>
    </row>
    <row r="1131" spans="3:16" ht="30" x14ac:dyDescent="0.25">
      <c r="C1131" s="19" t="s">
        <v>830</v>
      </c>
      <c r="D1131" s="14">
        <v>20170228</v>
      </c>
      <c r="F1131" s="14">
        <v>50038316</v>
      </c>
      <c r="G1131" s="14">
        <v>62120001</v>
      </c>
      <c r="H1131" s="5" t="s">
        <v>896</v>
      </c>
      <c r="I1131" s="14">
        <v>1200</v>
      </c>
      <c r="J1131" s="14" t="s">
        <v>28</v>
      </c>
      <c r="K1131" s="14" t="s">
        <v>1174</v>
      </c>
      <c r="L1131" s="14">
        <v>81</v>
      </c>
      <c r="M1131" s="14">
        <v>68.91</v>
      </c>
      <c r="N1131" s="14" t="s">
        <v>20</v>
      </c>
      <c r="O1131" s="3" t="s">
        <v>895</v>
      </c>
    </row>
    <row r="1132" spans="3:16" ht="30" x14ac:dyDescent="0.25">
      <c r="C1132" s="19" t="s">
        <v>830</v>
      </c>
      <c r="D1132" s="14">
        <v>20170307</v>
      </c>
      <c r="F1132" s="14">
        <v>50038345</v>
      </c>
      <c r="G1132" s="14">
        <v>62120001</v>
      </c>
      <c r="H1132" s="5" t="s">
        <v>896</v>
      </c>
      <c r="I1132" s="14">
        <v>9900</v>
      </c>
      <c r="J1132" s="14" t="s">
        <v>28</v>
      </c>
      <c r="K1132" s="14" t="s">
        <v>1174</v>
      </c>
      <c r="L1132" s="14">
        <v>81</v>
      </c>
      <c r="M1132" s="14">
        <v>58.01</v>
      </c>
      <c r="N1132" s="14" t="s">
        <v>20</v>
      </c>
      <c r="O1132" s="3" t="s">
        <v>895</v>
      </c>
    </row>
    <row r="1133" spans="3:16" ht="30" x14ac:dyDescent="0.25">
      <c r="C1133" s="19" t="s">
        <v>830</v>
      </c>
      <c r="D1133" s="14">
        <v>20170228</v>
      </c>
      <c r="F1133" s="14">
        <v>50038447</v>
      </c>
      <c r="G1133" s="14">
        <v>62120001</v>
      </c>
      <c r="H1133" s="5" t="s">
        <v>896</v>
      </c>
      <c r="I1133" s="14">
        <v>1200</v>
      </c>
      <c r="J1133" s="14" t="s">
        <v>28</v>
      </c>
      <c r="K1133" s="14" t="s">
        <v>957</v>
      </c>
      <c r="L1133" s="14">
        <v>81</v>
      </c>
      <c r="M1133" s="14">
        <v>64.319999999999993</v>
      </c>
      <c r="N1133" s="14" t="s">
        <v>20</v>
      </c>
      <c r="O1133" s="3" t="s">
        <v>895</v>
      </c>
      <c r="P1133" s="14" t="s">
        <v>1175</v>
      </c>
    </row>
    <row r="1134" spans="3:16" ht="30" x14ac:dyDescent="0.25">
      <c r="C1134" s="19" t="s">
        <v>830</v>
      </c>
      <c r="D1134" s="14">
        <v>20170228</v>
      </c>
      <c r="F1134" s="14">
        <v>50039107</v>
      </c>
      <c r="G1134" s="14">
        <v>62120001</v>
      </c>
      <c r="H1134" s="5" t="s">
        <v>896</v>
      </c>
      <c r="I1134" s="14">
        <v>1100</v>
      </c>
      <c r="J1134" s="14" t="s">
        <v>28</v>
      </c>
      <c r="K1134" s="14" t="s">
        <v>957</v>
      </c>
      <c r="L1134" s="14">
        <v>81</v>
      </c>
      <c r="M1134" s="14">
        <v>62.86</v>
      </c>
      <c r="N1134" s="14" t="s">
        <v>20</v>
      </c>
      <c r="O1134" s="3" t="s">
        <v>895</v>
      </c>
      <c r="P1134" s="14" t="s">
        <v>1176</v>
      </c>
    </row>
    <row r="1135" spans="3:16" ht="30" x14ac:dyDescent="0.25">
      <c r="C1135" s="19" t="s">
        <v>830</v>
      </c>
      <c r="D1135" s="14">
        <v>20170228</v>
      </c>
      <c r="F1135" s="14">
        <v>50039108</v>
      </c>
      <c r="G1135" s="14">
        <v>62120001</v>
      </c>
      <c r="H1135" s="5" t="s">
        <v>896</v>
      </c>
      <c r="I1135" s="14">
        <v>1100</v>
      </c>
      <c r="J1135" s="14" t="s">
        <v>28</v>
      </c>
      <c r="K1135" s="14" t="s">
        <v>957</v>
      </c>
      <c r="L1135" s="14">
        <v>81</v>
      </c>
      <c r="M1135" s="14">
        <v>62.86</v>
      </c>
      <c r="N1135" s="14" t="s">
        <v>20</v>
      </c>
      <c r="O1135" s="3" t="s">
        <v>895</v>
      </c>
      <c r="P1135" s="14" t="s">
        <v>1176</v>
      </c>
    </row>
    <row r="1136" spans="3:16" ht="30" x14ac:dyDescent="0.25">
      <c r="C1136" s="19" t="s">
        <v>830</v>
      </c>
      <c r="D1136" s="14">
        <v>20170228</v>
      </c>
      <c r="F1136" s="14">
        <v>50039109</v>
      </c>
      <c r="G1136" s="14">
        <v>62120001</v>
      </c>
      <c r="H1136" s="5" t="s">
        <v>896</v>
      </c>
      <c r="I1136" s="14">
        <v>1100</v>
      </c>
      <c r="J1136" s="14" t="s">
        <v>28</v>
      </c>
      <c r="K1136" s="14" t="s">
        <v>957</v>
      </c>
      <c r="L1136" s="14">
        <v>81</v>
      </c>
      <c r="M1136" s="14">
        <v>62.86</v>
      </c>
      <c r="N1136" s="14" t="s">
        <v>20</v>
      </c>
      <c r="O1136" s="3" t="s">
        <v>895</v>
      </c>
      <c r="P1136" s="14" t="s">
        <v>1176</v>
      </c>
    </row>
    <row r="1137" spans="3:16" ht="30" x14ac:dyDescent="0.25">
      <c r="C1137" s="19" t="s">
        <v>830</v>
      </c>
      <c r="D1137" s="14">
        <v>20170228</v>
      </c>
      <c r="F1137" s="14">
        <v>50039110</v>
      </c>
      <c r="G1137" s="14">
        <v>62120001</v>
      </c>
      <c r="H1137" s="5" t="s">
        <v>896</v>
      </c>
      <c r="I1137" s="14">
        <v>1100</v>
      </c>
      <c r="J1137" s="14" t="s">
        <v>28</v>
      </c>
      <c r="K1137" s="14" t="s">
        <v>957</v>
      </c>
      <c r="L1137" s="14">
        <v>81</v>
      </c>
      <c r="M1137" s="14">
        <v>62.86</v>
      </c>
      <c r="N1137" s="14" t="s">
        <v>20</v>
      </c>
      <c r="O1137" s="3" t="s">
        <v>895</v>
      </c>
      <c r="P1137" s="14" t="s">
        <v>1176</v>
      </c>
    </row>
    <row r="1138" spans="3:16" ht="30" x14ac:dyDescent="0.25">
      <c r="C1138" s="19" t="s">
        <v>830</v>
      </c>
      <c r="D1138" s="14">
        <v>20170228</v>
      </c>
      <c r="F1138" s="14">
        <v>50039111</v>
      </c>
      <c r="G1138" s="14">
        <v>62120001</v>
      </c>
      <c r="H1138" s="5" t="s">
        <v>896</v>
      </c>
      <c r="I1138" s="14">
        <v>1100</v>
      </c>
      <c r="J1138" s="14" t="s">
        <v>28</v>
      </c>
      <c r="K1138" s="14" t="s">
        <v>957</v>
      </c>
      <c r="L1138" s="14">
        <v>81</v>
      </c>
      <c r="M1138" s="14">
        <v>62.86</v>
      </c>
      <c r="N1138" s="14" t="s">
        <v>20</v>
      </c>
      <c r="O1138" s="3" t="s">
        <v>895</v>
      </c>
      <c r="P1138" s="14" t="s">
        <v>1176</v>
      </c>
    </row>
    <row r="1139" spans="3:16" ht="30" x14ac:dyDescent="0.25">
      <c r="C1139" s="19" t="s">
        <v>830</v>
      </c>
      <c r="D1139" s="14">
        <v>20170228</v>
      </c>
      <c r="F1139" s="14">
        <v>50039112</v>
      </c>
      <c r="G1139" s="14">
        <v>62120001</v>
      </c>
      <c r="H1139" s="5" t="s">
        <v>896</v>
      </c>
      <c r="I1139" s="14">
        <v>1100</v>
      </c>
      <c r="J1139" s="14" t="s">
        <v>28</v>
      </c>
      <c r="K1139" s="14" t="s">
        <v>957</v>
      </c>
      <c r="L1139" s="14">
        <v>81</v>
      </c>
      <c r="M1139" s="14">
        <v>62.86</v>
      </c>
      <c r="N1139" s="14" t="s">
        <v>20</v>
      </c>
      <c r="O1139" s="3" t="s">
        <v>895</v>
      </c>
      <c r="P1139" s="14" t="s">
        <v>1176</v>
      </c>
    </row>
    <row r="1140" spans="3:16" ht="30" x14ac:dyDescent="0.25">
      <c r="C1140" s="19" t="s">
        <v>830</v>
      </c>
      <c r="D1140" s="14">
        <v>20170228</v>
      </c>
      <c r="F1140" s="14">
        <v>50039113</v>
      </c>
      <c r="G1140" s="14">
        <v>62120001</v>
      </c>
      <c r="H1140" s="5" t="s">
        <v>896</v>
      </c>
      <c r="I1140" s="14">
        <v>1100</v>
      </c>
      <c r="J1140" s="14" t="s">
        <v>28</v>
      </c>
      <c r="K1140" s="14" t="s">
        <v>957</v>
      </c>
      <c r="L1140" s="14">
        <v>81</v>
      </c>
      <c r="M1140" s="14">
        <v>62.86</v>
      </c>
      <c r="N1140" s="14" t="s">
        <v>20</v>
      </c>
      <c r="O1140" s="3" t="s">
        <v>895</v>
      </c>
      <c r="P1140" s="14" t="s">
        <v>1176</v>
      </c>
    </row>
    <row r="1141" spans="3:16" ht="30" x14ac:dyDescent="0.25">
      <c r="C1141" s="19" t="s">
        <v>830</v>
      </c>
      <c r="D1141" s="14">
        <v>20170228</v>
      </c>
      <c r="F1141" s="14">
        <v>50039114</v>
      </c>
      <c r="G1141" s="14">
        <v>62120001</v>
      </c>
      <c r="H1141" s="5" t="s">
        <v>896</v>
      </c>
      <c r="I1141" s="14">
        <v>1100</v>
      </c>
      <c r="J1141" s="14" t="s">
        <v>28</v>
      </c>
      <c r="K1141" s="14" t="s">
        <v>957</v>
      </c>
      <c r="L1141" s="14">
        <v>81</v>
      </c>
      <c r="M1141" s="14">
        <v>62.86</v>
      </c>
      <c r="N1141" s="14" t="s">
        <v>20</v>
      </c>
      <c r="O1141" s="3" t="s">
        <v>895</v>
      </c>
      <c r="P1141" s="14" t="s">
        <v>1176</v>
      </c>
    </row>
    <row r="1142" spans="3:16" ht="30" x14ac:dyDescent="0.25">
      <c r="C1142" s="19" t="s">
        <v>830</v>
      </c>
      <c r="D1142" s="14">
        <v>20170228</v>
      </c>
      <c r="F1142" s="14">
        <v>50039115</v>
      </c>
      <c r="G1142" s="14">
        <v>62120001</v>
      </c>
      <c r="H1142" s="5" t="s">
        <v>896</v>
      </c>
      <c r="I1142" s="14">
        <v>1100</v>
      </c>
      <c r="J1142" s="14" t="s">
        <v>28</v>
      </c>
      <c r="K1142" s="14" t="s">
        <v>957</v>
      </c>
      <c r="L1142" s="14">
        <v>81</v>
      </c>
      <c r="M1142" s="14">
        <v>62.86</v>
      </c>
      <c r="N1142" s="14" t="s">
        <v>20</v>
      </c>
      <c r="O1142" s="3" t="s">
        <v>895</v>
      </c>
      <c r="P1142" s="14" t="s">
        <v>1176</v>
      </c>
    </row>
    <row r="1143" spans="3:16" ht="30" x14ac:dyDescent="0.25">
      <c r="C1143" s="19" t="s">
        <v>830</v>
      </c>
      <c r="D1143" s="14">
        <v>20170228</v>
      </c>
      <c r="F1143" s="14">
        <v>50039116</v>
      </c>
      <c r="G1143" s="14">
        <v>62120001</v>
      </c>
      <c r="H1143" s="5" t="s">
        <v>896</v>
      </c>
      <c r="I1143" s="14">
        <v>1100</v>
      </c>
      <c r="J1143" s="14" t="s">
        <v>28</v>
      </c>
      <c r="K1143" s="14" t="s">
        <v>957</v>
      </c>
      <c r="L1143" s="14">
        <v>81</v>
      </c>
      <c r="M1143" s="14">
        <v>62.86</v>
      </c>
      <c r="N1143" s="14" t="s">
        <v>20</v>
      </c>
      <c r="O1143" s="3" t="s">
        <v>895</v>
      </c>
      <c r="P1143" s="14" t="s">
        <v>1176</v>
      </c>
    </row>
    <row r="1144" spans="3:16" ht="30" x14ac:dyDescent="0.25">
      <c r="C1144" s="19" t="s">
        <v>830</v>
      </c>
      <c r="D1144" s="14">
        <v>20170228</v>
      </c>
      <c r="F1144" s="14">
        <v>50039117</v>
      </c>
      <c r="G1144" s="14">
        <v>62120001</v>
      </c>
      <c r="H1144" s="5" t="s">
        <v>896</v>
      </c>
      <c r="I1144" s="14">
        <v>1100</v>
      </c>
      <c r="J1144" s="14" t="s">
        <v>28</v>
      </c>
      <c r="K1144" s="14" t="s">
        <v>957</v>
      </c>
      <c r="L1144" s="14">
        <v>81</v>
      </c>
      <c r="M1144" s="14">
        <v>58.02</v>
      </c>
      <c r="N1144" s="14" t="s">
        <v>20</v>
      </c>
      <c r="O1144" s="3" t="s">
        <v>895</v>
      </c>
      <c r="P1144" s="14" t="s">
        <v>1176</v>
      </c>
    </row>
    <row r="1145" spans="3:16" ht="30" x14ac:dyDescent="0.25">
      <c r="C1145" s="19" t="s">
        <v>830</v>
      </c>
      <c r="D1145" s="14">
        <v>20170228</v>
      </c>
      <c r="F1145" s="14">
        <v>50039118</v>
      </c>
      <c r="G1145" s="14">
        <v>62120001</v>
      </c>
      <c r="H1145" s="5" t="s">
        <v>896</v>
      </c>
      <c r="I1145" s="14">
        <v>1100</v>
      </c>
      <c r="J1145" s="14" t="s">
        <v>28</v>
      </c>
      <c r="K1145" s="14" t="s">
        <v>957</v>
      </c>
      <c r="L1145" s="14">
        <v>81</v>
      </c>
      <c r="M1145" s="14">
        <v>68.91</v>
      </c>
      <c r="N1145" s="14" t="s">
        <v>20</v>
      </c>
      <c r="O1145" s="3" t="s">
        <v>895</v>
      </c>
      <c r="P1145" s="14" t="s">
        <v>1176</v>
      </c>
    </row>
    <row r="1146" spans="3:16" ht="30" x14ac:dyDescent="0.25">
      <c r="C1146" s="19" t="s">
        <v>830</v>
      </c>
      <c r="D1146" s="14">
        <v>20170228</v>
      </c>
      <c r="F1146" s="14">
        <v>50039119</v>
      </c>
      <c r="G1146" s="14">
        <v>62120001</v>
      </c>
      <c r="H1146" s="5" t="s">
        <v>896</v>
      </c>
      <c r="I1146" s="14">
        <v>1100</v>
      </c>
      <c r="J1146" s="14" t="s">
        <v>28</v>
      </c>
      <c r="K1146" s="14" t="s">
        <v>957</v>
      </c>
      <c r="L1146" s="14">
        <v>81</v>
      </c>
      <c r="M1146" s="14">
        <v>58.02</v>
      </c>
      <c r="N1146" s="14" t="s">
        <v>20</v>
      </c>
      <c r="O1146" s="3" t="s">
        <v>895</v>
      </c>
      <c r="P1146" s="14" t="s">
        <v>1176</v>
      </c>
    </row>
    <row r="1147" spans="3:16" ht="30" x14ac:dyDescent="0.25">
      <c r="C1147" s="19" t="s">
        <v>830</v>
      </c>
      <c r="D1147" s="14">
        <v>20170228</v>
      </c>
      <c r="F1147" s="14">
        <v>50039120</v>
      </c>
      <c r="G1147" s="14">
        <v>62120001</v>
      </c>
      <c r="H1147" s="5" t="s">
        <v>896</v>
      </c>
      <c r="I1147" s="14">
        <v>1100</v>
      </c>
      <c r="J1147" s="14" t="s">
        <v>28</v>
      </c>
      <c r="K1147" s="14" t="s">
        <v>957</v>
      </c>
      <c r="L1147" s="14">
        <v>81</v>
      </c>
      <c r="M1147" s="14">
        <v>58.02</v>
      </c>
      <c r="N1147" s="14" t="s">
        <v>20</v>
      </c>
      <c r="O1147" s="3" t="s">
        <v>895</v>
      </c>
      <c r="P1147" s="14" t="s">
        <v>1176</v>
      </c>
    </row>
    <row r="1148" spans="3:16" ht="30" x14ac:dyDescent="0.25">
      <c r="C1148" s="19" t="s">
        <v>830</v>
      </c>
      <c r="D1148" s="14">
        <v>20170228</v>
      </c>
      <c r="F1148" s="14">
        <v>50039208</v>
      </c>
      <c r="G1148" s="14">
        <v>62120001</v>
      </c>
      <c r="H1148" s="5" t="s">
        <v>896</v>
      </c>
      <c r="I1148" s="14">
        <v>1200</v>
      </c>
      <c r="J1148" s="14" t="s">
        <v>28</v>
      </c>
      <c r="K1148" s="14" t="s">
        <v>1174</v>
      </c>
      <c r="L1148" s="14">
        <v>81</v>
      </c>
      <c r="M1148" s="14">
        <v>58.02</v>
      </c>
      <c r="N1148" s="14" t="s">
        <v>20</v>
      </c>
      <c r="O1148" s="3" t="s">
        <v>895</v>
      </c>
    </row>
    <row r="1149" spans="3:16" ht="30" x14ac:dyDescent="0.25">
      <c r="C1149" s="19" t="s">
        <v>830</v>
      </c>
      <c r="D1149" s="14">
        <v>20170228</v>
      </c>
      <c r="F1149" s="14">
        <v>50039216</v>
      </c>
      <c r="G1149" s="14">
        <v>62120001</v>
      </c>
      <c r="H1149" s="5" t="s">
        <v>896</v>
      </c>
      <c r="I1149" s="14">
        <v>1300</v>
      </c>
      <c r="J1149" s="14" t="s">
        <v>28</v>
      </c>
      <c r="K1149" s="14" t="s">
        <v>1177</v>
      </c>
      <c r="L1149" s="14">
        <v>81</v>
      </c>
      <c r="M1149" s="14">
        <v>68.91</v>
      </c>
      <c r="N1149" s="14" t="s">
        <v>20</v>
      </c>
      <c r="O1149" s="3" t="s">
        <v>895</v>
      </c>
    </row>
    <row r="1150" spans="3:16" ht="30" x14ac:dyDescent="0.25">
      <c r="C1150" s="19" t="s">
        <v>830</v>
      </c>
      <c r="D1150" s="14">
        <v>20170228</v>
      </c>
      <c r="F1150" s="14">
        <v>50039218</v>
      </c>
      <c r="G1150" s="14">
        <v>62120001</v>
      </c>
      <c r="H1150" s="5" t="s">
        <v>896</v>
      </c>
      <c r="I1150" s="14">
        <v>1300</v>
      </c>
      <c r="J1150" s="14" t="s">
        <v>28</v>
      </c>
      <c r="K1150" s="14" t="s">
        <v>1177</v>
      </c>
      <c r="L1150" s="14">
        <v>81</v>
      </c>
      <c r="M1150" s="14">
        <v>62.86</v>
      </c>
      <c r="N1150" s="14" t="s">
        <v>20</v>
      </c>
      <c r="O1150" s="3" t="s">
        <v>895</v>
      </c>
    </row>
    <row r="1151" spans="3:16" ht="30" x14ac:dyDescent="0.25">
      <c r="C1151" s="19" t="s">
        <v>830</v>
      </c>
      <c r="D1151" s="14">
        <v>20170228</v>
      </c>
      <c r="F1151" s="14">
        <v>50039237</v>
      </c>
      <c r="G1151" s="14">
        <v>62120001</v>
      </c>
      <c r="H1151" s="5" t="s">
        <v>896</v>
      </c>
      <c r="I1151" s="14">
        <v>1300</v>
      </c>
      <c r="J1151" s="14" t="s">
        <v>28</v>
      </c>
      <c r="K1151" s="14" t="s">
        <v>1177</v>
      </c>
      <c r="L1151" s="14">
        <v>81</v>
      </c>
      <c r="M1151" s="14">
        <v>62.86</v>
      </c>
      <c r="N1151" s="14" t="s">
        <v>20</v>
      </c>
      <c r="O1151" s="3" t="s">
        <v>895</v>
      </c>
    </row>
    <row r="1152" spans="3:16" ht="30" x14ac:dyDescent="0.25">
      <c r="C1152" s="19" t="s">
        <v>830</v>
      </c>
      <c r="D1152" s="14">
        <v>20170228</v>
      </c>
      <c r="F1152" s="14">
        <v>50039241</v>
      </c>
      <c r="G1152" s="14">
        <v>62120001</v>
      </c>
      <c r="H1152" s="5" t="s">
        <v>896</v>
      </c>
      <c r="I1152" s="14">
        <v>1300</v>
      </c>
      <c r="J1152" s="14" t="s">
        <v>28</v>
      </c>
      <c r="K1152" s="14" t="s">
        <v>1177</v>
      </c>
      <c r="L1152" s="14">
        <v>81</v>
      </c>
      <c r="M1152" s="14">
        <v>62.86</v>
      </c>
      <c r="N1152" s="14" t="s">
        <v>20</v>
      </c>
      <c r="O1152" s="3" t="s">
        <v>895</v>
      </c>
    </row>
    <row r="1153" spans="3:15" ht="30" x14ac:dyDescent="0.25">
      <c r="C1153" s="19" t="s">
        <v>830</v>
      </c>
      <c r="D1153" s="14">
        <v>20170228</v>
      </c>
      <c r="F1153" s="14">
        <v>50039244</v>
      </c>
      <c r="G1153" s="14">
        <v>62120001</v>
      </c>
      <c r="H1153" s="5" t="s">
        <v>896</v>
      </c>
      <c r="I1153" s="14">
        <v>1300</v>
      </c>
      <c r="J1153" s="14" t="s">
        <v>28</v>
      </c>
      <c r="K1153" s="14" t="s">
        <v>1177</v>
      </c>
      <c r="L1153" s="14">
        <v>81</v>
      </c>
      <c r="M1153" s="14">
        <v>58.02</v>
      </c>
      <c r="N1153" s="14" t="s">
        <v>20</v>
      </c>
      <c r="O1153" s="3" t="s">
        <v>895</v>
      </c>
    </row>
    <row r="1154" spans="3:15" ht="30" x14ac:dyDescent="0.25">
      <c r="C1154" s="19" t="s">
        <v>830</v>
      </c>
      <c r="D1154" s="14">
        <v>20170228</v>
      </c>
      <c r="F1154" s="14">
        <v>50039247</v>
      </c>
      <c r="G1154" s="14">
        <v>62120001</v>
      </c>
      <c r="H1154" s="5" t="s">
        <v>896</v>
      </c>
      <c r="I1154" s="14">
        <v>1300</v>
      </c>
      <c r="J1154" s="14" t="s">
        <v>28</v>
      </c>
      <c r="K1154" s="14" t="s">
        <v>1177</v>
      </c>
      <c r="L1154" s="14">
        <v>81</v>
      </c>
      <c r="M1154" s="14">
        <v>62.86</v>
      </c>
      <c r="N1154" s="14" t="s">
        <v>20</v>
      </c>
      <c r="O1154" s="3" t="s">
        <v>895</v>
      </c>
    </row>
    <row r="1155" spans="3:15" ht="30" x14ac:dyDescent="0.25">
      <c r="C1155" s="19" t="s">
        <v>830</v>
      </c>
      <c r="D1155" s="14">
        <v>20170228</v>
      </c>
      <c r="F1155" s="14">
        <v>50039250</v>
      </c>
      <c r="G1155" s="14">
        <v>62120001</v>
      </c>
      <c r="H1155" s="5" t="s">
        <v>896</v>
      </c>
      <c r="I1155" s="14">
        <v>1300</v>
      </c>
      <c r="J1155" s="14" t="s">
        <v>28</v>
      </c>
      <c r="K1155" s="14" t="s">
        <v>1177</v>
      </c>
      <c r="L1155" s="14">
        <v>81</v>
      </c>
      <c r="M1155" s="14">
        <v>62.86</v>
      </c>
      <c r="N1155" s="14" t="s">
        <v>20</v>
      </c>
      <c r="O1155" s="3" t="s">
        <v>895</v>
      </c>
    </row>
    <row r="1156" spans="3:15" ht="30" x14ac:dyDescent="0.25">
      <c r="C1156" s="19" t="s">
        <v>830</v>
      </c>
      <c r="D1156" s="14">
        <v>20170228</v>
      </c>
      <c r="F1156" s="14">
        <v>50039255</v>
      </c>
      <c r="G1156" s="14">
        <v>62120001</v>
      </c>
      <c r="H1156" s="5" t="s">
        <v>896</v>
      </c>
      <c r="I1156" s="14">
        <v>1300</v>
      </c>
      <c r="J1156" s="14" t="s">
        <v>28</v>
      </c>
      <c r="K1156" s="14" t="s">
        <v>1177</v>
      </c>
      <c r="L1156" s="14">
        <v>81</v>
      </c>
      <c r="M1156" s="14">
        <v>62.86</v>
      </c>
      <c r="N1156" s="14" t="s">
        <v>20</v>
      </c>
      <c r="O1156" s="3" t="s">
        <v>895</v>
      </c>
    </row>
    <row r="1157" spans="3:15" ht="30" x14ac:dyDescent="0.25">
      <c r="C1157" s="19" t="s">
        <v>830</v>
      </c>
      <c r="D1157" s="14">
        <v>20170228</v>
      </c>
      <c r="F1157" s="14">
        <v>50039258</v>
      </c>
      <c r="G1157" s="14">
        <v>62120001</v>
      </c>
      <c r="H1157" s="5" t="s">
        <v>896</v>
      </c>
      <c r="I1157" s="14">
        <v>1300</v>
      </c>
      <c r="J1157" s="14" t="s">
        <v>28</v>
      </c>
      <c r="K1157" s="14" t="s">
        <v>1177</v>
      </c>
      <c r="L1157" s="14">
        <v>81</v>
      </c>
      <c r="M1157" s="14">
        <v>62.86</v>
      </c>
      <c r="N1157" s="14" t="s">
        <v>20</v>
      </c>
      <c r="O1157" s="3" t="s">
        <v>895</v>
      </c>
    </row>
    <row r="1158" spans="3:15" ht="30" x14ac:dyDescent="0.25">
      <c r="C1158" s="19" t="s">
        <v>830</v>
      </c>
      <c r="D1158" s="14">
        <v>20170228</v>
      </c>
      <c r="F1158" s="14">
        <v>50039261</v>
      </c>
      <c r="G1158" s="14">
        <v>62120001</v>
      </c>
      <c r="H1158" s="5" t="s">
        <v>896</v>
      </c>
      <c r="I1158" s="14">
        <v>1300</v>
      </c>
      <c r="J1158" s="14" t="s">
        <v>28</v>
      </c>
      <c r="K1158" s="14" t="s">
        <v>1177</v>
      </c>
      <c r="L1158" s="14">
        <v>81</v>
      </c>
      <c r="M1158" s="14">
        <v>62.86</v>
      </c>
      <c r="N1158" s="14" t="s">
        <v>20</v>
      </c>
      <c r="O1158" s="3" t="s">
        <v>895</v>
      </c>
    </row>
    <row r="1159" spans="3:15" ht="30" x14ac:dyDescent="0.25">
      <c r="C1159" s="19" t="s">
        <v>830</v>
      </c>
      <c r="D1159" s="14">
        <v>20170228</v>
      </c>
      <c r="F1159" s="14">
        <v>50039263</v>
      </c>
      <c r="G1159" s="14">
        <v>62120001</v>
      </c>
      <c r="H1159" s="5" t="s">
        <v>896</v>
      </c>
      <c r="I1159" s="14">
        <v>1300</v>
      </c>
      <c r="J1159" s="14" t="s">
        <v>28</v>
      </c>
      <c r="K1159" s="14" t="s">
        <v>1177</v>
      </c>
      <c r="L1159" s="14">
        <v>81</v>
      </c>
      <c r="M1159" s="14">
        <v>58.02</v>
      </c>
      <c r="N1159" s="14" t="s">
        <v>20</v>
      </c>
      <c r="O1159" s="3" t="s">
        <v>895</v>
      </c>
    </row>
    <row r="1160" spans="3:15" ht="30" x14ac:dyDescent="0.25">
      <c r="C1160" s="19" t="s">
        <v>830</v>
      </c>
      <c r="D1160" s="14">
        <v>20170228</v>
      </c>
      <c r="F1160" s="14">
        <v>50039278</v>
      </c>
      <c r="G1160" s="14">
        <v>62120001</v>
      </c>
      <c r="H1160" s="5" t="s">
        <v>896</v>
      </c>
      <c r="I1160" s="14">
        <v>1200</v>
      </c>
      <c r="J1160" s="14" t="s">
        <v>28</v>
      </c>
      <c r="K1160" s="14" t="s">
        <v>1174</v>
      </c>
      <c r="L1160" s="14">
        <v>81</v>
      </c>
      <c r="M1160" s="14">
        <v>62.86</v>
      </c>
      <c r="N1160" s="14" t="s">
        <v>20</v>
      </c>
      <c r="O1160" s="3" t="s">
        <v>895</v>
      </c>
    </row>
    <row r="1161" spans="3:15" ht="30" x14ac:dyDescent="0.25">
      <c r="C1161" s="19" t="s">
        <v>830</v>
      </c>
      <c r="D1161" s="14">
        <v>20170228</v>
      </c>
      <c r="F1161" s="14">
        <v>50039299</v>
      </c>
      <c r="G1161" s="14">
        <v>62120001</v>
      </c>
      <c r="H1161" s="5" t="s">
        <v>896</v>
      </c>
      <c r="I1161" s="14">
        <v>1200</v>
      </c>
      <c r="J1161" s="14" t="s">
        <v>28</v>
      </c>
      <c r="K1161" s="14" t="s">
        <v>1174</v>
      </c>
      <c r="L1161" s="14">
        <v>81</v>
      </c>
      <c r="M1161" s="14">
        <v>58.02</v>
      </c>
      <c r="N1161" s="14" t="s">
        <v>20</v>
      </c>
      <c r="O1161" s="3" t="s">
        <v>895</v>
      </c>
    </row>
    <row r="1162" spans="3:15" ht="30" x14ac:dyDescent="0.25">
      <c r="C1162" s="19" t="s">
        <v>830</v>
      </c>
      <c r="D1162" s="14">
        <v>20170228</v>
      </c>
      <c r="F1162" s="14">
        <v>50039331</v>
      </c>
      <c r="G1162" s="14">
        <v>62120001</v>
      </c>
      <c r="H1162" s="5" t="s">
        <v>896</v>
      </c>
      <c r="I1162" s="14">
        <v>1200</v>
      </c>
      <c r="J1162" s="14" t="s">
        <v>28</v>
      </c>
      <c r="K1162" s="14" t="s">
        <v>1174</v>
      </c>
      <c r="L1162" s="14">
        <v>81</v>
      </c>
      <c r="M1162" s="14">
        <v>58.02</v>
      </c>
      <c r="N1162" s="14" t="s">
        <v>20</v>
      </c>
      <c r="O1162" s="3" t="s">
        <v>895</v>
      </c>
    </row>
    <row r="1163" spans="3:15" ht="30" x14ac:dyDescent="0.25">
      <c r="C1163" s="19" t="s">
        <v>830</v>
      </c>
      <c r="D1163" s="14">
        <v>20170228</v>
      </c>
      <c r="F1163" s="14">
        <v>50039348</v>
      </c>
      <c r="G1163" s="14">
        <v>62120001</v>
      </c>
      <c r="H1163" s="5" t="s">
        <v>896</v>
      </c>
      <c r="I1163" s="14">
        <v>1200</v>
      </c>
      <c r="J1163" s="14" t="s">
        <v>28</v>
      </c>
      <c r="K1163" s="14" t="s">
        <v>1174</v>
      </c>
      <c r="L1163" s="14">
        <v>81</v>
      </c>
      <c r="M1163" s="14">
        <v>58.02</v>
      </c>
      <c r="N1163" s="14" t="s">
        <v>20</v>
      </c>
      <c r="O1163" s="3" t="s">
        <v>895</v>
      </c>
    </row>
    <row r="1164" spans="3:15" ht="30" x14ac:dyDescent="0.25">
      <c r="C1164" s="19" t="s">
        <v>830</v>
      </c>
      <c r="D1164" s="14">
        <v>20170228</v>
      </c>
      <c r="F1164" s="14">
        <v>50039378</v>
      </c>
      <c r="G1164" s="14">
        <v>62120001</v>
      </c>
      <c r="H1164" s="5" t="s">
        <v>896</v>
      </c>
      <c r="I1164" s="14">
        <v>1200</v>
      </c>
      <c r="J1164" s="14" t="s">
        <v>28</v>
      </c>
      <c r="K1164" s="14" t="s">
        <v>1174</v>
      </c>
      <c r="L1164" s="14">
        <v>81</v>
      </c>
      <c r="M1164" s="14">
        <v>62.86</v>
      </c>
      <c r="N1164" s="14" t="s">
        <v>20</v>
      </c>
      <c r="O1164" s="3" t="s">
        <v>895</v>
      </c>
    </row>
    <row r="1165" spans="3:15" ht="30" x14ac:dyDescent="0.25">
      <c r="C1165" s="19" t="s">
        <v>830</v>
      </c>
      <c r="D1165" s="14">
        <v>20170228</v>
      </c>
      <c r="F1165" s="14">
        <v>50039392</v>
      </c>
      <c r="G1165" s="14">
        <v>62120001</v>
      </c>
      <c r="H1165" s="5" t="s">
        <v>896</v>
      </c>
      <c r="I1165" s="14">
        <v>1200</v>
      </c>
      <c r="J1165" s="14" t="s">
        <v>28</v>
      </c>
      <c r="K1165" s="14" t="s">
        <v>1174</v>
      </c>
      <c r="L1165" s="14">
        <v>81</v>
      </c>
      <c r="M1165" s="14">
        <v>62.86</v>
      </c>
      <c r="N1165" s="14" t="s">
        <v>20</v>
      </c>
      <c r="O1165" s="3" t="s">
        <v>895</v>
      </c>
    </row>
    <row r="1166" spans="3:15" ht="30" x14ac:dyDescent="0.25">
      <c r="C1166" s="19" t="s">
        <v>830</v>
      </c>
      <c r="D1166" s="14">
        <v>20170228</v>
      </c>
      <c r="F1166" s="14">
        <v>50039401</v>
      </c>
      <c r="G1166" s="14">
        <v>62120001</v>
      </c>
      <c r="H1166" s="5" t="s">
        <v>896</v>
      </c>
      <c r="I1166" s="14">
        <v>1200</v>
      </c>
      <c r="J1166" s="14" t="s">
        <v>28</v>
      </c>
      <c r="K1166" s="14" t="s">
        <v>1174</v>
      </c>
      <c r="L1166" s="14">
        <v>81</v>
      </c>
      <c r="M1166" s="14">
        <v>58.02</v>
      </c>
      <c r="N1166" s="14" t="s">
        <v>20</v>
      </c>
      <c r="O1166" s="3" t="s">
        <v>895</v>
      </c>
    </row>
    <row r="1167" spans="3:15" ht="30" x14ac:dyDescent="0.25">
      <c r="C1167" s="19" t="s">
        <v>830</v>
      </c>
      <c r="D1167" s="14">
        <v>20170228</v>
      </c>
      <c r="F1167" s="14">
        <v>50039409</v>
      </c>
      <c r="G1167" s="14">
        <v>62120001</v>
      </c>
      <c r="H1167" s="5" t="s">
        <v>896</v>
      </c>
      <c r="I1167" s="14">
        <v>1200</v>
      </c>
      <c r="J1167" s="14" t="s">
        <v>28</v>
      </c>
      <c r="K1167" s="14" t="s">
        <v>1174</v>
      </c>
      <c r="L1167" s="14">
        <v>81</v>
      </c>
      <c r="M1167" s="14">
        <v>62.86</v>
      </c>
      <c r="N1167" s="14" t="s">
        <v>20</v>
      </c>
      <c r="O1167" s="3" t="s">
        <v>895</v>
      </c>
    </row>
    <row r="1168" spans="3:15" ht="30" x14ac:dyDescent="0.25">
      <c r="C1168" s="19" t="s">
        <v>830</v>
      </c>
      <c r="D1168" s="14">
        <v>20170228</v>
      </c>
      <c r="F1168" s="14">
        <v>50039418</v>
      </c>
      <c r="G1168" s="14">
        <v>62120001</v>
      </c>
      <c r="H1168" s="5" t="s">
        <v>896</v>
      </c>
      <c r="I1168" s="14">
        <v>1200</v>
      </c>
      <c r="J1168" s="14" t="s">
        <v>28</v>
      </c>
      <c r="K1168" s="14" t="s">
        <v>1174</v>
      </c>
      <c r="L1168" s="14">
        <v>81</v>
      </c>
      <c r="M1168" s="14">
        <v>62.86</v>
      </c>
      <c r="N1168" s="14" t="s">
        <v>20</v>
      </c>
      <c r="O1168" s="3" t="s">
        <v>895</v>
      </c>
    </row>
    <row r="1169" spans="3:16" ht="30" x14ac:dyDescent="0.25">
      <c r="C1169" s="19" t="s">
        <v>830</v>
      </c>
      <c r="D1169" s="14">
        <v>20170228</v>
      </c>
      <c r="F1169" s="14">
        <v>50039421</v>
      </c>
      <c r="G1169" s="14">
        <v>62120001</v>
      </c>
      <c r="H1169" s="5" t="s">
        <v>896</v>
      </c>
      <c r="I1169" s="14">
        <v>1200</v>
      </c>
      <c r="J1169" s="14" t="s">
        <v>28</v>
      </c>
      <c r="K1169" s="14" t="s">
        <v>1174</v>
      </c>
      <c r="L1169" s="14">
        <v>81</v>
      </c>
      <c r="M1169" s="14">
        <v>62.86</v>
      </c>
      <c r="N1169" s="14" t="s">
        <v>20</v>
      </c>
      <c r="O1169" s="3" t="s">
        <v>895</v>
      </c>
    </row>
    <row r="1170" spans="3:16" ht="30" x14ac:dyDescent="0.25">
      <c r="C1170" s="19" t="s">
        <v>830</v>
      </c>
      <c r="D1170" s="14">
        <v>20170228</v>
      </c>
      <c r="F1170" s="14">
        <v>50039428</v>
      </c>
      <c r="G1170" s="14">
        <v>62120001</v>
      </c>
      <c r="H1170" s="5" t="s">
        <v>896</v>
      </c>
      <c r="I1170" s="14">
        <v>1200</v>
      </c>
      <c r="J1170" s="14" t="s">
        <v>28</v>
      </c>
      <c r="K1170" s="14" t="s">
        <v>1174</v>
      </c>
      <c r="L1170" s="14">
        <v>81</v>
      </c>
      <c r="M1170" s="14">
        <v>62.86</v>
      </c>
      <c r="N1170" s="14" t="s">
        <v>20</v>
      </c>
      <c r="O1170" s="3" t="s">
        <v>895</v>
      </c>
    </row>
    <row r="1171" spans="3:16" ht="30" x14ac:dyDescent="0.25">
      <c r="C1171" s="19" t="s">
        <v>830</v>
      </c>
      <c r="D1171" s="14">
        <v>20170228</v>
      </c>
      <c r="F1171" s="14">
        <v>50039444</v>
      </c>
      <c r="G1171" s="14">
        <v>62120001</v>
      </c>
      <c r="H1171" s="5" t="s">
        <v>896</v>
      </c>
      <c r="I1171" s="14">
        <v>1200</v>
      </c>
      <c r="J1171" s="14" t="s">
        <v>28</v>
      </c>
      <c r="K1171" s="14" t="s">
        <v>1174</v>
      </c>
      <c r="L1171" s="14">
        <v>81</v>
      </c>
      <c r="M1171" s="14">
        <v>62.85</v>
      </c>
      <c r="N1171" s="14" t="s">
        <v>20</v>
      </c>
      <c r="O1171" s="3" t="s">
        <v>895</v>
      </c>
    </row>
    <row r="1172" spans="3:16" ht="30" x14ac:dyDescent="0.25">
      <c r="C1172" s="19" t="s">
        <v>830</v>
      </c>
      <c r="D1172" s="14">
        <v>20170228</v>
      </c>
      <c r="F1172" s="14">
        <v>50039454</v>
      </c>
      <c r="G1172" s="14">
        <v>62120001</v>
      </c>
      <c r="H1172" s="5" t="s">
        <v>896</v>
      </c>
      <c r="I1172" s="14">
        <v>1200</v>
      </c>
      <c r="J1172" s="14" t="s">
        <v>28</v>
      </c>
      <c r="K1172" s="14" t="s">
        <v>1174</v>
      </c>
      <c r="L1172" s="14">
        <v>81</v>
      </c>
      <c r="M1172" s="14">
        <v>58.02</v>
      </c>
      <c r="N1172" s="14" t="s">
        <v>20</v>
      </c>
      <c r="O1172" s="3" t="s">
        <v>895</v>
      </c>
    </row>
    <row r="1173" spans="3:16" ht="30" x14ac:dyDescent="0.25">
      <c r="C1173" s="19" t="s">
        <v>830</v>
      </c>
      <c r="D1173" s="14">
        <v>20170228</v>
      </c>
      <c r="F1173" s="14">
        <v>50039459</v>
      </c>
      <c r="G1173" s="14">
        <v>62120001</v>
      </c>
      <c r="H1173" s="5" t="s">
        <v>896</v>
      </c>
      <c r="I1173" s="14">
        <v>1200</v>
      </c>
      <c r="J1173" s="14" t="s">
        <v>28</v>
      </c>
      <c r="K1173" s="14" t="s">
        <v>1174</v>
      </c>
      <c r="L1173" s="14">
        <v>81</v>
      </c>
      <c r="M1173" s="14">
        <v>58.02</v>
      </c>
      <c r="N1173" s="14" t="s">
        <v>20</v>
      </c>
      <c r="O1173" s="3" t="s">
        <v>895</v>
      </c>
    </row>
    <row r="1174" spans="3:16" ht="30" x14ac:dyDescent="0.25">
      <c r="C1174" s="19" t="s">
        <v>830</v>
      </c>
      <c r="D1174" s="14">
        <v>20170228</v>
      </c>
      <c r="F1174" s="14">
        <v>50039527</v>
      </c>
      <c r="G1174" s="14">
        <v>62120001</v>
      </c>
      <c r="H1174" s="5" t="s">
        <v>896</v>
      </c>
      <c r="I1174" s="14">
        <v>1500</v>
      </c>
      <c r="J1174" s="14" t="s">
        <v>28</v>
      </c>
      <c r="K1174" s="14" t="s">
        <v>1174</v>
      </c>
      <c r="L1174" s="14">
        <v>81</v>
      </c>
      <c r="M1174" s="14">
        <v>67.7</v>
      </c>
      <c r="N1174" s="14" t="s">
        <v>20</v>
      </c>
      <c r="O1174" s="3" t="s">
        <v>895</v>
      </c>
      <c r="P1174" s="14" t="s">
        <v>1178</v>
      </c>
    </row>
    <row r="1175" spans="3:16" ht="30" x14ac:dyDescent="0.25">
      <c r="C1175" s="19" t="s">
        <v>830</v>
      </c>
      <c r="D1175" s="14">
        <v>20170228</v>
      </c>
      <c r="F1175" s="14">
        <v>50039533</v>
      </c>
      <c r="G1175" s="14">
        <v>62120001</v>
      </c>
      <c r="H1175" s="5" t="s">
        <v>896</v>
      </c>
      <c r="I1175" s="14">
        <v>1800</v>
      </c>
      <c r="J1175" s="14" t="s">
        <v>28</v>
      </c>
      <c r="K1175" s="14" t="s">
        <v>957</v>
      </c>
      <c r="L1175" s="14">
        <v>81</v>
      </c>
      <c r="M1175" s="14">
        <v>58.02</v>
      </c>
      <c r="N1175" s="14" t="s">
        <v>20</v>
      </c>
      <c r="O1175" s="3" t="s">
        <v>895</v>
      </c>
    </row>
    <row r="1176" spans="3:16" ht="30" x14ac:dyDescent="0.25">
      <c r="C1176" s="19" t="s">
        <v>830</v>
      </c>
      <c r="D1176" s="14">
        <v>20170228</v>
      </c>
      <c r="F1176" s="14">
        <v>50039534</v>
      </c>
      <c r="G1176" s="14">
        <v>62120001</v>
      </c>
      <c r="H1176" s="5" t="s">
        <v>896</v>
      </c>
      <c r="I1176" s="14">
        <v>1500</v>
      </c>
      <c r="J1176" s="14" t="s">
        <v>28</v>
      </c>
      <c r="K1176" s="14" t="s">
        <v>1174</v>
      </c>
      <c r="L1176" s="14">
        <v>81</v>
      </c>
      <c r="M1176" s="14">
        <v>62.86</v>
      </c>
      <c r="N1176" s="14" t="s">
        <v>20</v>
      </c>
      <c r="O1176" s="3" t="s">
        <v>895</v>
      </c>
      <c r="P1176" s="14" t="s">
        <v>1179</v>
      </c>
    </row>
    <row r="1177" spans="3:16" ht="30" x14ac:dyDescent="0.25">
      <c r="C1177" s="19" t="s">
        <v>830</v>
      </c>
      <c r="D1177" s="14">
        <v>20170228</v>
      </c>
      <c r="F1177" s="14">
        <v>50039539</v>
      </c>
      <c r="G1177" s="14">
        <v>62120001</v>
      </c>
      <c r="H1177" s="5" t="s">
        <v>896</v>
      </c>
      <c r="I1177" s="14">
        <v>1800</v>
      </c>
      <c r="J1177" s="14" t="s">
        <v>28</v>
      </c>
      <c r="K1177" s="14" t="s">
        <v>957</v>
      </c>
      <c r="L1177" s="14">
        <v>81</v>
      </c>
      <c r="M1177" s="14">
        <v>62.86</v>
      </c>
      <c r="N1177" s="14" t="s">
        <v>20</v>
      </c>
      <c r="O1177" s="3" t="s">
        <v>895</v>
      </c>
    </row>
    <row r="1178" spans="3:16" ht="30" x14ac:dyDescent="0.25">
      <c r="C1178" s="19" t="s">
        <v>830</v>
      </c>
      <c r="D1178" s="14">
        <v>20170228</v>
      </c>
      <c r="F1178" s="14">
        <v>50039553</v>
      </c>
      <c r="G1178" s="14">
        <v>62120001</v>
      </c>
      <c r="H1178" s="5" t="s">
        <v>896</v>
      </c>
      <c r="I1178" s="14">
        <v>1500</v>
      </c>
      <c r="J1178" s="14" t="s">
        <v>28</v>
      </c>
      <c r="K1178" s="14" t="s">
        <v>1174</v>
      </c>
      <c r="L1178" s="14">
        <v>81</v>
      </c>
      <c r="M1178" s="14">
        <v>62.86</v>
      </c>
      <c r="N1178" s="14" t="s">
        <v>20</v>
      </c>
      <c r="O1178" s="3" t="s">
        <v>895</v>
      </c>
      <c r="P1178" s="14" t="s">
        <v>1180</v>
      </c>
    </row>
    <row r="1179" spans="3:16" ht="30" x14ac:dyDescent="0.25">
      <c r="C1179" s="19" t="s">
        <v>830</v>
      </c>
      <c r="D1179" s="14">
        <v>20170228</v>
      </c>
      <c r="F1179" s="14">
        <v>50039558</v>
      </c>
      <c r="G1179" s="14">
        <v>62120001</v>
      </c>
      <c r="H1179" s="5" t="s">
        <v>896</v>
      </c>
      <c r="I1179" s="14">
        <v>1500</v>
      </c>
      <c r="J1179" s="14" t="s">
        <v>28</v>
      </c>
      <c r="K1179" s="14" t="s">
        <v>1174</v>
      </c>
      <c r="L1179" s="14">
        <v>81</v>
      </c>
      <c r="M1179" s="14">
        <v>58.02</v>
      </c>
      <c r="N1179" s="14" t="s">
        <v>20</v>
      </c>
      <c r="O1179" s="3" t="s">
        <v>895</v>
      </c>
      <c r="P1179" s="14" t="s">
        <v>1181</v>
      </c>
    </row>
    <row r="1180" spans="3:16" ht="30" x14ac:dyDescent="0.25">
      <c r="C1180" s="19" t="s">
        <v>830</v>
      </c>
      <c r="D1180" s="14">
        <v>20170228</v>
      </c>
      <c r="F1180" s="14">
        <v>50039566</v>
      </c>
      <c r="G1180" s="14">
        <v>62120001</v>
      </c>
      <c r="H1180" s="5" t="s">
        <v>896</v>
      </c>
      <c r="I1180" s="14">
        <v>1500</v>
      </c>
      <c r="J1180" s="14" t="s">
        <v>28</v>
      </c>
      <c r="K1180" s="14" t="s">
        <v>1174</v>
      </c>
      <c r="L1180" s="14">
        <v>81</v>
      </c>
      <c r="M1180" s="14">
        <v>58.02</v>
      </c>
      <c r="N1180" s="14" t="s">
        <v>20</v>
      </c>
      <c r="O1180" s="3" t="s">
        <v>895</v>
      </c>
      <c r="P1180" s="14" t="s">
        <v>1182</v>
      </c>
    </row>
    <row r="1181" spans="3:16" ht="30" x14ac:dyDescent="0.25">
      <c r="C1181" s="19" t="s">
        <v>830</v>
      </c>
      <c r="D1181" s="14">
        <v>20170228</v>
      </c>
      <c r="F1181" s="14">
        <v>50039578</v>
      </c>
      <c r="G1181" s="14">
        <v>62120001</v>
      </c>
      <c r="H1181" s="5" t="s">
        <v>896</v>
      </c>
      <c r="I1181" s="14">
        <v>1800</v>
      </c>
      <c r="J1181" s="14" t="s">
        <v>28</v>
      </c>
      <c r="K1181" s="14" t="s">
        <v>957</v>
      </c>
      <c r="L1181" s="14">
        <v>81</v>
      </c>
      <c r="M1181" s="14">
        <v>62.86</v>
      </c>
      <c r="N1181" s="14" t="s">
        <v>20</v>
      </c>
      <c r="O1181" s="3" t="s">
        <v>895</v>
      </c>
    </row>
    <row r="1182" spans="3:16" ht="30" x14ac:dyDescent="0.25">
      <c r="C1182" s="19" t="s">
        <v>830</v>
      </c>
      <c r="D1182" s="14">
        <v>20170228</v>
      </c>
      <c r="F1182" s="14">
        <v>50039584</v>
      </c>
      <c r="G1182" s="14">
        <v>62120001</v>
      </c>
      <c r="H1182" s="5" t="s">
        <v>896</v>
      </c>
      <c r="I1182" s="14">
        <v>1800</v>
      </c>
      <c r="J1182" s="14" t="s">
        <v>28</v>
      </c>
      <c r="K1182" s="14" t="s">
        <v>957</v>
      </c>
      <c r="L1182" s="14">
        <v>81</v>
      </c>
      <c r="M1182" s="14">
        <v>58.02</v>
      </c>
      <c r="N1182" s="14" t="s">
        <v>20</v>
      </c>
      <c r="O1182" s="3" t="s">
        <v>895</v>
      </c>
    </row>
    <row r="1183" spans="3:16" ht="30" x14ac:dyDescent="0.25">
      <c r="C1183" s="19" t="s">
        <v>830</v>
      </c>
      <c r="D1183" s="14">
        <v>20170228</v>
      </c>
      <c r="F1183" s="14">
        <v>50039600</v>
      </c>
      <c r="G1183" s="14">
        <v>62120001</v>
      </c>
      <c r="H1183" s="5" t="s">
        <v>896</v>
      </c>
      <c r="I1183" s="14">
        <v>1800</v>
      </c>
      <c r="J1183" s="14" t="s">
        <v>28</v>
      </c>
      <c r="K1183" s="14" t="s">
        <v>957</v>
      </c>
      <c r="L1183" s="14">
        <v>81</v>
      </c>
      <c r="M1183" s="14">
        <v>62.86</v>
      </c>
      <c r="N1183" s="14" t="s">
        <v>20</v>
      </c>
      <c r="O1183" s="3" t="s">
        <v>895</v>
      </c>
    </row>
    <row r="1184" spans="3:16" ht="30" x14ac:dyDescent="0.25">
      <c r="C1184" s="19" t="s">
        <v>830</v>
      </c>
      <c r="D1184" s="14">
        <v>20170228</v>
      </c>
      <c r="F1184" s="14">
        <v>50039641</v>
      </c>
      <c r="G1184" s="14">
        <v>62120001</v>
      </c>
      <c r="H1184" s="5" t="s">
        <v>896</v>
      </c>
      <c r="I1184" s="14">
        <v>1500</v>
      </c>
      <c r="J1184" s="14" t="s">
        <v>28</v>
      </c>
      <c r="K1184" s="14" t="s">
        <v>1174</v>
      </c>
      <c r="L1184" s="14">
        <v>81</v>
      </c>
      <c r="M1184" s="14">
        <v>62.86</v>
      </c>
      <c r="N1184" s="14" t="s">
        <v>20</v>
      </c>
      <c r="O1184" s="3" t="s">
        <v>895</v>
      </c>
      <c r="P1184" s="14" t="s">
        <v>1183</v>
      </c>
    </row>
    <row r="1185" spans="3:16" ht="30" x14ac:dyDescent="0.25">
      <c r="C1185" s="19" t="s">
        <v>830</v>
      </c>
      <c r="D1185" s="14">
        <v>20170228</v>
      </c>
      <c r="F1185" s="14">
        <v>50039658</v>
      </c>
      <c r="G1185" s="14">
        <v>62120001</v>
      </c>
      <c r="H1185" s="5" t="s">
        <v>896</v>
      </c>
      <c r="I1185" s="14">
        <v>1500</v>
      </c>
      <c r="J1185" s="14" t="s">
        <v>28</v>
      </c>
      <c r="K1185" s="14" t="s">
        <v>1174</v>
      </c>
      <c r="L1185" s="14">
        <v>81</v>
      </c>
      <c r="M1185" s="14">
        <v>58.02</v>
      </c>
      <c r="N1185" s="14" t="s">
        <v>20</v>
      </c>
      <c r="O1185" s="3" t="s">
        <v>895</v>
      </c>
      <c r="P1185" s="14" t="s">
        <v>1184</v>
      </c>
    </row>
    <row r="1186" spans="3:16" ht="30" x14ac:dyDescent="0.25">
      <c r="C1186" s="19" t="s">
        <v>830</v>
      </c>
      <c r="D1186" s="14">
        <v>20170228</v>
      </c>
      <c r="F1186" s="14">
        <v>50039659</v>
      </c>
      <c r="G1186" s="14">
        <v>62120001</v>
      </c>
      <c r="H1186" s="5" t="s">
        <v>896</v>
      </c>
      <c r="I1186" s="14">
        <v>1700</v>
      </c>
      <c r="J1186" s="14" t="s">
        <v>28</v>
      </c>
      <c r="K1186" s="14" t="s">
        <v>957</v>
      </c>
      <c r="L1186" s="14">
        <v>81</v>
      </c>
      <c r="M1186" s="14">
        <v>67.760000000000005</v>
      </c>
      <c r="N1186" s="14" t="s">
        <v>20</v>
      </c>
      <c r="O1186" s="3" t="s">
        <v>895</v>
      </c>
      <c r="P1186" s="14" t="s">
        <v>1185</v>
      </c>
    </row>
    <row r="1187" spans="3:16" ht="30" x14ac:dyDescent="0.25">
      <c r="C1187" s="19" t="s">
        <v>830</v>
      </c>
      <c r="D1187" s="14">
        <v>20170228</v>
      </c>
      <c r="F1187" s="14">
        <v>50039674</v>
      </c>
      <c r="G1187" s="14">
        <v>62120001</v>
      </c>
      <c r="H1187" s="5" t="s">
        <v>896</v>
      </c>
      <c r="I1187" s="14">
        <v>1700</v>
      </c>
      <c r="J1187" s="14" t="s">
        <v>28</v>
      </c>
      <c r="K1187" s="14" t="s">
        <v>957</v>
      </c>
      <c r="L1187" s="14">
        <v>81</v>
      </c>
      <c r="M1187" s="14">
        <v>62.86</v>
      </c>
      <c r="N1187" s="14" t="s">
        <v>20</v>
      </c>
      <c r="O1187" s="3" t="s">
        <v>895</v>
      </c>
      <c r="P1187" s="14" t="s">
        <v>1186</v>
      </c>
    </row>
    <row r="1188" spans="3:16" ht="30" x14ac:dyDescent="0.25">
      <c r="C1188" s="19" t="s">
        <v>830</v>
      </c>
      <c r="D1188" s="14">
        <v>20170228</v>
      </c>
      <c r="F1188" s="14">
        <v>50039681</v>
      </c>
      <c r="G1188" s="14">
        <v>62120001</v>
      </c>
      <c r="H1188" s="5" t="s">
        <v>896</v>
      </c>
      <c r="I1188" s="14">
        <v>1700</v>
      </c>
      <c r="J1188" s="14" t="s">
        <v>28</v>
      </c>
      <c r="K1188" s="14" t="s">
        <v>957</v>
      </c>
      <c r="L1188" s="14">
        <v>81</v>
      </c>
      <c r="M1188" s="14">
        <v>62.86</v>
      </c>
      <c r="N1188" s="14" t="s">
        <v>20</v>
      </c>
      <c r="O1188" s="3" t="s">
        <v>895</v>
      </c>
      <c r="P1188" s="14" t="s">
        <v>1187</v>
      </c>
    </row>
    <row r="1189" spans="3:16" ht="30" x14ac:dyDescent="0.25">
      <c r="C1189" s="19" t="s">
        <v>830</v>
      </c>
      <c r="D1189" s="14">
        <v>20170228</v>
      </c>
      <c r="F1189" s="14">
        <v>50039685</v>
      </c>
      <c r="G1189" s="14">
        <v>62120001</v>
      </c>
      <c r="H1189" s="5" t="s">
        <v>896</v>
      </c>
      <c r="I1189" s="14">
        <v>1500</v>
      </c>
      <c r="J1189" s="14" t="s">
        <v>28</v>
      </c>
      <c r="K1189" s="14" t="s">
        <v>1174</v>
      </c>
      <c r="L1189" s="14">
        <v>81</v>
      </c>
      <c r="M1189" s="14">
        <v>58.02</v>
      </c>
      <c r="N1189" s="14" t="s">
        <v>20</v>
      </c>
      <c r="O1189" s="3" t="s">
        <v>895</v>
      </c>
      <c r="P1189" s="14" t="s">
        <v>1188</v>
      </c>
    </row>
    <row r="1190" spans="3:16" ht="30" x14ac:dyDescent="0.25">
      <c r="C1190" s="19" t="s">
        <v>830</v>
      </c>
      <c r="D1190" s="14">
        <v>20170228</v>
      </c>
      <c r="F1190" s="14">
        <v>50039687</v>
      </c>
      <c r="G1190" s="14">
        <v>62120001</v>
      </c>
      <c r="H1190" s="5" t="s">
        <v>896</v>
      </c>
      <c r="I1190" s="14">
        <v>1700</v>
      </c>
      <c r="J1190" s="14" t="s">
        <v>28</v>
      </c>
      <c r="K1190" s="14" t="s">
        <v>957</v>
      </c>
      <c r="L1190" s="14">
        <v>81</v>
      </c>
      <c r="M1190" s="14">
        <v>62.86</v>
      </c>
      <c r="N1190" s="14" t="s">
        <v>20</v>
      </c>
      <c r="O1190" s="3" t="s">
        <v>895</v>
      </c>
      <c r="P1190" s="14" t="s">
        <v>1189</v>
      </c>
    </row>
    <row r="1191" spans="3:16" ht="30" x14ac:dyDescent="0.25">
      <c r="C1191" s="19" t="s">
        <v>830</v>
      </c>
      <c r="D1191" s="14">
        <v>20170228</v>
      </c>
      <c r="F1191" s="14">
        <v>50039690</v>
      </c>
      <c r="G1191" s="14">
        <v>62120001</v>
      </c>
      <c r="H1191" s="5" t="s">
        <v>896</v>
      </c>
      <c r="I1191" s="14">
        <v>1700</v>
      </c>
      <c r="J1191" s="14" t="s">
        <v>28</v>
      </c>
      <c r="K1191" s="14" t="s">
        <v>957</v>
      </c>
      <c r="L1191" s="14">
        <v>81</v>
      </c>
      <c r="M1191" s="14">
        <v>62.86</v>
      </c>
      <c r="N1191" s="14" t="s">
        <v>20</v>
      </c>
      <c r="O1191" s="3" t="s">
        <v>895</v>
      </c>
      <c r="P1191" s="14" t="s">
        <v>1190</v>
      </c>
    </row>
    <row r="1192" spans="3:16" ht="30" x14ac:dyDescent="0.25">
      <c r="C1192" s="19" t="s">
        <v>830</v>
      </c>
      <c r="D1192" s="14">
        <v>20170228</v>
      </c>
      <c r="F1192" s="14">
        <v>50039693</v>
      </c>
      <c r="G1192" s="14">
        <v>62120001</v>
      </c>
      <c r="H1192" s="5" t="s">
        <v>896</v>
      </c>
      <c r="I1192" s="14">
        <v>1700</v>
      </c>
      <c r="J1192" s="14" t="s">
        <v>28</v>
      </c>
      <c r="K1192" s="14" t="s">
        <v>957</v>
      </c>
      <c r="L1192" s="14">
        <v>81</v>
      </c>
      <c r="M1192" s="14">
        <v>62.86</v>
      </c>
      <c r="N1192" s="14" t="s">
        <v>20</v>
      </c>
      <c r="O1192" s="3" t="s">
        <v>895</v>
      </c>
      <c r="P1192" s="14" t="s">
        <v>1191</v>
      </c>
    </row>
    <row r="1193" spans="3:16" ht="30" x14ac:dyDescent="0.25">
      <c r="C1193" s="19" t="s">
        <v>830</v>
      </c>
      <c r="D1193" s="14">
        <v>20170228</v>
      </c>
      <c r="F1193" s="14">
        <v>50039694</v>
      </c>
      <c r="G1193" s="14">
        <v>62120001</v>
      </c>
      <c r="H1193" s="5" t="s">
        <v>896</v>
      </c>
      <c r="I1193" s="14">
        <v>1700</v>
      </c>
      <c r="J1193" s="14" t="s">
        <v>28</v>
      </c>
      <c r="K1193" s="14" t="s">
        <v>957</v>
      </c>
      <c r="L1193" s="14">
        <v>81</v>
      </c>
      <c r="M1193" s="14">
        <v>62.86</v>
      </c>
      <c r="N1193" s="14" t="s">
        <v>20</v>
      </c>
      <c r="O1193" s="3" t="s">
        <v>895</v>
      </c>
      <c r="P1193" s="14" t="s">
        <v>1192</v>
      </c>
    </row>
    <row r="1194" spans="3:16" ht="30" x14ac:dyDescent="0.25">
      <c r="C1194" s="19" t="s">
        <v>830</v>
      </c>
      <c r="D1194" s="14">
        <v>20170228</v>
      </c>
      <c r="F1194" s="14">
        <v>50039697</v>
      </c>
      <c r="G1194" s="14">
        <v>62120001</v>
      </c>
      <c r="H1194" s="5" t="s">
        <v>896</v>
      </c>
      <c r="I1194" s="14">
        <v>1700</v>
      </c>
      <c r="J1194" s="14" t="s">
        <v>28</v>
      </c>
      <c r="K1194" s="14" t="s">
        <v>957</v>
      </c>
      <c r="L1194" s="14">
        <v>81</v>
      </c>
      <c r="M1194" s="14">
        <v>62.86</v>
      </c>
      <c r="N1194" s="14" t="s">
        <v>20</v>
      </c>
      <c r="O1194" s="3" t="s">
        <v>895</v>
      </c>
      <c r="P1194" s="14" t="s">
        <v>1193</v>
      </c>
    </row>
    <row r="1195" spans="3:16" ht="30" x14ac:dyDescent="0.25">
      <c r="C1195" s="19" t="s">
        <v>830</v>
      </c>
      <c r="D1195" s="14">
        <v>20170228</v>
      </c>
      <c r="F1195" s="14">
        <v>50039702</v>
      </c>
      <c r="G1195" s="14">
        <v>62120001</v>
      </c>
      <c r="H1195" s="5" t="s">
        <v>896</v>
      </c>
      <c r="I1195" s="14">
        <v>1700</v>
      </c>
      <c r="J1195" s="14" t="s">
        <v>28</v>
      </c>
      <c r="K1195" s="14" t="s">
        <v>957</v>
      </c>
      <c r="L1195" s="14">
        <v>81</v>
      </c>
      <c r="M1195" s="14">
        <v>62.86</v>
      </c>
      <c r="N1195" s="14" t="s">
        <v>20</v>
      </c>
      <c r="O1195" s="3" t="s">
        <v>895</v>
      </c>
      <c r="P1195" s="14" t="s">
        <v>1194</v>
      </c>
    </row>
    <row r="1196" spans="3:16" ht="30" x14ac:dyDescent="0.25">
      <c r="C1196" s="19" t="s">
        <v>830</v>
      </c>
      <c r="D1196" s="14">
        <v>20170228</v>
      </c>
      <c r="F1196" s="14">
        <v>50039714</v>
      </c>
      <c r="G1196" s="14">
        <v>62120001</v>
      </c>
      <c r="H1196" s="5" t="s">
        <v>896</v>
      </c>
      <c r="I1196" s="14">
        <v>1700</v>
      </c>
      <c r="J1196" s="14" t="s">
        <v>28</v>
      </c>
      <c r="K1196" s="14" t="s">
        <v>957</v>
      </c>
      <c r="L1196" s="14">
        <v>81</v>
      </c>
      <c r="M1196" s="14">
        <v>58.02</v>
      </c>
      <c r="N1196" s="14" t="s">
        <v>20</v>
      </c>
      <c r="O1196" s="3" t="s">
        <v>895</v>
      </c>
      <c r="P1196" s="14" t="s">
        <v>1195</v>
      </c>
    </row>
    <row r="1197" spans="3:16" ht="30" x14ac:dyDescent="0.25">
      <c r="C1197" s="19" t="s">
        <v>830</v>
      </c>
      <c r="D1197" s="14">
        <v>20170228</v>
      </c>
      <c r="F1197" s="14">
        <v>50039719</v>
      </c>
      <c r="G1197" s="14">
        <v>62120001</v>
      </c>
      <c r="H1197" s="5" t="s">
        <v>896</v>
      </c>
      <c r="I1197" s="14">
        <v>1700</v>
      </c>
      <c r="J1197" s="14" t="s">
        <v>28</v>
      </c>
      <c r="K1197" s="14" t="s">
        <v>957</v>
      </c>
      <c r="L1197" s="14">
        <v>81</v>
      </c>
      <c r="M1197" s="14">
        <v>58.02</v>
      </c>
      <c r="N1197" s="14" t="s">
        <v>20</v>
      </c>
      <c r="O1197" s="3" t="s">
        <v>895</v>
      </c>
      <c r="P1197" s="14" t="s">
        <v>1196</v>
      </c>
    </row>
    <row r="1198" spans="3:16" ht="30" x14ac:dyDescent="0.25">
      <c r="C1198" s="19" t="s">
        <v>830</v>
      </c>
      <c r="D1198" s="14">
        <v>20170228</v>
      </c>
      <c r="F1198" s="14">
        <v>50039720</v>
      </c>
      <c r="G1198" s="14">
        <v>62120001</v>
      </c>
      <c r="H1198" s="5" t="s">
        <v>896</v>
      </c>
      <c r="I1198" s="14">
        <v>1700</v>
      </c>
      <c r="J1198" s="14" t="s">
        <v>28</v>
      </c>
      <c r="K1198" s="14" t="s">
        <v>957</v>
      </c>
      <c r="L1198" s="14">
        <v>81</v>
      </c>
      <c r="M1198" s="14">
        <v>58.02</v>
      </c>
      <c r="N1198" s="14" t="s">
        <v>20</v>
      </c>
      <c r="O1198" s="3" t="s">
        <v>895</v>
      </c>
      <c r="P1198" s="14" t="s">
        <v>1197</v>
      </c>
    </row>
    <row r="1199" spans="3:16" ht="30" x14ac:dyDescent="0.25">
      <c r="C1199" s="19" t="s">
        <v>830</v>
      </c>
      <c r="D1199" s="14">
        <v>20170228</v>
      </c>
      <c r="F1199" s="14">
        <v>50039721</v>
      </c>
      <c r="G1199" s="14">
        <v>62120001</v>
      </c>
      <c r="H1199" s="5" t="s">
        <v>896</v>
      </c>
      <c r="I1199" s="14">
        <v>1700</v>
      </c>
      <c r="J1199" s="14" t="s">
        <v>28</v>
      </c>
      <c r="K1199" s="14" t="s">
        <v>957</v>
      </c>
      <c r="L1199" s="14">
        <v>81</v>
      </c>
      <c r="M1199" s="14">
        <v>26.62</v>
      </c>
      <c r="N1199" s="14" t="s">
        <v>20</v>
      </c>
      <c r="O1199" s="3" t="s">
        <v>895</v>
      </c>
      <c r="P1199" s="14" t="s">
        <v>1198</v>
      </c>
    </row>
    <row r="1200" spans="3:16" ht="30" x14ac:dyDescent="0.25">
      <c r="C1200" s="19" t="s">
        <v>830</v>
      </c>
      <c r="D1200" s="14">
        <v>20170228</v>
      </c>
      <c r="F1200" s="14">
        <v>50040426</v>
      </c>
      <c r="G1200" s="14">
        <v>62120001</v>
      </c>
      <c r="H1200" s="5" t="s">
        <v>896</v>
      </c>
      <c r="I1200" s="14">
        <v>1400</v>
      </c>
      <c r="J1200" s="14" t="s">
        <v>28</v>
      </c>
      <c r="K1200" s="14" t="s">
        <v>957</v>
      </c>
      <c r="L1200" s="14">
        <v>81</v>
      </c>
      <c r="M1200" s="14">
        <v>62.86</v>
      </c>
      <c r="N1200" s="14" t="s">
        <v>20</v>
      </c>
      <c r="O1200" s="3" t="s">
        <v>895</v>
      </c>
    </row>
    <row r="1201" spans="3:16" ht="30" x14ac:dyDescent="0.25">
      <c r="C1201" s="19" t="s">
        <v>830</v>
      </c>
      <c r="D1201" s="14">
        <v>20170228</v>
      </c>
      <c r="F1201" s="14">
        <v>50040434</v>
      </c>
      <c r="G1201" s="14">
        <v>62120001</v>
      </c>
      <c r="H1201" s="5" t="s">
        <v>896</v>
      </c>
      <c r="I1201" s="14">
        <v>1400</v>
      </c>
      <c r="J1201" s="14" t="s">
        <v>28</v>
      </c>
      <c r="K1201" s="14" t="s">
        <v>957</v>
      </c>
      <c r="L1201" s="14">
        <v>81</v>
      </c>
      <c r="M1201" s="14">
        <v>58.02</v>
      </c>
      <c r="N1201" s="14" t="s">
        <v>20</v>
      </c>
      <c r="O1201" s="3" t="s">
        <v>895</v>
      </c>
    </row>
    <row r="1202" spans="3:16" ht="30" x14ac:dyDescent="0.25">
      <c r="C1202" s="19" t="s">
        <v>830</v>
      </c>
      <c r="D1202" s="14">
        <v>20170228</v>
      </c>
      <c r="F1202" s="14">
        <v>50040437</v>
      </c>
      <c r="G1202" s="14">
        <v>62120001</v>
      </c>
      <c r="H1202" s="5" t="s">
        <v>896</v>
      </c>
      <c r="I1202" s="14">
        <v>1400</v>
      </c>
      <c r="J1202" s="14" t="s">
        <v>28</v>
      </c>
      <c r="K1202" s="14" t="s">
        <v>957</v>
      </c>
      <c r="L1202" s="14">
        <v>81</v>
      </c>
      <c r="M1202" s="14">
        <v>62.86</v>
      </c>
      <c r="N1202" s="14" t="s">
        <v>20</v>
      </c>
      <c r="O1202" s="3" t="s">
        <v>895</v>
      </c>
    </row>
    <row r="1203" spans="3:16" ht="30" x14ac:dyDescent="0.25">
      <c r="C1203" s="19" t="s">
        <v>830</v>
      </c>
      <c r="D1203" s="14">
        <v>20170228</v>
      </c>
      <c r="F1203" s="14">
        <v>50040445</v>
      </c>
      <c r="G1203" s="14">
        <v>62120001</v>
      </c>
      <c r="H1203" s="5" t="s">
        <v>896</v>
      </c>
      <c r="I1203" s="14">
        <v>1400</v>
      </c>
      <c r="J1203" s="14" t="s">
        <v>28</v>
      </c>
      <c r="K1203" s="14" t="s">
        <v>957</v>
      </c>
      <c r="L1203" s="14">
        <v>81</v>
      </c>
      <c r="M1203" s="14">
        <v>62.86</v>
      </c>
      <c r="N1203" s="14" t="s">
        <v>20</v>
      </c>
      <c r="O1203" s="3" t="s">
        <v>895</v>
      </c>
    </row>
    <row r="1204" spans="3:16" ht="30" x14ac:dyDescent="0.25">
      <c r="C1204" s="19" t="s">
        <v>830</v>
      </c>
      <c r="D1204" s="14">
        <v>20170228</v>
      </c>
      <c r="F1204" s="14">
        <v>50040451</v>
      </c>
      <c r="G1204" s="14">
        <v>62120001</v>
      </c>
      <c r="H1204" s="5" t="s">
        <v>896</v>
      </c>
      <c r="I1204" s="14">
        <v>1400</v>
      </c>
      <c r="J1204" s="14" t="s">
        <v>28</v>
      </c>
      <c r="K1204" s="14" t="s">
        <v>957</v>
      </c>
      <c r="L1204" s="14">
        <v>81</v>
      </c>
      <c r="M1204" s="14">
        <v>62.86</v>
      </c>
      <c r="N1204" s="14" t="s">
        <v>20</v>
      </c>
      <c r="O1204" s="3" t="s">
        <v>895</v>
      </c>
    </row>
    <row r="1205" spans="3:16" ht="30" x14ac:dyDescent="0.25">
      <c r="C1205" s="19" t="s">
        <v>830</v>
      </c>
      <c r="D1205" s="14">
        <v>20170228</v>
      </c>
      <c r="F1205" s="14">
        <v>50040453</v>
      </c>
      <c r="G1205" s="14">
        <v>62120001</v>
      </c>
      <c r="H1205" s="5" t="s">
        <v>896</v>
      </c>
      <c r="I1205" s="14">
        <v>1400</v>
      </c>
      <c r="J1205" s="14" t="s">
        <v>28</v>
      </c>
      <c r="K1205" s="14" t="s">
        <v>957</v>
      </c>
      <c r="L1205" s="14">
        <v>81</v>
      </c>
      <c r="M1205" s="14">
        <v>68.91</v>
      </c>
      <c r="N1205" s="14" t="s">
        <v>20</v>
      </c>
      <c r="O1205" s="3" t="s">
        <v>895</v>
      </c>
    </row>
    <row r="1206" spans="3:16" ht="30" x14ac:dyDescent="0.25">
      <c r="C1206" s="19" t="s">
        <v>830</v>
      </c>
      <c r="D1206" s="14">
        <v>20170310</v>
      </c>
      <c r="F1206" s="14">
        <v>50041837</v>
      </c>
      <c r="G1206" s="14">
        <v>62120001</v>
      </c>
      <c r="H1206" s="5" t="s">
        <v>896</v>
      </c>
      <c r="I1206" s="14">
        <v>8600</v>
      </c>
      <c r="J1206" s="14" t="s">
        <v>28</v>
      </c>
      <c r="K1206" s="14" t="s">
        <v>955</v>
      </c>
      <c r="L1206" s="14">
        <v>81</v>
      </c>
      <c r="M1206" s="14">
        <v>28</v>
      </c>
      <c r="N1206" s="14" t="s">
        <v>20</v>
      </c>
      <c r="O1206" s="3" t="s">
        <v>895</v>
      </c>
      <c r="P1206" s="14" t="s">
        <v>1199</v>
      </c>
    </row>
    <row r="1207" spans="3:16" ht="30" x14ac:dyDescent="0.25">
      <c r="C1207" s="19" t="s">
        <v>830</v>
      </c>
      <c r="D1207" s="14">
        <v>20170320</v>
      </c>
      <c r="F1207" s="14">
        <v>50047040</v>
      </c>
      <c r="G1207" s="14">
        <v>62120001</v>
      </c>
      <c r="H1207" s="5" t="s">
        <v>896</v>
      </c>
      <c r="I1207" s="14">
        <v>1500</v>
      </c>
      <c r="J1207" s="14" t="s">
        <v>28</v>
      </c>
      <c r="K1207" s="14" t="s">
        <v>957</v>
      </c>
      <c r="L1207" s="14">
        <v>91</v>
      </c>
      <c r="M1207" s="14">
        <v>-58.02</v>
      </c>
      <c r="N1207" s="14" t="s">
        <v>20</v>
      </c>
      <c r="O1207" s="3" t="s">
        <v>895</v>
      </c>
      <c r="P1207" s="14" t="s">
        <v>1168</v>
      </c>
    </row>
    <row r="1208" spans="3:16" ht="30" x14ac:dyDescent="0.25">
      <c r="C1208" s="19" t="s">
        <v>830</v>
      </c>
      <c r="D1208" s="14">
        <v>20170301</v>
      </c>
      <c r="F1208" s="14">
        <v>50047096</v>
      </c>
      <c r="G1208" s="14">
        <v>62120001</v>
      </c>
      <c r="H1208" s="5" t="s">
        <v>896</v>
      </c>
      <c r="I1208" s="14">
        <v>1600</v>
      </c>
      <c r="J1208" s="14" t="s">
        <v>28</v>
      </c>
      <c r="K1208" s="14" t="s">
        <v>1200</v>
      </c>
      <c r="L1208" s="14">
        <v>81</v>
      </c>
      <c r="M1208" s="14">
        <v>58.02</v>
      </c>
      <c r="N1208" s="14" t="s">
        <v>20</v>
      </c>
      <c r="O1208" s="3" t="s">
        <v>895</v>
      </c>
      <c r="P1208" s="14" t="s">
        <v>1201</v>
      </c>
    </row>
    <row r="1209" spans="3:16" ht="30" x14ac:dyDescent="0.25">
      <c r="C1209" s="19" t="s">
        <v>830</v>
      </c>
      <c r="D1209" s="14">
        <v>20170301</v>
      </c>
      <c r="F1209" s="14">
        <v>50047120</v>
      </c>
      <c r="G1209" s="14">
        <v>62120001</v>
      </c>
      <c r="H1209" s="5" t="s">
        <v>896</v>
      </c>
      <c r="I1209" s="14">
        <v>1600</v>
      </c>
      <c r="J1209" s="14" t="s">
        <v>28</v>
      </c>
      <c r="K1209" s="14" t="s">
        <v>1174</v>
      </c>
      <c r="L1209" s="14">
        <v>81</v>
      </c>
      <c r="M1209" s="14">
        <v>62.87</v>
      </c>
      <c r="N1209" s="14" t="s">
        <v>20</v>
      </c>
      <c r="O1209" s="3" t="s">
        <v>895</v>
      </c>
      <c r="P1209" s="14" t="s">
        <v>1202</v>
      </c>
    </row>
    <row r="1210" spans="3:16" ht="30" x14ac:dyDescent="0.25">
      <c r="C1210" s="19" t="s">
        <v>830</v>
      </c>
      <c r="D1210" s="14">
        <v>20170301</v>
      </c>
      <c r="F1210" s="14">
        <v>50047154</v>
      </c>
      <c r="G1210" s="14">
        <v>62120001</v>
      </c>
      <c r="H1210" s="5" t="s">
        <v>896</v>
      </c>
      <c r="I1210" s="14">
        <v>1600</v>
      </c>
      <c r="J1210" s="14" t="s">
        <v>28</v>
      </c>
      <c r="K1210" s="14" t="s">
        <v>1174</v>
      </c>
      <c r="L1210" s="14">
        <v>81</v>
      </c>
      <c r="M1210" s="14">
        <v>62.87</v>
      </c>
      <c r="N1210" s="14" t="s">
        <v>20</v>
      </c>
      <c r="O1210" s="3" t="s">
        <v>895</v>
      </c>
      <c r="P1210" s="14" t="s">
        <v>1202</v>
      </c>
    </row>
    <row r="1211" spans="3:16" ht="30" x14ac:dyDescent="0.25">
      <c r="C1211" s="19" t="s">
        <v>830</v>
      </c>
      <c r="D1211" s="14">
        <v>20170301</v>
      </c>
      <c r="F1211" s="14">
        <v>50047164</v>
      </c>
      <c r="G1211" s="14">
        <v>62120001</v>
      </c>
      <c r="H1211" s="5" t="s">
        <v>896</v>
      </c>
      <c r="I1211" s="14">
        <v>1600</v>
      </c>
      <c r="J1211" s="14" t="s">
        <v>28</v>
      </c>
      <c r="K1211" s="14" t="s">
        <v>1174</v>
      </c>
      <c r="L1211" s="14">
        <v>81</v>
      </c>
      <c r="M1211" s="14">
        <v>62.85</v>
      </c>
      <c r="N1211" s="14" t="s">
        <v>20</v>
      </c>
      <c r="O1211" s="3" t="s">
        <v>895</v>
      </c>
      <c r="P1211" s="14" t="s">
        <v>1202</v>
      </c>
    </row>
    <row r="1212" spans="3:16" ht="30" x14ac:dyDescent="0.25">
      <c r="C1212" s="19" t="s">
        <v>830</v>
      </c>
      <c r="D1212" s="14">
        <v>20170301</v>
      </c>
      <c r="F1212" s="14">
        <v>50047285</v>
      </c>
      <c r="G1212" s="14">
        <v>62120001</v>
      </c>
      <c r="H1212" s="5" t="s">
        <v>896</v>
      </c>
      <c r="I1212" s="14">
        <v>1600</v>
      </c>
      <c r="J1212" s="14" t="s">
        <v>28</v>
      </c>
      <c r="K1212" s="14" t="s">
        <v>1174</v>
      </c>
      <c r="L1212" s="14">
        <v>81</v>
      </c>
      <c r="M1212" s="14">
        <v>58.01</v>
      </c>
      <c r="N1212" s="14" t="s">
        <v>20</v>
      </c>
      <c r="O1212" s="3" t="s">
        <v>895</v>
      </c>
      <c r="P1212" s="14" t="s">
        <v>1202</v>
      </c>
    </row>
    <row r="1213" spans="3:16" ht="30" x14ac:dyDescent="0.25">
      <c r="C1213" s="19" t="s">
        <v>830</v>
      </c>
      <c r="D1213" s="14">
        <v>20170301</v>
      </c>
      <c r="F1213" s="14">
        <v>50047299</v>
      </c>
      <c r="G1213" s="14">
        <v>62120001</v>
      </c>
      <c r="H1213" s="5" t="s">
        <v>896</v>
      </c>
      <c r="I1213" s="14">
        <v>1600</v>
      </c>
      <c r="J1213" s="14" t="s">
        <v>28</v>
      </c>
      <c r="K1213" s="14" t="s">
        <v>1174</v>
      </c>
      <c r="L1213" s="14">
        <v>81</v>
      </c>
      <c r="M1213" s="14">
        <v>62.86</v>
      </c>
      <c r="N1213" s="14" t="s">
        <v>20</v>
      </c>
      <c r="O1213" s="3" t="s">
        <v>895</v>
      </c>
      <c r="P1213" s="14" t="s">
        <v>1202</v>
      </c>
    </row>
    <row r="1214" spans="3:16" ht="30" x14ac:dyDescent="0.25">
      <c r="C1214" s="19" t="s">
        <v>830</v>
      </c>
      <c r="D1214" s="14">
        <v>20170301</v>
      </c>
      <c r="F1214" s="14">
        <v>50047302</v>
      </c>
      <c r="G1214" s="14">
        <v>62120001</v>
      </c>
      <c r="H1214" s="5" t="s">
        <v>896</v>
      </c>
      <c r="I1214" s="14">
        <v>1600</v>
      </c>
      <c r="J1214" s="14" t="s">
        <v>28</v>
      </c>
      <c r="K1214" s="14" t="s">
        <v>1174</v>
      </c>
      <c r="L1214" s="14">
        <v>81</v>
      </c>
      <c r="M1214" s="14">
        <v>62.86</v>
      </c>
      <c r="N1214" s="14" t="s">
        <v>20</v>
      </c>
      <c r="O1214" s="3" t="s">
        <v>895</v>
      </c>
      <c r="P1214" s="14" t="s">
        <v>1202</v>
      </c>
    </row>
    <row r="1215" spans="3:16" ht="30" x14ac:dyDescent="0.25">
      <c r="C1215" s="19" t="s">
        <v>830</v>
      </c>
      <c r="D1215" s="14">
        <v>20170301</v>
      </c>
      <c r="F1215" s="14">
        <v>50047310</v>
      </c>
      <c r="G1215" s="14">
        <v>62120001</v>
      </c>
      <c r="H1215" s="5" t="s">
        <v>896</v>
      </c>
      <c r="I1215" s="14">
        <v>1600</v>
      </c>
      <c r="J1215" s="14" t="s">
        <v>28</v>
      </c>
      <c r="K1215" s="14" t="s">
        <v>1174</v>
      </c>
      <c r="L1215" s="14">
        <v>81</v>
      </c>
      <c r="M1215" s="14">
        <v>62.86</v>
      </c>
      <c r="N1215" s="14" t="s">
        <v>20</v>
      </c>
      <c r="O1215" s="3" t="s">
        <v>895</v>
      </c>
      <c r="P1215" s="14" t="s">
        <v>1202</v>
      </c>
    </row>
    <row r="1216" spans="3:16" ht="30" x14ac:dyDescent="0.25">
      <c r="C1216" s="19" t="s">
        <v>830</v>
      </c>
      <c r="D1216" s="14">
        <v>20170301</v>
      </c>
      <c r="F1216" s="14">
        <v>50047317</v>
      </c>
      <c r="G1216" s="14">
        <v>62120001</v>
      </c>
      <c r="H1216" s="5" t="s">
        <v>896</v>
      </c>
      <c r="I1216" s="14">
        <v>1600</v>
      </c>
      <c r="J1216" s="14" t="s">
        <v>28</v>
      </c>
      <c r="K1216" s="14" t="s">
        <v>1174</v>
      </c>
      <c r="L1216" s="14">
        <v>81</v>
      </c>
      <c r="M1216" s="14">
        <v>62.85</v>
      </c>
      <c r="N1216" s="14" t="s">
        <v>20</v>
      </c>
      <c r="O1216" s="3" t="s">
        <v>895</v>
      </c>
      <c r="P1216" s="14" t="s">
        <v>1202</v>
      </c>
    </row>
    <row r="1217" spans="3:16" ht="30" x14ac:dyDescent="0.25">
      <c r="C1217" s="19" t="s">
        <v>830</v>
      </c>
      <c r="D1217" s="14">
        <v>20170301</v>
      </c>
      <c r="F1217" s="14">
        <v>50047319</v>
      </c>
      <c r="G1217" s="14">
        <v>62120001</v>
      </c>
      <c r="H1217" s="5" t="s">
        <v>896</v>
      </c>
      <c r="I1217" s="14">
        <v>1600</v>
      </c>
      <c r="J1217" s="14" t="s">
        <v>28</v>
      </c>
      <c r="K1217" s="14" t="s">
        <v>1174</v>
      </c>
      <c r="L1217" s="14">
        <v>81</v>
      </c>
      <c r="M1217" s="14">
        <v>62.87</v>
      </c>
      <c r="N1217" s="14" t="s">
        <v>20</v>
      </c>
      <c r="O1217" s="3" t="s">
        <v>895</v>
      </c>
      <c r="P1217" s="14" t="s">
        <v>1202</v>
      </c>
    </row>
    <row r="1218" spans="3:16" ht="30" x14ac:dyDescent="0.25">
      <c r="C1218" s="19" t="s">
        <v>830</v>
      </c>
      <c r="D1218" s="14">
        <v>20170301</v>
      </c>
      <c r="F1218" s="14">
        <v>50047357</v>
      </c>
      <c r="G1218" s="14">
        <v>62120001</v>
      </c>
      <c r="H1218" s="5" t="s">
        <v>896</v>
      </c>
      <c r="I1218" s="14">
        <v>1600</v>
      </c>
      <c r="J1218" s="14" t="s">
        <v>28</v>
      </c>
      <c r="K1218" s="14" t="s">
        <v>1174</v>
      </c>
      <c r="L1218" s="14">
        <v>81</v>
      </c>
      <c r="M1218" s="14">
        <v>62.86</v>
      </c>
      <c r="N1218" s="14" t="s">
        <v>20</v>
      </c>
      <c r="O1218" s="3" t="s">
        <v>895</v>
      </c>
      <c r="P1218" s="14" t="s">
        <v>1202</v>
      </c>
    </row>
    <row r="1219" spans="3:16" ht="30" x14ac:dyDescent="0.25">
      <c r="C1219" s="19" t="s">
        <v>830</v>
      </c>
      <c r="D1219" s="14">
        <v>20170301</v>
      </c>
      <c r="F1219" s="14">
        <v>50047374</v>
      </c>
      <c r="G1219" s="14">
        <v>62120001</v>
      </c>
      <c r="H1219" s="5" t="s">
        <v>896</v>
      </c>
      <c r="I1219" s="14">
        <v>1600</v>
      </c>
      <c r="J1219" s="14" t="s">
        <v>28</v>
      </c>
      <c r="K1219" s="14" t="s">
        <v>1174</v>
      </c>
      <c r="L1219" s="14">
        <v>81</v>
      </c>
      <c r="M1219" s="14">
        <v>62.86</v>
      </c>
      <c r="N1219" s="14" t="s">
        <v>20</v>
      </c>
      <c r="O1219" s="3" t="s">
        <v>895</v>
      </c>
      <c r="P1219" s="14" t="s">
        <v>1202</v>
      </c>
    </row>
    <row r="1220" spans="3:16" ht="30" x14ac:dyDescent="0.25">
      <c r="C1220" s="19" t="s">
        <v>830</v>
      </c>
      <c r="D1220" s="14">
        <v>20170301</v>
      </c>
      <c r="F1220" s="14">
        <v>50047407</v>
      </c>
      <c r="G1220" s="14">
        <v>62120001</v>
      </c>
      <c r="H1220" s="5" t="s">
        <v>896</v>
      </c>
      <c r="I1220" s="14">
        <v>1600</v>
      </c>
      <c r="J1220" s="14" t="s">
        <v>28</v>
      </c>
      <c r="K1220" s="14" t="s">
        <v>1174</v>
      </c>
      <c r="L1220" s="14">
        <v>81</v>
      </c>
      <c r="M1220" s="14">
        <v>58.02</v>
      </c>
      <c r="N1220" s="14" t="s">
        <v>20</v>
      </c>
      <c r="O1220" s="3" t="s">
        <v>895</v>
      </c>
      <c r="P1220" s="14" t="s">
        <v>1202</v>
      </c>
    </row>
    <row r="1221" spans="3:16" ht="30" x14ac:dyDescent="0.25">
      <c r="C1221" s="19" t="s">
        <v>830</v>
      </c>
      <c r="D1221" s="14">
        <v>20170301</v>
      </c>
      <c r="F1221" s="14">
        <v>50047412</v>
      </c>
      <c r="G1221" s="14">
        <v>62120001</v>
      </c>
      <c r="H1221" s="5" t="s">
        <v>896</v>
      </c>
      <c r="I1221" s="14">
        <v>1600</v>
      </c>
      <c r="J1221" s="14" t="s">
        <v>28</v>
      </c>
      <c r="K1221" s="14" t="s">
        <v>1174</v>
      </c>
      <c r="L1221" s="14">
        <v>81</v>
      </c>
      <c r="M1221" s="14">
        <v>58.03</v>
      </c>
      <c r="N1221" s="14" t="s">
        <v>20</v>
      </c>
      <c r="O1221" s="3" t="s">
        <v>895</v>
      </c>
      <c r="P1221" s="14" t="s">
        <v>1202</v>
      </c>
    </row>
    <row r="1222" spans="3:16" ht="30" x14ac:dyDescent="0.25">
      <c r="C1222" s="19" t="s">
        <v>830</v>
      </c>
      <c r="D1222" s="14">
        <v>20170301</v>
      </c>
      <c r="F1222" s="14">
        <v>50047443</v>
      </c>
      <c r="G1222" s="14">
        <v>62120001</v>
      </c>
      <c r="H1222" s="5" t="s">
        <v>896</v>
      </c>
      <c r="I1222" s="14">
        <v>1600</v>
      </c>
      <c r="J1222" s="14" t="s">
        <v>28</v>
      </c>
      <c r="K1222" s="14" t="s">
        <v>1174</v>
      </c>
      <c r="L1222" s="14">
        <v>81</v>
      </c>
      <c r="M1222" s="14">
        <v>68.91</v>
      </c>
      <c r="N1222" s="14" t="s">
        <v>20</v>
      </c>
      <c r="O1222" s="3" t="s">
        <v>895</v>
      </c>
      <c r="P1222" s="14" t="s">
        <v>1202</v>
      </c>
    </row>
    <row r="1223" spans="3:16" ht="30" x14ac:dyDescent="0.25">
      <c r="C1223" s="19" t="s">
        <v>830</v>
      </c>
      <c r="D1223" s="14">
        <v>20170301</v>
      </c>
      <c r="F1223" s="14">
        <v>50047445</v>
      </c>
      <c r="G1223" s="14">
        <v>62120001</v>
      </c>
      <c r="H1223" s="5" t="s">
        <v>896</v>
      </c>
      <c r="I1223" s="14">
        <v>1600</v>
      </c>
      <c r="J1223" s="14" t="s">
        <v>28</v>
      </c>
      <c r="K1223" s="14" t="s">
        <v>1174</v>
      </c>
      <c r="L1223" s="14">
        <v>81</v>
      </c>
      <c r="M1223" s="14">
        <v>62.86</v>
      </c>
      <c r="N1223" s="14" t="s">
        <v>20</v>
      </c>
      <c r="O1223" s="3" t="s">
        <v>895</v>
      </c>
      <c r="P1223" s="14" t="s">
        <v>1202</v>
      </c>
    </row>
    <row r="1224" spans="3:16" ht="30" x14ac:dyDescent="0.25">
      <c r="C1224" s="19" t="s">
        <v>830</v>
      </c>
      <c r="D1224" s="14">
        <v>20170322</v>
      </c>
      <c r="F1224" s="14">
        <v>50049036</v>
      </c>
      <c r="G1224" s="14">
        <v>62120001</v>
      </c>
      <c r="H1224" s="5" t="s">
        <v>896</v>
      </c>
      <c r="I1224" s="14">
        <v>1500</v>
      </c>
      <c r="J1224" s="14" t="s">
        <v>28</v>
      </c>
      <c r="K1224" s="14" t="s">
        <v>1203</v>
      </c>
      <c r="L1224" s="14">
        <v>81</v>
      </c>
      <c r="M1224" s="14">
        <v>58.02</v>
      </c>
      <c r="N1224" s="14" t="s">
        <v>20</v>
      </c>
      <c r="O1224" s="3" t="s">
        <v>895</v>
      </c>
      <c r="P1224" s="14" t="s">
        <v>1188</v>
      </c>
    </row>
    <row r="1225" spans="3:16" ht="30" x14ac:dyDescent="0.25">
      <c r="C1225" s="19" t="s">
        <v>830</v>
      </c>
      <c r="D1225" s="14">
        <v>20170301</v>
      </c>
      <c r="F1225" s="14">
        <v>50052261</v>
      </c>
      <c r="G1225" s="14">
        <v>62120001</v>
      </c>
      <c r="H1225" s="5" t="s">
        <v>896</v>
      </c>
      <c r="I1225" s="14">
        <v>1200</v>
      </c>
      <c r="J1225" s="14" t="s">
        <v>28</v>
      </c>
      <c r="K1225" s="14" t="s">
        <v>1174</v>
      </c>
      <c r="L1225" s="14">
        <v>81</v>
      </c>
      <c r="M1225" s="14">
        <v>5.58</v>
      </c>
      <c r="N1225" s="14" t="s">
        <v>20</v>
      </c>
      <c r="O1225" s="3" t="s">
        <v>895</v>
      </c>
    </row>
    <row r="1226" spans="3:16" ht="30" x14ac:dyDescent="0.25">
      <c r="C1226" s="19" t="s">
        <v>830</v>
      </c>
      <c r="D1226" s="14">
        <v>20170331</v>
      </c>
      <c r="F1226" s="14">
        <v>50058446</v>
      </c>
      <c r="G1226" s="14">
        <v>62120001</v>
      </c>
      <c r="H1226" s="5" t="s">
        <v>896</v>
      </c>
      <c r="I1226" s="14">
        <v>1100</v>
      </c>
      <c r="J1226" s="14" t="s">
        <v>28</v>
      </c>
      <c r="K1226" s="14" t="s">
        <v>956</v>
      </c>
      <c r="L1226" s="14">
        <v>81</v>
      </c>
      <c r="M1226" s="14">
        <v>62.86</v>
      </c>
      <c r="N1226" s="14" t="s">
        <v>20</v>
      </c>
      <c r="O1226" s="3" t="s">
        <v>895</v>
      </c>
      <c r="P1226" s="14" t="s">
        <v>1204</v>
      </c>
    </row>
    <row r="1227" spans="3:16" ht="30" x14ac:dyDescent="0.25">
      <c r="C1227" s="19" t="s">
        <v>830</v>
      </c>
      <c r="D1227" s="14">
        <v>20170331</v>
      </c>
      <c r="F1227" s="14">
        <v>50058478</v>
      </c>
      <c r="G1227" s="14">
        <v>62120001</v>
      </c>
      <c r="H1227" s="5" t="s">
        <v>896</v>
      </c>
      <c r="I1227" s="14">
        <v>1100</v>
      </c>
      <c r="J1227" s="14" t="s">
        <v>28</v>
      </c>
      <c r="K1227" s="14" t="s">
        <v>956</v>
      </c>
      <c r="L1227" s="14">
        <v>81</v>
      </c>
      <c r="M1227" s="14">
        <v>30.42</v>
      </c>
      <c r="N1227" s="14" t="s">
        <v>20</v>
      </c>
      <c r="O1227" s="3" t="s">
        <v>895</v>
      </c>
      <c r="P1227" s="14" t="s">
        <v>1205</v>
      </c>
    </row>
    <row r="1228" spans="3:16" ht="30" x14ac:dyDescent="0.25">
      <c r="C1228" s="19" t="s">
        <v>830</v>
      </c>
      <c r="D1228" s="14">
        <v>20170331</v>
      </c>
      <c r="F1228" s="14">
        <v>50058481</v>
      </c>
      <c r="G1228" s="14">
        <v>62120001</v>
      </c>
      <c r="H1228" s="5" t="s">
        <v>896</v>
      </c>
      <c r="I1228" s="14">
        <v>1100</v>
      </c>
      <c r="J1228" s="14" t="s">
        <v>28</v>
      </c>
      <c r="K1228" s="14" t="s">
        <v>956</v>
      </c>
      <c r="L1228" s="14">
        <v>81</v>
      </c>
      <c r="M1228" s="14">
        <v>30.42</v>
      </c>
      <c r="N1228" s="14" t="s">
        <v>20</v>
      </c>
      <c r="O1228" s="3" t="s">
        <v>895</v>
      </c>
      <c r="P1228" s="14" t="s">
        <v>1205</v>
      </c>
    </row>
    <row r="1229" spans="3:16" ht="30" x14ac:dyDescent="0.25">
      <c r="C1229" s="19" t="s">
        <v>830</v>
      </c>
      <c r="D1229" s="14">
        <v>20170331</v>
      </c>
      <c r="F1229" s="14">
        <v>50058487</v>
      </c>
      <c r="G1229" s="14">
        <v>62120001</v>
      </c>
      <c r="H1229" s="5" t="s">
        <v>896</v>
      </c>
      <c r="I1229" s="14">
        <v>1100</v>
      </c>
      <c r="J1229" s="14" t="s">
        <v>28</v>
      </c>
      <c r="K1229" s="14" t="s">
        <v>956</v>
      </c>
      <c r="L1229" s="14">
        <v>81</v>
      </c>
      <c r="M1229" s="14">
        <v>28.07</v>
      </c>
      <c r="N1229" s="14" t="s">
        <v>20</v>
      </c>
      <c r="O1229" s="3" t="s">
        <v>895</v>
      </c>
      <c r="P1229" s="14" t="s">
        <v>1205</v>
      </c>
    </row>
    <row r="1230" spans="3:16" ht="30" x14ac:dyDescent="0.25">
      <c r="C1230" s="19" t="s">
        <v>830</v>
      </c>
      <c r="D1230" s="14">
        <v>20170331</v>
      </c>
      <c r="F1230" s="14">
        <v>50058495</v>
      </c>
      <c r="G1230" s="14">
        <v>62120001</v>
      </c>
      <c r="H1230" s="5" t="s">
        <v>896</v>
      </c>
      <c r="I1230" s="14">
        <v>1100</v>
      </c>
      <c r="J1230" s="14" t="s">
        <v>28</v>
      </c>
      <c r="K1230" s="14" t="s">
        <v>956</v>
      </c>
      <c r="L1230" s="14">
        <v>81</v>
      </c>
      <c r="M1230" s="14">
        <v>28.07</v>
      </c>
      <c r="N1230" s="14" t="s">
        <v>20</v>
      </c>
      <c r="O1230" s="3" t="s">
        <v>895</v>
      </c>
      <c r="P1230" s="14" t="s">
        <v>1205</v>
      </c>
    </row>
    <row r="1231" spans="3:16" ht="30" x14ac:dyDescent="0.25">
      <c r="C1231" s="19" t="s">
        <v>830</v>
      </c>
      <c r="D1231" s="14">
        <v>20170331</v>
      </c>
      <c r="F1231" s="14">
        <v>50058503</v>
      </c>
      <c r="G1231" s="14">
        <v>62120001</v>
      </c>
      <c r="H1231" s="5" t="s">
        <v>896</v>
      </c>
      <c r="I1231" s="14">
        <v>1100</v>
      </c>
      <c r="J1231" s="14" t="s">
        <v>28</v>
      </c>
      <c r="K1231" s="14" t="s">
        <v>956</v>
      </c>
      <c r="L1231" s="14">
        <v>81</v>
      </c>
      <c r="M1231" s="14">
        <v>28.07</v>
      </c>
      <c r="N1231" s="14" t="s">
        <v>20</v>
      </c>
      <c r="O1231" s="3" t="s">
        <v>895</v>
      </c>
      <c r="P1231" s="14" t="s">
        <v>1205</v>
      </c>
    </row>
    <row r="1232" spans="3:16" ht="30" x14ac:dyDescent="0.25">
      <c r="C1232" s="19" t="s">
        <v>830</v>
      </c>
      <c r="D1232" s="14">
        <v>20170331</v>
      </c>
      <c r="F1232" s="14">
        <v>50058521</v>
      </c>
      <c r="G1232" s="14">
        <v>62120001</v>
      </c>
      <c r="H1232" s="5" t="s">
        <v>896</v>
      </c>
      <c r="I1232" s="14">
        <v>1100</v>
      </c>
      <c r="J1232" s="14" t="s">
        <v>28</v>
      </c>
      <c r="K1232" s="14" t="s">
        <v>956</v>
      </c>
      <c r="L1232" s="14">
        <v>81</v>
      </c>
      <c r="M1232" s="14">
        <v>30.42</v>
      </c>
      <c r="N1232" s="14" t="s">
        <v>20</v>
      </c>
      <c r="O1232" s="3" t="s">
        <v>895</v>
      </c>
      <c r="P1232" s="14" t="s">
        <v>1205</v>
      </c>
    </row>
    <row r="1233" spans="3:16" ht="30" x14ac:dyDescent="0.25">
      <c r="C1233" s="19" t="s">
        <v>830</v>
      </c>
      <c r="D1233" s="14">
        <v>20170331</v>
      </c>
      <c r="F1233" s="14">
        <v>50058528</v>
      </c>
      <c r="G1233" s="14">
        <v>62120001</v>
      </c>
      <c r="H1233" s="5" t="s">
        <v>896</v>
      </c>
      <c r="I1233" s="14">
        <v>1100</v>
      </c>
      <c r="J1233" s="14" t="s">
        <v>28</v>
      </c>
      <c r="K1233" s="14" t="s">
        <v>956</v>
      </c>
      <c r="L1233" s="14">
        <v>81</v>
      </c>
      <c r="M1233" s="14">
        <v>30.42</v>
      </c>
      <c r="N1233" s="14" t="s">
        <v>20</v>
      </c>
      <c r="O1233" s="3" t="s">
        <v>895</v>
      </c>
      <c r="P1233" s="14" t="s">
        <v>1205</v>
      </c>
    </row>
    <row r="1234" spans="3:16" ht="30" x14ac:dyDescent="0.25">
      <c r="C1234" s="19" t="s">
        <v>830</v>
      </c>
      <c r="D1234" s="14">
        <v>20170331</v>
      </c>
      <c r="F1234" s="14">
        <v>50058532</v>
      </c>
      <c r="G1234" s="14">
        <v>62120001</v>
      </c>
      <c r="H1234" s="5" t="s">
        <v>896</v>
      </c>
      <c r="I1234" s="14">
        <v>1100</v>
      </c>
      <c r="J1234" s="14" t="s">
        <v>28</v>
      </c>
      <c r="K1234" s="14" t="s">
        <v>956</v>
      </c>
      <c r="L1234" s="14">
        <v>81</v>
      </c>
      <c r="M1234" s="14">
        <v>30.42</v>
      </c>
      <c r="N1234" s="14" t="s">
        <v>20</v>
      </c>
      <c r="O1234" s="3" t="s">
        <v>895</v>
      </c>
      <c r="P1234" s="14" t="s">
        <v>1205</v>
      </c>
    </row>
    <row r="1235" spans="3:16" ht="30" x14ac:dyDescent="0.25">
      <c r="C1235" s="19" t="s">
        <v>830</v>
      </c>
      <c r="D1235" s="14">
        <v>20170331</v>
      </c>
      <c r="F1235" s="14">
        <v>50058537</v>
      </c>
      <c r="G1235" s="14">
        <v>62120001</v>
      </c>
      <c r="H1235" s="5" t="s">
        <v>896</v>
      </c>
      <c r="I1235" s="14">
        <v>1100</v>
      </c>
      <c r="J1235" s="14" t="s">
        <v>28</v>
      </c>
      <c r="K1235" s="14" t="s">
        <v>956</v>
      </c>
      <c r="L1235" s="14">
        <v>81</v>
      </c>
      <c r="M1235" s="14">
        <v>30.42</v>
      </c>
      <c r="N1235" s="14" t="s">
        <v>20</v>
      </c>
      <c r="O1235" s="3" t="s">
        <v>895</v>
      </c>
      <c r="P1235" s="14" t="s">
        <v>1205</v>
      </c>
    </row>
    <row r="1236" spans="3:16" ht="30" x14ac:dyDescent="0.25">
      <c r="C1236" s="19" t="s">
        <v>830</v>
      </c>
      <c r="D1236" s="14">
        <v>20170331</v>
      </c>
      <c r="F1236" s="14">
        <v>50058543</v>
      </c>
      <c r="G1236" s="14">
        <v>62120001</v>
      </c>
      <c r="H1236" s="5" t="s">
        <v>896</v>
      </c>
      <c r="I1236" s="14">
        <v>1100</v>
      </c>
      <c r="J1236" s="14" t="s">
        <v>28</v>
      </c>
      <c r="K1236" s="14" t="s">
        <v>956</v>
      </c>
      <c r="L1236" s="14">
        <v>81</v>
      </c>
      <c r="M1236" s="14">
        <v>30.42</v>
      </c>
      <c r="N1236" s="14" t="s">
        <v>20</v>
      </c>
      <c r="O1236" s="3" t="s">
        <v>895</v>
      </c>
      <c r="P1236" s="14" t="s">
        <v>1205</v>
      </c>
    </row>
    <row r="1237" spans="3:16" ht="30" x14ac:dyDescent="0.25">
      <c r="C1237" s="19" t="s">
        <v>830</v>
      </c>
      <c r="D1237" s="14">
        <v>20170331</v>
      </c>
      <c r="F1237" s="14">
        <v>50058561</v>
      </c>
      <c r="G1237" s="14">
        <v>62120001</v>
      </c>
      <c r="H1237" s="5" t="s">
        <v>896</v>
      </c>
      <c r="I1237" s="14">
        <v>1100</v>
      </c>
      <c r="J1237" s="14" t="s">
        <v>28</v>
      </c>
      <c r="K1237" s="14" t="s">
        <v>956</v>
      </c>
      <c r="L1237" s="14">
        <v>81</v>
      </c>
      <c r="M1237" s="14">
        <v>30.42</v>
      </c>
      <c r="N1237" s="14" t="s">
        <v>20</v>
      </c>
      <c r="O1237" s="3" t="s">
        <v>895</v>
      </c>
      <c r="P1237" s="14" t="s">
        <v>1205</v>
      </c>
    </row>
    <row r="1238" spans="3:16" ht="30" x14ac:dyDescent="0.25">
      <c r="C1238" s="19" t="s">
        <v>830</v>
      </c>
      <c r="D1238" s="14">
        <v>20170331</v>
      </c>
      <c r="F1238" s="14">
        <v>50058565</v>
      </c>
      <c r="G1238" s="14">
        <v>62120001</v>
      </c>
      <c r="H1238" s="5" t="s">
        <v>896</v>
      </c>
      <c r="I1238" s="14">
        <v>1100</v>
      </c>
      <c r="J1238" s="14" t="s">
        <v>28</v>
      </c>
      <c r="K1238" s="14" t="s">
        <v>956</v>
      </c>
      <c r="L1238" s="14">
        <v>81</v>
      </c>
      <c r="M1238" s="14">
        <v>30.42</v>
      </c>
      <c r="N1238" s="14" t="s">
        <v>20</v>
      </c>
      <c r="O1238" s="3" t="s">
        <v>895</v>
      </c>
      <c r="P1238" s="14" t="s">
        <v>1205</v>
      </c>
    </row>
    <row r="1239" spans="3:16" ht="30" x14ac:dyDescent="0.25">
      <c r="C1239" s="19" t="s">
        <v>830</v>
      </c>
      <c r="D1239" s="14">
        <v>20170316</v>
      </c>
      <c r="F1239" s="14">
        <v>50058579</v>
      </c>
      <c r="G1239" s="14">
        <v>62120001</v>
      </c>
      <c r="H1239" s="5" t="s">
        <v>896</v>
      </c>
      <c r="I1239" s="14">
        <v>1900</v>
      </c>
      <c r="J1239" s="14" t="s">
        <v>28</v>
      </c>
      <c r="K1239" s="14" t="s">
        <v>1206</v>
      </c>
      <c r="L1239" s="14">
        <v>81</v>
      </c>
      <c r="M1239" s="14">
        <v>29.39</v>
      </c>
      <c r="N1239" s="14" t="s">
        <v>20</v>
      </c>
      <c r="O1239" s="3" t="s">
        <v>895</v>
      </c>
      <c r="P1239" s="14" t="s">
        <v>1207</v>
      </c>
    </row>
    <row r="1240" spans="3:16" ht="30" x14ac:dyDescent="0.25">
      <c r="C1240" s="19" t="s">
        <v>830</v>
      </c>
      <c r="D1240" s="14">
        <v>20170316</v>
      </c>
      <c r="F1240" s="14">
        <v>50058624</v>
      </c>
      <c r="G1240" s="14">
        <v>62120001</v>
      </c>
      <c r="H1240" s="5" t="s">
        <v>896</v>
      </c>
      <c r="I1240" s="14">
        <v>1900</v>
      </c>
      <c r="J1240" s="14" t="s">
        <v>28</v>
      </c>
      <c r="K1240" s="14" t="s">
        <v>1206</v>
      </c>
      <c r="L1240" s="14">
        <v>81</v>
      </c>
      <c r="M1240" s="14">
        <v>27.56</v>
      </c>
      <c r="N1240" s="14" t="s">
        <v>20</v>
      </c>
      <c r="O1240" s="3" t="s">
        <v>895</v>
      </c>
      <c r="P1240" s="14" t="s">
        <v>1208</v>
      </c>
    </row>
    <row r="1241" spans="3:16" ht="30" x14ac:dyDescent="0.25">
      <c r="C1241" s="19" t="s">
        <v>830</v>
      </c>
      <c r="D1241" s="14">
        <v>20170315</v>
      </c>
      <c r="F1241" s="14">
        <v>50058692</v>
      </c>
      <c r="G1241" s="14">
        <v>62120001</v>
      </c>
      <c r="H1241" s="5" t="s">
        <v>896</v>
      </c>
      <c r="I1241" s="14">
        <v>1900</v>
      </c>
      <c r="J1241" s="14" t="s">
        <v>28</v>
      </c>
      <c r="K1241" s="14" t="s">
        <v>1206</v>
      </c>
      <c r="L1241" s="14">
        <v>81</v>
      </c>
      <c r="M1241" s="14">
        <v>25.14</v>
      </c>
      <c r="N1241" s="14" t="s">
        <v>20</v>
      </c>
      <c r="O1241" s="3" t="s">
        <v>895</v>
      </c>
      <c r="P1241" s="14" t="s">
        <v>1209</v>
      </c>
    </row>
    <row r="1242" spans="3:16" ht="30" x14ac:dyDescent="0.25">
      <c r="C1242" s="19" t="s">
        <v>830</v>
      </c>
      <c r="D1242" s="14">
        <v>20170315</v>
      </c>
      <c r="F1242" s="14">
        <v>50058697</v>
      </c>
      <c r="G1242" s="14">
        <v>62120001</v>
      </c>
      <c r="H1242" s="5" t="s">
        <v>896</v>
      </c>
      <c r="I1242" s="14">
        <v>1900</v>
      </c>
      <c r="J1242" s="14" t="s">
        <v>28</v>
      </c>
      <c r="K1242" s="14" t="s">
        <v>1206</v>
      </c>
      <c r="L1242" s="14">
        <v>91</v>
      </c>
      <c r="M1242" s="14">
        <v>-25.14</v>
      </c>
      <c r="N1242" s="14" t="s">
        <v>20</v>
      </c>
      <c r="O1242" s="3" t="s">
        <v>895</v>
      </c>
      <c r="P1242" s="14" t="s">
        <v>1209</v>
      </c>
    </row>
    <row r="1243" spans="3:16" ht="30" x14ac:dyDescent="0.25">
      <c r="C1243" s="19" t="s">
        <v>830</v>
      </c>
      <c r="D1243" s="14">
        <v>20170315</v>
      </c>
      <c r="F1243" s="14">
        <v>50058709</v>
      </c>
      <c r="G1243" s="14">
        <v>62120001</v>
      </c>
      <c r="H1243" s="5" t="s">
        <v>896</v>
      </c>
      <c r="I1243" s="14">
        <v>1900</v>
      </c>
      <c r="J1243" s="14" t="s">
        <v>28</v>
      </c>
      <c r="K1243" s="14" t="s">
        <v>1206</v>
      </c>
      <c r="L1243" s="14">
        <v>81</v>
      </c>
      <c r="M1243" s="14">
        <v>25.14</v>
      </c>
      <c r="N1243" s="14" t="s">
        <v>20</v>
      </c>
      <c r="O1243" s="3" t="s">
        <v>895</v>
      </c>
      <c r="P1243" s="14" t="s">
        <v>1210</v>
      </c>
    </row>
    <row r="1244" spans="3:16" ht="30" x14ac:dyDescent="0.25">
      <c r="C1244" s="19" t="s">
        <v>830</v>
      </c>
      <c r="D1244" s="14">
        <v>20170316</v>
      </c>
      <c r="F1244" s="14">
        <v>50058719</v>
      </c>
      <c r="G1244" s="14">
        <v>62120001</v>
      </c>
      <c r="H1244" s="5" t="s">
        <v>896</v>
      </c>
      <c r="I1244" s="14">
        <v>1900</v>
      </c>
      <c r="J1244" s="14" t="s">
        <v>28</v>
      </c>
      <c r="K1244" s="14" t="s">
        <v>1206</v>
      </c>
      <c r="L1244" s="14">
        <v>91</v>
      </c>
      <c r="M1244" s="14">
        <v>-27.56</v>
      </c>
      <c r="N1244" s="14" t="s">
        <v>20</v>
      </c>
      <c r="O1244" s="3" t="s">
        <v>895</v>
      </c>
      <c r="P1244" s="14" t="s">
        <v>1208</v>
      </c>
    </row>
    <row r="1245" spans="3:16" ht="30" x14ac:dyDescent="0.25">
      <c r="C1245" s="19" t="s">
        <v>830</v>
      </c>
      <c r="D1245" s="14">
        <v>20170315</v>
      </c>
      <c r="F1245" s="14">
        <v>50058724</v>
      </c>
      <c r="G1245" s="14">
        <v>62120001</v>
      </c>
      <c r="H1245" s="5" t="s">
        <v>896</v>
      </c>
      <c r="I1245" s="14">
        <v>1900</v>
      </c>
      <c r="J1245" s="14" t="s">
        <v>28</v>
      </c>
      <c r="K1245" s="14" t="s">
        <v>1206</v>
      </c>
      <c r="L1245" s="14">
        <v>81</v>
      </c>
      <c r="M1245" s="14">
        <v>27.56</v>
      </c>
      <c r="N1245" s="14" t="s">
        <v>20</v>
      </c>
      <c r="O1245" s="3" t="s">
        <v>895</v>
      </c>
      <c r="P1245" s="14" t="s">
        <v>1211</v>
      </c>
    </row>
    <row r="1246" spans="3:16" ht="30" x14ac:dyDescent="0.25">
      <c r="C1246" s="19" t="s">
        <v>830</v>
      </c>
      <c r="D1246" s="14">
        <v>20170315</v>
      </c>
      <c r="F1246" s="14">
        <v>50058807</v>
      </c>
      <c r="G1246" s="14">
        <v>62120001</v>
      </c>
      <c r="H1246" s="5" t="s">
        <v>896</v>
      </c>
      <c r="I1246" s="14">
        <v>1900</v>
      </c>
      <c r="J1246" s="14" t="s">
        <v>28</v>
      </c>
      <c r="K1246" s="14" t="s">
        <v>1206</v>
      </c>
      <c r="L1246" s="14">
        <v>81</v>
      </c>
      <c r="M1246" s="14">
        <v>25.14</v>
      </c>
      <c r="N1246" s="14" t="s">
        <v>20</v>
      </c>
      <c r="O1246" s="3" t="s">
        <v>895</v>
      </c>
      <c r="P1246" s="14" t="s">
        <v>1212</v>
      </c>
    </row>
    <row r="1247" spans="3:16" ht="30" x14ac:dyDescent="0.25">
      <c r="C1247" s="19" t="s">
        <v>830</v>
      </c>
      <c r="D1247" s="14">
        <v>20170315</v>
      </c>
      <c r="F1247" s="14">
        <v>50058830</v>
      </c>
      <c r="G1247" s="14">
        <v>62120001</v>
      </c>
      <c r="H1247" s="5" t="s">
        <v>896</v>
      </c>
      <c r="I1247" s="14">
        <v>1900</v>
      </c>
      <c r="J1247" s="14" t="s">
        <v>28</v>
      </c>
      <c r="K1247" s="14" t="s">
        <v>1206</v>
      </c>
      <c r="L1247" s="14">
        <v>81</v>
      </c>
      <c r="M1247" s="14">
        <v>23.2</v>
      </c>
      <c r="N1247" s="14" t="s">
        <v>20</v>
      </c>
      <c r="O1247" s="3" t="s">
        <v>895</v>
      </c>
      <c r="P1247" s="14" t="s">
        <v>1213</v>
      </c>
    </row>
    <row r="1248" spans="3:16" ht="30" x14ac:dyDescent="0.25">
      <c r="C1248" s="19" t="s">
        <v>830</v>
      </c>
      <c r="D1248" s="14">
        <v>20170331</v>
      </c>
      <c r="F1248" s="14">
        <v>50058863</v>
      </c>
      <c r="G1248" s="14">
        <v>62120001</v>
      </c>
      <c r="H1248" s="5" t="s">
        <v>896</v>
      </c>
      <c r="I1248" s="14">
        <v>1900</v>
      </c>
      <c r="J1248" s="14" t="s">
        <v>28</v>
      </c>
      <c r="K1248" s="14" t="s">
        <v>1206</v>
      </c>
      <c r="L1248" s="14">
        <v>81</v>
      </c>
      <c r="M1248" s="14">
        <v>24.75</v>
      </c>
      <c r="N1248" s="14" t="s">
        <v>20</v>
      </c>
      <c r="O1248" s="3" t="s">
        <v>895</v>
      </c>
      <c r="P1248" s="14" t="s">
        <v>1214</v>
      </c>
    </row>
    <row r="1249" spans="3:16" ht="30" x14ac:dyDescent="0.25">
      <c r="C1249" s="19" t="s">
        <v>830</v>
      </c>
      <c r="D1249" s="14">
        <v>20170331</v>
      </c>
      <c r="F1249" s="14">
        <v>50058871</v>
      </c>
      <c r="G1249" s="14">
        <v>62120001</v>
      </c>
      <c r="H1249" s="5" t="s">
        <v>896</v>
      </c>
      <c r="I1249" s="14">
        <v>1800</v>
      </c>
      <c r="J1249" s="14" t="s">
        <v>28</v>
      </c>
      <c r="K1249" s="14" t="s">
        <v>956</v>
      </c>
      <c r="L1249" s="14">
        <v>81</v>
      </c>
      <c r="M1249" s="14">
        <v>33.35</v>
      </c>
      <c r="N1249" s="14" t="s">
        <v>20</v>
      </c>
      <c r="O1249" s="3" t="s">
        <v>895</v>
      </c>
    </row>
    <row r="1250" spans="3:16" ht="30" x14ac:dyDescent="0.25">
      <c r="C1250" s="19" t="s">
        <v>830</v>
      </c>
      <c r="D1250" s="14">
        <v>20170316</v>
      </c>
      <c r="F1250" s="14">
        <v>50058885</v>
      </c>
      <c r="G1250" s="14">
        <v>62120001</v>
      </c>
      <c r="H1250" s="5" t="s">
        <v>896</v>
      </c>
      <c r="I1250" s="14">
        <v>1900</v>
      </c>
      <c r="J1250" s="14" t="s">
        <v>28</v>
      </c>
      <c r="K1250" s="14" t="s">
        <v>1206</v>
      </c>
      <c r="L1250" s="14">
        <v>91</v>
      </c>
      <c r="M1250" s="14">
        <v>-29.39</v>
      </c>
      <c r="N1250" s="14" t="s">
        <v>20</v>
      </c>
      <c r="O1250" s="3" t="s">
        <v>895</v>
      </c>
      <c r="P1250" s="14" t="s">
        <v>1207</v>
      </c>
    </row>
    <row r="1251" spans="3:16" ht="30" x14ac:dyDescent="0.25">
      <c r="C1251" s="19" t="s">
        <v>830</v>
      </c>
      <c r="D1251" s="14">
        <v>20170331</v>
      </c>
      <c r="F1251" s="14">
        <v>50058891</v>
      </c>
      <c r="G1251" s="14">
        <v>62120001</v>
      </c>
      <c r="H1251" s="5" t="s">
        <v>896</v>
      </c>
      <c r="I1251" s="14">
        <v>1900</v>
      </c>
      <c r="J1251" s="14" t="s">
        <v>28</v>
      </c>
      <c r="K1251" s="14" t="s">
        <v>1206</v>
      </c>
      <c r="L1251" s="14">
        <v>81</v>
      </c>
      <c r="M1251" s="14">
        <v>29.39</v>
      </c>
      <c r="N1251" s="14" t="s">
        <v>20</v>
      </c>
      <c r="O1251" s="3" t="s">
        <v>895</v>
      </c>
      <c r="P1251" s="14" t="s">
        <v>1215</v>
      </c>
    </row>
    <row r="1252" spans="3:16" ht="30" x14ac:dyDescent="0.25">
      <c r="C1252" s="19" t="s">
        <v>830</v>
      </c>
      <c r="D1252" s="14">
        <v>20170315</v>
      </c>
      <c r="F1252" s="14">
        <v>50058899</v>
      </c>
      <c r="G1252" s="14">
        <v>62120001</v>
      </c>
      <c r="H1252" s="5" t="s">
        <v>896</v>
      </c>
      <c r="I1252" s="14">
        <v>1900</v>
      </c>
      <c r="J1252" s="14" t="s">
        <v>28</v>
      </c>
      <c r="K1252" s="14" t="s">
        <v>1206</v>
      </c>
      <c r="L1252" s="14">
        <v>81</v>
      </c>
      <c r="M1252" s="14">
        <v>25.14</v>
      </c>
      <c r="N1252" s="14" t="s">
        <v>20</v>
      </c>
      <c r="O1252" s="3" t="s">
        <v>895</v>
      </c>
      <c r="P1252" s="14" t="s">
        <v>1216</v>
      </c>
    </row>
    <row r="1253" spans="3:16" ht="30" x14ac:dyDescent="0.25">
      <c r="C1253" s="19" t="s">
        <v>830</v>
      </c>
      <c r="D1253" s="14">
        <v>20170331</v>
      </c>
      <c r="F1253" s="14">
        <v>50058910</v>
      </c>
      <c r="G1253" s="14">
        <v>62120001</v>
      </c>
      <c r="H1253" s="5" t="s">
        <v>896</v>
      </c>
      <c r="I1253" s="14">
        <v>1900</v>
      </c>
      <c r="J1253" s="14" t="s">
        <v>28</v>
      </c>
      <c r="K1253" s="14" t="s">
        <v>965</v>
      </c>
      <c r="L1253" s="14">
        <v>81</v>
      </c>
      <c r="M1253" s="14">
        <v>26.81</v>
      </c>
      <c r="N1253" s="14" t="s">
        <v>20</v>
      </c>
      <c r="O1253" s="3" t="s">
        <v>895</v>
      </c>
      <c r="P1253" s="14" t="s">
        <v>1217</v>
      </c>
    </row>
    <row r="1254" spans="3:16" ht="30" x14ac:dyDescent="0.25">
      <c r="C1254" s="19" t="s">
        <v>830</v>
      </c>
      <c r="D1254" s="14">
        <v>20170331</v>
      </c>
      <c r="F1254" s="14">
        <v>50058922</v>
      </c>
      <c r="G1254" s="14">
        <v>62120001</v>
      </c>
      <c r="H1254" s="5" t="s">
        <v>896</v>
      </c>
      <c r="I1254" s="14">
        <v>1900</v>
      </c>
      <c r="J1254" s="14" t="s">
        <v>28</v>
      </c>
      <c r="K1254" s="14" t="s">
        <v>1206</v>
      </c>
      <c r="L1254" s="14">
        <v>81</v>
      </c>
      <c r="M1254" s="14">
        <v>26.81</v>
      </c>
      <c r="N1254" s="14" t="s">
        <v>20</v>
      </c>
      <c r="O1254" s="3" t="s">
        <v>895</v>
      </c>
      <c r="P1254" s="14" t="s">
        <v>1218</v>
      </c>
    </row>
    <row r="1255" spans="3:16" ht="30" x14ac:dyDescent="0.25">
      <c r="C1255" s="19" t="s">
        <v>830</v>
      </c>
      <c r="D1255" s="14">
        <v>20170331</v>
      </c>
      <c r="F1255" s="14">
        <v>50058933</v>
      </c>
      <c r="G1255" s="14">
        <v>62120001</v>
      </c>
      <c r="H1255" s="5" t="s">
        <v>896</v>
      </c>
      <c r="I1255" s="14">
        <v>1900</v>
      </c>
      <c r="J1255" s="14" t="s">
        <v>28</v>
      </c>
      <c r="K1255" s="14" t="s">
        <v>1206</v>
      </c>
      <c r="L1255" s="14">
        <v>81</v>
      </c>
      <c r="M1255" s="14">
        <v>26.81</v>
      </c>
      <c r="N1255" s="14" t="s">
        <v>20</v>
      </c>
      <c r="O1255" s="3" t="s">
        <v>895</v>
      </c>
      <c r="P1255" s="14" t="s">
        <v>1219</v>
      </c>
    </row>
    <row r="1256" spans="3:16" ht="30" x14ac:dyDescent="0.25">
      <c r="C1256" s="19" t="s">
        <v>830</v>
      </c>
      <c r="D1256" s="14">
        <v>20170331</v>
      </c>
      <c r="F1256" s="14">
        <v>50059728</v>
      </c>
      <c r="G1256" s="14">
        <v>62120001</v>
      </c>
      <c r="H1256" s="5" t="s">
        <v>896</v>
      </c>
      <c r="I1256" s="14">
        <v>1100</v>
      </c>
      <c r="J1256" s="14" t="s">
        <v>28</v>
      </c>
      <c r="K1256" s="14" t="s">
        <v>956</v>
      </c>
      <c r="L1256" s="14">
        <v>81</v>
      </c>
      <c r="M1256" s="14">
        <v>30.42</v>
      </c>
      <c r="N1256" s="14" t="s">
        <v>20</v>
      </c>
      <c r="O1256" s="3" t="s">
        <v>895</v>
      </c>
      <c r="P1256" s="14" t="s">
        <v>1205</v>
      </c>
    </row>
    <row r="1257" spans="3:16" ht="30" x14ac:dyDescent="0.25">
      <c r="C1257" s="19" t="s">
        <v>830</v>
      </c>
      <c r="D1257" s="14">
        <v>20170406</v>
      </c>
      <c r="F1257" s="14">
        <v>50059729</v>
      </c>
      <c r="G1257" s="14">
        <v>62120001</v>
      </c>
      <c r="H1257" s="5" t="s">
        <v>896</v>
      </c>
      <c r="I1257" s="14">
        <v>1100</v>
      </c>
      <c r="J1257" s="14" t="s">
        <v>28</v>
      </c>
      <c r="K1257" s="14" t="s">
        <v>956</v>
      </c>
      <c r="L1257" s="14">
        <v>81</v>
      </c>
      <c r="M1257" s="14">
        <v>30.42</v>
      </c>
      <c r="N1257" s="14" t="s">
        <v>20</v>
      </c>
      <c r="O1257" s="3" t="s">
        <v>895</v>
      </c>
      <c r="P1257" s="14" t="s">
        <v>1205</v>
      </c>
    </row>
    <row r="1258" spans="3:16" ht="30" x14ac:dyDescent="0.25">
      <c r="C1258" s="19" t="s">
        <v>830</v>
      </c>
      <c r="D1258" s="14">
        <v>20170331</v>
      </c>
      <c r="F1258" s="14">
        <v>50059731</v>
      </c>
      <c r="G1258" s="14">
        <v>62120001</v>
      </c>
      <c r="H1258" s="5" t="s">
        <v>896</v>
      </c>
      <c r="I1258" s="14">
        <v>1100</v>
      </c>
      <c r="J1258" s="14" t="s">
        <v>28</v>
      </c>
      <c r="K1258" s="14" t="s">
        <v>956</v>
      </c>
      <c r="L1258" s="14">
        <v>81</v>
      </c>
      <c r="M1258" s="14">
        <v>33.35</v>
      </c>
      <c r="N1258" s="14" t="s">
        <v>20</v>
      </c>
      <c r="O1258" s="3" t="s">
        <v>895</v>
      </c>
      <c r="P1258" s="14" t="s">
        <v>1205</v>
      </c>
    </row>
    <row r="1259" spans="3:16" ht="30" x14ac:dyDescent="0.25">
      <c r="C1259" s="19" t="s">
        <v>830</v>
      </c>
      <c r="D1259" s="14">
        <v>20170331</v>
      </c>
      <c r="F1259" s="14">
        <v>50059894</v>
      </c>
      <c r="G1259" s="14">
        <v>62120001</v>
      </c>
      <c r="H1259" s="5" t="s">
        <v>896</v>
      </c>
      <c r="I1259" s="14">
        <v>8300</v>
      </c>
      <c r="J1259" s="14" t="s">
        <v>28</v>
      </c>
      <c r="K1259" s="14" t="s">
        <v>957</v>
      </c>
      <c r="L1259" s="14">
        <v>91</v>
      </c>
      <c r="M1259" s="14">
        <v>-11.45</v>
      </c>
      <c r="N1259" s="14" t="s">
        <v>20</v>
      </c>
      <c r="O1259" s="3" t="s">
        <v>895</v>
      </c>
      <c r="P1259" s="14" t="s">
        <v>1161</v>
      </c>
    </row>
    <row r="1260" spans="3:16" ht="30" x14ac:dyDescent="0.25">
      <c r="C1260" s="19" t="s">
        <v>830</v>
      </c>
      <c r="D1260" s="14">
        <v>20170331</v>
      </c>
      <c r="F1260" s="14">
        <v>50059920</v>
      </c>
      <c r="G1260" s="14">
        <v>62120001</v>
      </c>
      <c r="H1260" s="5" t="s">
        <v>896</v>
      </c>
      <c r="I1260" s="14">
        <v>1800</v>
      </c>
      <c r="J1260" s="14" t="s">
        <v>28</v>
      </c>
      <c r="K1260" s="14" t="s">
        <v>956</v>
      </c>
      <c r="L1260" s="14">
        <v>81</v>
      </c>
      <c r="M1260" s="14">
        <v>28.07</v>
      </c>
      <c r="N1260" s="14" t="s">
        <v>20</v>
      </c>
      <c r="O1260" s="3" t="s">
        <v>895</v>
      </c>
    </row>
    <row r="1261" spans="3:16" ht="30" x14ac:dyDescent="0.25">
      <c r="C1261" s="19" t="s">
        <v>830</v>
      </c>
      <c r="D1261" s="14">
        <v>20170331</v>
      </c>
      <c r="F1261" s="14">
        <v>50059943</v>
      </c>
      <c r="G1261" s="14">
        <v>62120001</v>
      </c>
      <c r="H1261" s="5" t="s">
        <v>896</v>
      </c>
      <c r="I1261" s="14">
        <v>1800</v>
      </c>
      <c r="J1261" s="14" t="s">
        <v>28</v>
      </c>
      <c r="K1261" s="14" t="s">
        <v>956</v>
      </c>
      <c r="L1261" s="14">
        <v>81</v>
      </c>
      <c r="M1261" s="14">
        <v>30.42</v>
      </c>
      <c r="N1261" s="14" t="s">
        <v>20</v>
      </c>
      <c r="O1261" s="3" t="s">
        <v>895</v>
      </c>
    </row>
    <row r="1262" spans="3:16" ht="28.8" x14ac:dyDescent="0.3">
      <c r="C1262" s="19" t="s">
        <v>830</v>
      </c>
      <c r="D1262" s="14">
        <v>20170315</v>
      </c>
      <c r="F1262" s="14">
        <v>50060018</v>
      </c>
      <c r="G1262" s="14">
        <v>62120001</v>
      </c>
      <c r="H1262" s="5" t="s">
        <v>896</v>
      </c>
      <c r="I1262" s="14">
        <v>8300</v>
      </c>
      <c r="J1262" s="14" t="s">
        <v>28</v>
      </c>
      <c r="K1262" s="14" t="s">
        <v>1220</v>
      </c>
      <c r="L1262" s="14">
        <v>81</v>
      </c>
      <c r="M1262" s="14">
        <v>6</v>
      </c>
      <c r="N1262" s="14" t="s">
        <v>20</v>
      </c>
      <c r="O1262" s="3" t="s">
        <v>895</v>
      </c>
      <c r="P1262" s="14" t="s">
        <v>1221</v>
      </c>
    </row>
    <row r="1263" spans="3:16" ht="30" x14ac:dyDescent="0.25">
      <c r="C1263" s="19" t="s">
        <v>830</v>
      </c>
      <c r="D1263" s="14">
        <v>20170331</v>
      </c>
      <c r="F1263" s="14">
        <v>50060037</v>
      </c>
      <c r="G1263" s="14">
        <v>62120001</v>
      </c>
      <c r="H1263" s="5" t="s">
        <v>896</v>
      </c>
      <c r="I1263" s="14">
        <v>1900</v>
      </c>
      <c r="J1263" s="14" t="s">
        <v>28</v>
      </c>
      <c r="K1263" s="14" t="s">
        <v>1206</v>
      </c>
      <c r="L1263" s="14">
        <v>91</v>
      </c>
      <c r="M1263" s="14">
        <v>-24.75</v>
      </c>
      <c r="N1263" s="14" t="s">
        <v>20</v>
      </c>
      <c r="O1263" s="3" t="s">
        <v>895</v>
      </c>
      <c r="P1263" s="14" t="s">
        <v>1214</v>
      </c>
    </row>
    <row r="1264" spans="3:16" ht="30" x14ac:dyDescent="0.25">
      <c r="C1264" s="19" t="s">
        <v>830</v>
      </c>
      <c r="D1264" s="14">
        <v>20170331</v>
      </c>
      <c r="F1264" s="14">
        <v>50060183</v>
      </c>
      <c r="G1264" s="14">
        <v>62120001</v>
      </c>
      <c r="H1264" s="5" t="s">
        <v>896</v>
      </c>
      <c r="I1264" s="14">
        <v>1800</v>
      </c>
      <c r="J1264" s="14" t="s">
        <v>28</v>
      </c>
      <c r="K1264" s="14" t="s">
        <v>956</v>
      </c>
      <c r="L1264" s="14">
        <v>81</v>
      </c>
      <c r="M1264" s="14">
        <v>30.42</v>
      </c>
      <c r="N1264" s="14" t="s">
        <v>20</v>
      </c>
      <c r="O1264" s="3" t="s">
        <v>895</v>
      </c>
    </row>
    <row r="1265" spans="3:16" ht="30" x14ac:dyDescent="0.25">
      <c r="C1265" s="19" t="s">
        <v>830</v>
      </c>
      <c r="D1265" s="14">
        <v>20170331</v>
      </c>
      <c r="F1265" s="14">
        <v>50060232</v>
      </c>
      <c r="G1265" s="14">
        <v>62120001</v>
      </c>
      <c r="H1265" s="5" t="s">
        <v>896</v>
      </c>
      <c r="I1265" s="14">
        <v>1900</v>
      </c>
      <c r="J1265" s="14" t="s">
        <v>28</v>
      </c>
      <c r="K1265" s="14" t="s">
        <v>1206</v>
      </c>
      <c r="L1265" s="14">
        <v>91</v>
      </c>
      <c r="M1265" s="14">
        <v>-26.81</v>
      </c>
      <c r="N1265" s="14" t="s">
        <v>20</v>
      </c>
      <c r="O1265" s="3" t="s">
        <v>895</v>
      </c>
      <c r="P1265" s="14" t="s">
        <v>1218</v>
      </c>
    </row>
    <row r="1266" spans="3:16" ht="30" x14ac:dyDescent="0.25">
      <c r="C1266" s="19" t="s">
        <v>830</v>
      </c>
      <c r="D1266" s="14">
        <v>20170331</v>
      </c>
      <c r="F1266" s="14">
        <v>50060239</v>
      </c>
      <c r="G1266" s="14">
        <v>62120001</v>
      </c>
      <c r="H1266" s="5" t="s">
        <v>896</v>
      </c>
      <c r="I1266" s="14">
        <v>8300</v>
      </c>
      <c r="J1266" s="14" t="s">
        <v>28</v>
      </c>
      <c r="K1266" s="14" t="s">
        <v>956</v>
      </c>
      <c r="L1266" s="14">
        <v>81</v>
      </c>
      <c r="M1266" s="14">
        <v>12</v>
      </c>
      <c r="N1266" s="14" t="s">
        <v>20</v>
      </c>
      <c r="O1266" s="3" t="s">
        <v>895</v>
      </c>
      <c r="P1266" s="14" t="s">
        <v>1222</v>
      </c>
    </row>
    <row r="1267" spans="3:16" ht="30" x14ac:dyDescent="0.25">
      <c r="C1267" s="19" t="s">
        <v>830</v>
      </c>
      <c r="D1267" s="14">
        <v>20170331</v>
      </c>
      <c r="F1267" s="14">
        <v>50060250</v>
      </c>
      <c r="G1267" s="14">
        <v>62120001</v>
      </c>
      <c r="H1267" s="5" t="s">
        <v>896</v>
      </c>
      <c r="I1267" s="14">
        <v>1800</v>
      </c>
      <c r="J1267" s="14" t="s">
        <v>28</v>
      </c>
      <c r="K1267" s="14" t="s">
        <v>956</v>
      </c>
      <c r="L1267" s="14">
        <v>81</v>
      </c>
      <c r="M1267" s="14">
        <v>28.07</v>
      </c>
      <c r="N1267" s="14" t="s">
        <v>20</v>
      </c>
      <c r="O1267" s="3" t="s">
        <v>895</v>
      </c>
    </row>
    <row r="1268" spans="3:16" ht="30" x14ac:dyDescent="0.25">
      <c r="C1268" s="19" t="s">
        <v>830</v>
      </c>
      <c r="D1268" s="14">
        <v>20170331</v>
      </c>
      <c r="F1268" s="14">
        <v>50060295</v>
      </c>
      <c r="G1268" s="14">
        <v>62120001</v>
      </c>
      <c r="H1268" s="5" t="s">
        <v>896</v>
      </c>
      <c r="I1268" s="14">
        <v>1900</v>
      </c>
      <c r="J1268" s="14" t="s">
        <v>28</v>
      </c>
      <c r="K1268" s="14" t="s">
        <v>1206</v>
      </c>
      <c r="L1268" s="14">
        <v>91</v>
      </c>
      <c r="M1268" s="14">
        <v>-26.81</v>
      </c>
      <c r="N1268" s="14" t="s">
        <v>20</v>
      </c>
      <c r="O1268" s="3" t="s">
        <v>895</v>
      </c>
      <c r="P1268" s="14" t="s">
        <v>1219</v>
      </c>
    </row>
    <row r="1269" spans="3:16" ht="30" x14ac:dyDescent="0.25">
      <c r="C1269" s="19" t="s">
        <v>830</v>
      </c>
      <c r="D1269" s="14">
        <v>20170331</v>
      </c>
      <c r="F1269" s="14">
        <v>50060310</v>
      </c>
      <c r="G1269" s="14">
        <v>62120001</v>
      </c>
      <c r="H1269" s="5" t="s">
        <v>896</v>
      </c>
      <c r="I1269" s="14">
        <v>1200</v>
      </c>
      <c r="J1269" s="14" t="s">
        <v>28</v>
      </c>
      <c r="K1269" s="14" t="s">
        <v>956</v>
      </c>
      <c r="L1269" s="14">
        <v>81</v>
      </c>
      <c r="M1269" s="14">
        <v>34.450000000000003</v>
      </c>
      <c r="N1269" s="14" t="s">
        <v>20</v>
      </c>
      <c r="O1269" s="3" t="s">
        <v>895</v>
      </c>
      <c r="P1269" s="14" t="s">
        <v>1223</v>
      </c>
    </row>
    <row r="1270" spans="3:16" ht="30" x14ac:dyDescent="0.25">
      <c r="C1270" s="19" t="s">
        <v>830</v>
      </c>
      <c r="D1270" s="14">
        <v>20170331</v>
      </c>
      <c r="F1270" s="14">
        <v>50060319</v>
      </c>
      <c r="G1270" s="14">
        <v>62120001</v>
      </c>
      <c r="H1270" s="5" t="s">
        <v>896</v>
      </c>
      <c r="I1270" s="14">
        <v>1900</v>
      </c>
      <c r="J1270" s="14" t="s">
        <v>28</v>
      </c>
      <c r="K1270" s="14" t="s">
        <v>965</v>
      </c>
      <c r="L1270" s="14">
        <v>91</v>
      </c>
      <c r="M1270" s="14">
        <v>-26.81</v>
      </c>
      <c r="N1270" s="14" t="s">
        <v>20</v>
      </c>
      <c r="O1270" s="3" t="s">
        <v>895</v>
      </c>
      <c r="P1270" s="14" t="s">
        <v>1217</v>
      </c>
    </row>
    <row r="1271" spans="3:16" ht="30" x14ac:dyDescent="0.25">
      <c r="C1271" s="19" t="s">
        <v>830</v>
      </c>
      <c r="D1271" s="14">
        <v>20170331</v>
      </c>
      <c r="F1271" s="14">
        <v>50060331</v>
      </c>
      <c r="G1271" s="14">
        <v>62120001</v>
      </c>
      <c r="H1271" s="5" t="s">
        <v>896</v>
      </c>
      <c r="I1271" s="14">
        <v>8300</v>
      </c>
      <c r="J1271" s="14" t="s">
        <v>28</v>
      </c>
      <c r="K1271" s="14" t="s">
        <v>957</v>
      </c>
      <c r="L1271" s="14">
        <v>91</v>
      </c>
      <c r="M1271" s="14">
        <v>-12</v>
      </c>
      <c r="N1271" s="14" t="s">
        <v>20</v>
      </c>
      <c r="O1271" s="3" t="s">
        <v>895</v>
      </c>
      <c r="P1271" s="14" t="s">
        <v>1162</v>
      </c>
    </row>
    <row r="1272" spans="3:16" ht="30" x14ac:dyDescent="0.25">
      <c r="C1272" s="19" t="s">
        <v>830</v>
      </c>
      <c r="D1272" s="14">
        <v>20170331</v>
      </c>
      <c r="F1272" s="14">
        <v>50060335</v>
      </c>
      <c r="G1272" s="14">
        <v>62120001</v>
      </c>
      <c r="H1272" s="5" t="s">
        <v>896</v>
      </c>
      <c r="I1272" s="14">
        <v>1900</v>
      </c>
      <c r="J1272" s="14" t="s">
        <v>28</v>
      </c>
      <c r="K1272" s="14" t="s">
        <v>1206</v>
      </c>
      <c r="L1272" s="14">
        <v>81</v>
      </c>
      <c r="M1272" s="14">
        <v>24.75</v>
      </c>
      <c r="N1272" s="14" t="s">
        <v>20</v>
      </c>
      <c r="O1272" s="3" t="s">
        <v>895</v>
      </c>
      <c r="P1272" s="14" t="s">
        <v>1214</v>
      </c>
    </row>
    <row r="1273" spans="3:16" ht="30" x14ac:dyDescent="0.25">
      <c r="C1273" s="19" t="s">
        <v>830</v>
      </c>
      <c r="D1273" s="14">
        <v>20170331</v>
      </c>
      <c r="F1273" s="14">
        <v>50061060</v>
      </c>
      <c r="G1273" s="14">
        <v>62120001</v>
      </c>
      <c r="H1273" s="5" t="s">
        <v>896</v>
      </c>
      <c r="I1273" s="14">
        <v>1300</v>
      </c>
      <c r="J1273" s="14" t="s">
        <v>28</v>
      </c>
      <c r="K1273" s="14" t="s">
        <v>1070</v>
      </c>
      <c r="L1273" s="14">
        <v>81</v>
      </c>
      <c r="M1273" s="14">
        <v>33.35</v>
      </c>
      <c r="N1273" s="14" t="s">
        <v>20</v>
      </c>
      <c r="O1273" s="3" t="s">
        <v>895</v>
      </c>
    </row>
    <row r="1274" spans="3:16" ht="30" x14ac:dyDescent="0.25">
      <c r="C1274" s="19" t="s">
        <v>830</v>
      </c>
      <c r="D1274" s="14">
        <v>20170315</v>
      </c>
      <c r="F1274" s="14">
        <v>50061061</v>
      </c>
      <c r="G1274" s="14">
        <v>62120001</v>
      </c>
      <c r="H1274" s="5" t="s">
        <v>896</v>
      </c>
      <c r="I1274" s="14">
        <v>1700</v>
      </c>
      <c r="J1274" s="14" t="s">
        <v>28</v>
      </c>
      <c r="K1274" s="14" t="s">
        <v>1220</v>
      </c>
      <c r="L1274" s="14">
        <v>81</v>
      </c>
      <c r="M1274" s="14">
        <v>33.35</v>
      </c>
      <c r="N1274" s="14" t="s">
        <v>20</v>
      </c>
      <c r="O1274" s="3" t="s">
        <v>895</v>
      </c>
      <c r="P1274" s="14" t="s">
        <v>1224</v>
      </c>
    </row>
    <row r="1275" spans="3:16" ht="30" x14ac:dyDescent="0.25">
      <c r="C1275" s="19" t="s">
        <v>830</v>
      </c>
      <c r="D1275" s="14">
        <v>20170331</v>
      </c>
      <c r="F1275" s="14">
        <v>50061070</v>
      </c>
      <c r="G1275" s="14">
        <v>62120001</v>
      </c>
      <c r="H1275" s="5" t="s">
        <v>896</v>
      </c>
      <c r="I1275" s="14">
        <v>1700</v>
      </c>
      <c r="J1275" s="14" t="s">
        <v>28</v>
      </c>
      <c r="K1275" s="14" t="s">
        <v>956</v>
      </c>
      <c r="L1275" s="14">
        <v>81</v>
      </c>
      <c r="M1275" s="14">
        <v>35.56</v>
      </c>
      <c r="N1275" s="14" t="s">
        <v>20</v>
      </c>
      <c r="O1275" s="3" t="s">
        <v>895</v>
      </c>
      <c r="P1275" s="14" t="s">
        <v>1225</v>
      </c>
    </row>
    <row r="1276" spans="3:16" ht="30" x14ac:dyDescent="0.25">
      <c r="C1276" s="19" t="s">
        <v>830</v>
      </c>
      <c r="D1276" s="14">
        <v>20170331</v>
      </c>
      <c r="F1276" s="14">
        <v>50061071</v>
      </c>
      <c r="G1276" s="14">
        <v>62120001</v>
      </c>
      <c r="H1276" s="5" t="s">
        <v>896</v>
      </c>
      <c r="I1276" s="14">
        <v>1300</v>
      </c>
      <c r="J1276" s="14" t="s">
        <v>28</v>
      </c>
      <c r="K1276" s="14" t="s">
        <v>1070</v>
      </c>
      <c r="L1276" s="14">
        <v>81</v>
      </c>
      <c r="M1276" s="14">
        <v>30.42</v>
      </c>
      <c r="N1276" s="14" t="s">
        <v>20</v>
      </c>
      <c r="O1276" s="3" t="s">
        <v>895</v>
      </c>
    </row>
    <row r="1277" spans="3:16" ht="30" x14ac:dyDescent="0.25">
      <c r="C1277" s="19" t="s">
        <v>830</v>
      </c>
      <c r="D1277" s="14">
        <v>20170331</v>
      </c>
      <c r="F1277" s="14">
        <v>50061084</v>
      </c>
      <c r="G1277" s="14">
        <v>62120001</v>
      </c>
      <c r="H1277" s="5" t="s">
        <v>896</v>
      </c>
      <c r="I1277" s="14">
        <v>1300</v>
      </c>
      <c r="J1277" s="14" t="s">
        <v>28</v>
      </c>
      <c r="K1277" s="14" t="s">
        <v>1070</v>
      </c>
      <c r="L1277" s="14">
        <v>81</v>
      </c>
      <c r="M1277" s="14">
        <v>30.42</v>
      </c>
      <c r="N1277" s="14" t="s">
        <v>20</v>
      </c>
      <c r="O1277" s="3" t="s">
        <v>895</v>
      </c>
    </row>
    <row r="1278" spans="3:16" ht="30" x14ac:dyDescent="0.25">
      <c r="C1278" s="19" t="s">
        <v>830</v>
      </c>
      <c r="D1278" s="14">
        <v>20170331</v>
      </c>
      <c r="F1278" s="14">
        <v>50061089</v>
      </c>
      <c r="G1278" s="14">
        <v>62120001</v>
      </c>
      <c r="H1278" s="5" t="s">
        <v>896</v>
      </c>
      <c r="I1278" s="14">
        <v>1300</v>
      </c>
      <c r="J1278" s="14" t="s">
        <v>28</v>
      </c>
      <c r="K1278" s="14" t="s">
        <v>1070</v>
      </c>
      <c r="L1278" s="14">
        <v>81</v>
      </c>
      <c r="M1278" s="14">
        <v>30.42</v>
      </c>
      <c r="N1278" s="14" t="s">
        <v>20</v>
      </c>
      <c r="O1278" s="3" t="s">
        <v>895</v>
      </c>
    </row>
    <row r="1279" spans="3:16" ht="30" x14ac:dyDescent="0.25">
      <c r="C1279" s="19" t="s">
        <v>830</v>
      </c>
      <c r="D1279" s="14">
        <v>20170315</v>
      </c>
      <c r="F1279" s="14">
        <v>50061093</v>
      </c>
      <c r="G1279" s="14">
        <v>62120001</v>
      </c>
      <c r="H1279" s="5" t="s">
        <v>896</v>
      </c>
      <c r="I1279" s="14">
        <v>1800</v>
      </c>
      <c r="J1279" s="14" t="s">
        <v>28</v>
      </c>
      <c r="K1279" s="14" t="s">
        <v>1220</v>
      </c>
      <c r="L1279" s="14">
        <v>81</v>
      </c>
      <c r="M1279" s="14">
        <v>30.42</v>
      </c>
      <c r="N1279" s="14" t="s">
        <v>20</v>
      </c>
      <c r="O1279" s="3" t="s">
        <v>895</v>
      </c>
    </row>
    <row r="1280" spans="3:16" ht="30" x14ac:dyDescent="0.25">
      <c r="C1280" s="19" t="s">
        <v>830</v>
      </c>
      <c r="D1280" s="14">
        <v>20170331</v>
      </c>
      <c r="F1280" s="14">
        <v>50061097</v>
      </c>
      <c r="G1280" s="14">
        <v>62120001</v>
      </c>
      <c r="H1280" s="5" t="s">
        <v>896</v>
      </c>
      <c r="I1280" s="14">
        <v>1300</v>
      </c>
      <c r="J1280" s="14" t="s">
        <v>28</v>
      </c>
      <c r="K1280" s="14" t="s">
        <v>1070</v>
      </c>
      <c r="L1280" s="14">
        <v>81</v>
      </c>
      <c r="M1280" s="14">
        <v>30.42</v>
      </c>
      <c r="N1280" s="14" t="s">
        <v>20</v>
      </c>
      <c r="O1280" s="3" t="s">
        <v>895</v>
      </c>
    </row>
    <row r="1281" spans="3:16" ht="30" x14ac:dyDescent="0.25">
      <c r="C1281" s="19" t="s">
        <v>830</v>
      </c>
      <c r="D1281" s="14">
        <v>20170331</v>
      </c>
      <c r="F1281" s="14">
        <v>50061127</v>
      </c>
      <c r="G1281" s="14">
        <v>62120001</v>
      </c>
      <c r="H1281" s="5" t="s">
        <v>896</v>
      </c>
      <c r="I1281" s="14">
        <v>1300</v>
      </c>
      <c r="J1281" s="14" t="s">
        <v>28</v>
      </c>
      <c r="K1281" s="14" t="s">
        <v>1070</v>
      </c>
      <c r="L1281" s="14">
        <v>81</v>
      </c>
      <c r="M1281" s="14">
        <v>28.07</v>
      </c>
      <c r="N1281" s="14" t="s">
        <v>20</v>
      </c>
      <c r="O1281" s="3" t="s">
        <v>895</v>
      </c>
    </row>
    <row r="1282" spans="3:16" ht="30" x14ac:dyDescent="0.25">
      <c r="C1282" s="19" t="s">
        <v>830</v>
      </c>
      <c r="D1282" s="14">
        <v>20170331</v>
      </c>
      <c r="F1282" s="14">
        <v>50061131</v>
      </c>
      <c r="G1282" s="14">
        <v>62120001</v>
      </c>
      <c r="H1282" s="5" t="s">
        <v>896</v>
      </c>
      <c r="I1282" s="14">
        <v>1300</v>
      </c>
      <c r="J1282" s="14" t="s">
        <v>28</v>
      </c>
      <c r="K1282" s="14" t="s">
        <v>1070</v>
      </c>
      <c r="L1282" s="14">
        <v>81</v>
      </c>
      <c r="M1282" s="14">
        <v>30.42</v>
      </c>
      <c r="N1282" s="14" t="s">
        <v>20</v>
      </c>
      <c r="O1282" s="3" t="s">
        <v>895</v>
      </c>
    </row>
    <row r="1283" spans="3:16" ht="30" x14ac:dyDescent="0.25">
      <c r="C1283" s="19" t="s">
        <v>830</v>
      </c>
      <c r="D1283" s="14">
        <v>20170331</v>
      </c>
      <c r="F1283" s="14">
        <v>50061135</v>
      </c>
      <c r="G1283" s="14">
        <v>62120001</v>
      </c>
      <c r="H1283" s="5" t="s">
        <v>896</v>
      </c>
      <c r="I1283" s="14">
        <v>1300</v>
      </c>
      <c r="J1283" s="14" t="s">
        <v>28</v>
      </c>
      <c r="K1283" s="14" t="s">
        <v>1070</v>
      </c>
      <c r="L1283" s="14">
        <v>81</v>
      </c>
      <c r="M1283" s="14">
        <v>30.42</v>
      </c>
      <c r="N1283" s="14" t="s">
        <v>20</v>
      </c>
      <c r="O1283" s="3" t="s">
        <v>895</v>
      </c>
    </row>
    <row r="1284" spans="3:16" ht="30" x14ac:dyDescent="0.25">
      <c r="C1284" s="19" t="s">
        <v>830</v>
      </c>
      <c r="D1284" s="14">
        <v>20170331</v>
      </c>
      <c r="F1284" s="14">
        <v>50061141</v>
      </c>
      <c r="G1284" s="14">
        <v>62120001</v>
      </c>
      <c r="H1284" s="5" t="s">
        <v>896</v>
      </c>
      <c r="I1284" s="14">
        <v>1300</v>
      </c>
      <c r="J1284" s="14" t="s">
        <v>28</v>
      </c>
      <c r="K1284" s="14" t="s">
        <v>1070</v>
      </c>
      <c r="L1284" s="14">
        <v>81</v>
      </c>
      <c r="M1284" s="14">
        <v>30.42</v>
      </c>
      <c r="N1284" s="14" t="s">
        <v>20</v>
      </c>
      <c r="O1284" s="3" t="s">
        <v>895</v>
      </c>
    </row>
    <row r="1285" spans="3:16" ht="30" x14ac:dyDescent="0.25">
      <c r="C1285" s="19" t="s">
        <v>830</v>
      </c>
      <c r="D1285" s="14">
        <v>20170331</v>
      </c>
      <c r="F1285" s="14">
        <v>50061151</v>
      </c>
      <c r="G1285" s="14">
        <v>62120001</v>
      </c>
      <c r="H1285" s="5" t="s">
        <v>896</v>
      </c>
      <c r="I1285" s="14">
        <v>1100</v>
      </c>
      <c r="J1285" s="14" t="s">
        <v>28</v>
      </c>
      <c r="K1285" s="14" t="s">
        <v>956</v>
      </c>
      <c r="L1285" s="14">
        <v>81</v>
      </c>
      <c r="M1285" s="14">
        <v>40.6</v>
      </c>
      <c r="N1285" s="14" t="s">
        <v>20</v>
      </c>
      <c r="O1285" s="3" t="s">
        <v>895</v>
      </c>
      <c r="P1285" s="14" t="s">
        <v>1226</v>
      </c>
    </row>
    <row r="1286" spans="3:16" ht="30" x14ac:dyDescent="0.25">
      <c r="C1286" s="19" t="s">
        <v>830</v>
      </c>
      <c r="D1286" s="14">
        <v>20170331</v>
      </c>
      <c r="F1286" s="14">
        <v>50061154</v>
      </c>
      <c r="G1286" s="14">
        <v>62120001</v>
      </c>
      <c r="H1286" s="5" t="s">
        <v>896</v>
      </c>
      <c r="I1286" s="14">
        <v>1300</v>
      </c>
      <c r="J1286" s="14" t="s">
        <v>28</v>
      </c>
      <c r="K1286" s="14" t="s">
        <v>1070</v>
      </c>
      <c r="L1286" s="14">
        <v>81</v>
      </c>
      <c r="M1286" s="14">
        <v>30.42</v>
      </c>
      <c r="N1286" s="14" t="s">
        <v>20</v>
      </c>
      <c r="O1286" s="3" t="s">
        <v>895</v>
      </c>
    </row>
    <row r="1287" spans="3:16" ht="30" x14ac:dyDescent="0.25">
      <c r="C1287" s="19" t="s">
        <v>830</v>
      </c>
      <c r="D1287" s="14">
        <v>20170331</v>
      </c>
      <c r="F1287" s="14">
        <v>50061164</v>
      </c>
      <c r="G1287" s="14">
        <v>62120001</v>
      </c>
      <c r="H1287" s="5" t="s">
        <v>896</v>
      </c>
      <c r="I1287" s="14">
        <v>1100</v>
      </c>
      <c r="J1287" s="14" t="s">
        <v>28</v>
      </c>
      <c r="K1287" s="14" t="s">
        <v>956</v>
      </c>
      <c r="L1287" s="14">
        <v>81</v>
      </c>
      <c r="M1287" s="14">
        <v>40.6</v>
      </c>
      <c r="N1287" s="14" t="s">
        <v>20</v>
      </c>
      <c r="O1287" s="3" t="s">
        <v>895</v>
      </c>
      <c r="P1287" s="14" t="s">
        <v>1226</v>
      </c>
    </row>
    <row r="1288" spans="3:16" ht="30" x14ac:dyDescent="0.25">
      <c r="C1288" s="19" t="s">
        <v>830</v>
      </c>
      <c r="D1288" s="14">
        <v>20170331</v>
      </c>
      <c r="F1288" s="14">
        <v>50061169</v>
      </c>
      <c r="G1288" s="14">
        <v>62120001</v>
      </c>
      <c r="H1288" s="5" t="s">
        <v>896</v>
      </c>
      <c r="I1288" s="14">
        <v>1300</v>
      </c>
      <c r="J1288" s="14" t="s">
        <v>28</v>
      </c>
      <c r="K1288" s="14" t="s">
        <v>1070</v>
      </c>
      <c r="L1288" s="14">
        <v>81</v>
      </c>
      <c r="M1288" s="14">
        <v>28.07</v>
      </c>
      <c r="N1288" s="14" t="s">
        <v>20</v>
      </c>
      <c r="O1288" s="3" t="s">
        <v>895</v>
      </c>
    </row>
    <row r="1289" spans="3:16" ht="30" x14ac:dyDescent="0.25">
      <c r="C1289" s="19" t="s">
        <v>830</v>
      </c>
      <c r="D1289" s="14">
        <v>20170331</v>
      </c>
      <c r="F1289" s="14">
        <v>50061175</v>
      </c>
      <c r="G1289" s="14">
        <v>62120001</v>
      </c>
      <c r="H1289" s="5" t="s">
        <v>896</v>
      </c>
      <c r="I1289" s="14">
        <v>1100</v>
      </c>
      <c r="J1289" s="14" t="s">
        <v>28</v>
      </c>
      <c r="K1289" s="14" t="s">
        <v>956</v>
      </c>
      <c r="L1289" s="14">
        <v>81</v>
      </c>
      <c r="M1289" s="14">
        <v>39.35</v>
      </c>
      <c r="N1289" s="14" t="s">
        <v>20</v>
      </c>
      <c r="O1289" s="3" t="s">
        <v>895</v>
      </c>
      <c r="P1289" s="14" t="s">
        <v>1226</v>
      </c>
    </row>
    <row r="1290" spans="3:16" ht="30" x14ac:dyDescent="0.25">
      <c r="C1290" s="19" t="s">
        <v>830</v>
      </c>
      <c r="D1290" s="14">
        <v>20170331</v>
      </c>
      <c r="F1290" s="14">
        <v>50061179</v>
      </c>
      <c r="G1290" s="14">
        <v>62120001</v>
      </c>
      <c r="H1290" s="5" t="s">
        <v>896</v>
      </c>
      <c r="I1290" s="14">
        <v>1100</v>
      </c>
      <c r="J1290" s="14" t="s">
        <v>28</v>
      </c>
      <c r="K1290" s="14" t="s">
        <v>956</v>
      </c>
      <c r="L1290" s="14">
        <v>81</v>
      </c>
      <c r="M1290" s="14">
        <v>43.72</v>
      </c>
      <c r="N1290" s="14" t="s">
        <v>20</v>
      </c>
      <c r="O1290" s="3" t="s">
        <v>895</v>
      </c>
      <c r="P1290" s="14" t="s">
        <v>1226</v>
      </c>
    </row>
    <row r="1291" spans="3:16" ht="30" x14ac:dyDescent="0.25">
      <c r="C1291" s="19" t="s">
        <v>830</v>
      </c>
      <c r="D1291" s="14">
        <v>20170331</v>
      </c>
      <c r="F1291" s="14">
        <v>50061181</v>
      </c>
      <c r="G1291" s="14">
        <v>62120001</v>
      </c>
      <c r="H1291" s="5" t="s">
        <v>896</v>
      </c>
      <c r="I1291" s="14">
        <v>1100</v>
      </c>
      <c r="J1291" s="14" t="s">
        <v>28</v>
      </c>
      <c r="K1291" s="14" t="s">
        <v>956</v>
      </c>
      <c r="L1291" s="14">
        <v>81</v>
      </c>
      <c r="M1291" s="14">
        <v>40.6</v>
      </c>
      <c r="N1291" s="14" t="s">
        <v>20</v>
      </c>
      <c r="O1291" s="3" t="s">
        <v>895</v>
      </c>
      <c r="P1291" s="14" t="s">
        <v>1226</v>
      </c>
    </row>
    <row r="1292" spans="3:16" ht="30" x14ac:dyDescent="0.25">
      <c r="C1292" s="19" t="s">
        <v>830</v>
      </c>
      <c r="D1292" s="14">
        <v>20170331</v>
      </c>
      <c r="F1292" s="14">
        <v>50061184</v>
      </c>
      <c r="G1292" s="14">
        <v>62120001</v>
      </c>
      <c r="H1292" s="5" t="s">
        <v>896</v>
      </c>
      <c r="I1292" s="14">
        <v>1100</v>
      </c>
      <c r="J1292" s="14" t="s">
        <v>28</v>
      </c>
      <c r="K1292" s="14" t="s">
        <v>956</v>
      </c>
      <c r="L1292" s="14">
        <v>81</v>
      </c>
      <c r="M1292" s="14">
        <v>40.6</v>
      </c>
      <c r="N1292" s="14" t="s">
        <v>20</v>
      </c>
      <c r="O1292" s="3" t="s">
        <v>895</v>
      </c>
      <c r="P1292" s="14" t="s">
        <v>1226</v>
      </c>
    </row>
    <row r="1293" spans="3:16" ht="30" x14ac:dyDescent="0.25">
      <c r="C1293" s="19" t="s">
        <v>830</v>
      </c>
      <c r="D1293" s="14">
        <v>20170331</v>
      </c>
      <c r="F1293" s="14">
        <v>50061186</v>
      </c>
      <c r="G1293" s="14">
        <v>62120001</v>
      </c>
      <c r="H1293" s="5" t="s">
        <v>896</v>
      </c>
      <c r="I1293" s="14">
        <v>1100</v>
      </c>
      <c r="J1293" s="14" t="s">
        <v>28</v>
      </c>
      <c r="K1293" s="14" t="s">
        <v>956</v>
      </c>
      <c r="L1293" s="14">
        <v>81</v>
      </c>
      <c r="M1293" s="14">
        <v>39.35</v>
      </c>
      <c r="N1293" s="14" t="s">
        <v>20</v>
      </c>
      <c r="O1293" s="3" t="s">
        <v>895</v>
      </c>
      <c r="P1293" s="14" t="s">
        <v>1226</v>
      </c>
    </row>
    <row r="1294" spans="3:16" ht="30" x14ac:dyDescent="0.25">
      <c r="C1294" s="19" t="s">
        <v>830</v>
      </c>
      <c r="D1294" s="14">
        <v>20170331</v>
      </c>
      <c r="F1294" s="14">
        <v>50061192</v>
      </c>
      <c r="G1294" s="14">
        <v>62120001</v>
      </c>
      <c r="H1294" s="5" t="s">
        <v>896</v>
      </c>
      <c r="I1294" s="14">
        <v>1100</v>
      </c>
      <c r="J1294" s="14" t="s">
        <v>28</v>
      </c>
      <c r="K1294" s="14" t="s">
        <v>956</v>
      </c>
      <c r="L1294" s="14">
        <v>81</v>
      </c>
      <c r="M1294" s="14">
        <v>40.6</v>
      </c>
      <c r="N1294" s="14" t="s">
        <v>20</v>
      </c>
      <c r="O1294" s="3" t="s">
        <v>895</v>
      </c>
      <c r="P1294" s="14" t="s">
        <v>1226</v>
      </c>
    </row>
    <row r="1295" spans="3:16" ht="30" x14ac:dyDescent="0.25">
      <c r="C1295" s="19" t="s">
        <v>830</v>
      </c>
      <c r="D1295" s="14">
        <v>20170331</v>
      </c>
      <c r="F1295" s="14">
        <v>50061195</v>
      </c>
      <c r="G1295" s="14">
        <v>62120001</v>
      </c>
      <c r="H1295" s="5" t="s">
        <v>896</v>
      </c>
      <c r="I1295" s="14">
        <v>1100</v>
      </c>
      <c r="J1295" s="14" t="s">
        <v>28</v>
      </c>
      <c r="K1295" s="14" t="s">
        <v>956</v>
      </c>
      <c r="L1295" s="14">
        <v>81</v>
      </c>
      <c r="M1295" s="14">
        <v>40.6</v>
      </c>
      <c r="N1295" s="14" t="s">
        <v>20</v>
      </c>
      <c r="O1295" s="3" t="s">
        <v>895</v>
      </c>
      <c r="P1295" s="14" t="s">
        <v>1226</v>
      </c>
    </row>
    <row r="1296" spans="3:16" ht="30" x14ac:dyDescent="0.25">
      <c r="C1296" s="19" t="s">
        <v>830</v>
      </c>
      <c r="D1296" s="14">
        <v>20170331</v>
      </c>
      <c r="F1296" s="14">
        <v>50061198</v>
      </c>
      <c r="G1296" s="14">
        <v>62120001</v>
      </c>
      <c r="H1296" s="5" t="s">
        <v>896</v>
      </c>
      <c r="I1296" s="14">
        <v>1100</v>
      </c>
      <c r="J1296" s="14" t="s">
        <v>28</v>
      </c>
      <c r="K1296" s="14" t="s">
        <v>956</v>
      </c>
      <c r="L1296" s="14">
        <v>81</v>
      </c>
      <c r="M1296" s="14">
        <v>40.6</v>
      </c>
      <c r="N1296" s="14" t="s">
        <v>20</v>
      </c>
      <c r="O1296" s="3" t="s">
        <v>895</v>
      </c>
      <c r="P1296" s="14" t="s">
        <v>1226</v>
      </c>
    </row>
    <row r="1297" spans="3:16" ht="30" x14ac:dyDescent="0.25">
      <c r="C1297" s="19" t="s">
        <v>830</v>
      </c>
      <c r="D1297" s="14">
        <v>20170331</v>
      </c>
      <c r="F1297" s="14">
        <v>50061203</v>
      </c>
      <c r="G1297" s="14">
        <v>62120001</v>
      </c>
      <c r="H1297" s="5" t="s">
        <v>896</v>
      </c>
      <c r="I1297" s="14">
        <v>1100</v>
      </c>
      <c r="J1297" s="14" t="s">
        <v>28</v>
      </c>
      <c r="K1297" s="14" t="s">
        <v>956</v>
      </c>
      <c r="L1297" s="14">
        <v>81</v>
      </c>
      <c r="M1297" s="14">
        <v>40.6</v>
      </c>
      <c r="N1297" s="14" t="s">
        <v>20</v>
      </c>
      <c r="O1297" s="3" t="s">
        <v>895</v>
      </c>
      <c r="P1297" s="14" t="s">
        <v>1226</v>
      </c>
    </row>
    <row r="1298" spans="3:16" ht="30" x14ac:dyDescent="0.25">
      <c r="C1298" s="19" t="s">
        <v>830</v>
      </c>
      <c r="D1298" s="14">
        <v>20170331</v>
      </c>
      <c r="F1298" s="14">
        <v>50061214</v>
      </c>
      <c r="G1298" s="14">
        <v>62120001</v>
      </c>
      <c r="H1298" s="5" t="s">
        <v>896</v>
      </c>
      <c r="I1298" s="14">
        <v>1100</v>
      </c>
      <c r="J1298" s="14" t="s">
        <v>28</v>
      </c>
      <c r="K1298" s="14" t="s">
        <v>956</v>
      </c>
      <c r="L1298" s="14">
        <v>81</v>
      </c>
      <c r="M1298" s="14">
        <v>40.6</v>
      </c>
      <c r="N1298" s="14" t="s">
        <v>20</v>
      </c>
      <c r="O1298" s="3" t="s">
        <v>895</v>
      </c>
      <c r="P1298" s="14" t="s">
        <v>1226</v>
      </c>
    </row>
    <row r="1299" spans="3:16" ht="28.8" x14ac:dyDescent="0.3">
      <c r="C1299" s="19" t="s">
        <v>830</v>
      </c>
      <c r="D1299" s="14">
        <v>20170407</v>
      </c>
      <c r="F1299" s="14">
        <v>50061404</v>
      </c>
      <c r="G1299" s="14">
        <v>62120001</v>
      </c>
      <c r="H1299" s="5" t="s">
        <v>896</v>
      </c>
      <c r="I1299" s="14">
        <v>8600</v>
      </c>
      <c r="J1299" s="14" t="s">
        <v>28</v>
      </c>
      <c r="K1299" s="14" t="s">
        <v>1041</v>
      </c>
      <c r="L1299" s="14">
        <v>81</v>
      </c>
      <c r="M1299" s="14">
        <v>16</v>
      </c>
      <c r="N1299" s="14" t="s">
        <v>20</v>
      </c>
      <c r="O1299" s="3" t="s">
        <v>895</v>
      </c>
      <c r="P1299" s="14" t="s">
        <v>1227</v>
      </c>
    </row>
    <row r="1300" spans="3:16" ht="28.8" x14ac:dyDescent="0.3">
      <c r="C1300" s="19" t="s">
        <v>830</v>
      </c>
      <c r="D1300" s="14">
        <v>20170331</v>
      </c>
      <c r="F1300" s="14">
        <v>50061487</v>
      </c>
      <c r="G1300" s="14">
        <v>62120001</v>
      </c>
      <c r="H1300" s="5" t="s">
        <v>896</v>
      </c>
      <c r="I1300" s="14">
        <v>1500</v>
      </c>
      <c r="J1300" s="14" t="s">
        <v>28</v>
      </c>
      <c r="K1300" s="14" t="s">
        <v>965</v>
      </c>
      <c r="L1300" s="14">
        <v>81</v>
      </c>
      <c r="M1300" s="14">
        <v>32.75</v>
      </c>
      <c r="N1300" s="14" t="s">
        <v>20</v>
      </c>
      <c r="O1300" s="3" t="s">
        <v>895</v>
      </c>
      <c r="P1300" s="14" t="s">
        <v>1228</v>
      </c>
    </row>
    <row r="1301" spans="3:16" ht="28.8" x14ac:dyDescent="0.3">
      <c r="C1301" s="19" t="s">
        <v>830</v>
      </c>
      <c r="D1301" s="14">
        <v>20170331</v>
      </c>
      <c r="F1301" s="14">
        <v>50061492</v>
      </c>
      <c r="G1301" s="14">
        <v>62120001</v>
      </c>
      <c r="H1301" s="5" t="s">
        <v>896</v>
      </c>
      <c r="I1301" s="14">
        <v>1500</v>
      </c>
      <c r="J1301" s="14" t="s">
        <v>28</v>
      </c>
      <c r="K1301" s="14" t="s">
        <v>1041</v>
      </c>
      <c r="L1301" s="14">
        <v>81</v>
      </c>
      <c r="M1301" s="14">
        <v>43.72</v>
      </c>
      <c r="N1301" s="14" t="s">
        <v>20</v>
      </c>
      <c r="O1301" s="3" t="s">
        <v>895</v>
      </c>
      <c r="P1301" s="14" t="s">
        <v>1229</v>
      </c>
    </row>
    <row r="1302" spans="3:16" ht="28.8" x14ac:dyDescent="0.3">
      <c r="C1302" s="19" t="s">
        <v>830</v>
      </c>
      <c r="D1302" s="14">
        <v>20170331</v>
      </c>
      <c r="F1302" s="14">
        <v>50061502</v>
      </c>
      <c r="G1302" s="14">
        <v>62120001</v>
      </c>
      <c r="H1302" s="5" t="s">
        <v>896</v>
      </c>
      <c r="I1302" s="14">
        <v>1500</v>
      </c>
      <c r="J1302" s="14" t="s">
        <v>28</v>
      </c>
      <c r="K1302" s="14" t="s">
        <v>965</v>
      </c>
      <c r="L1302" s="14">
        <v>81</v>
      </c>
      <c r="M1302" s="14">
        <v>30.42</v>
      </c>
      <c r="N1302" s="14" t="s">
        <v>20</v>
      </c>
      <c r="O1302" s="3" t="s">
        <v>895</v>
      </c>
      <c r="P1302" s="14" t="s">
        <v>1230</v>
      </c>
    </row>
    <row r="1303" spans="3:16" ht="28.8" x14ac:dyDescent="0.3">
      <c r="C1303" s="19" t="s">
        <v>830</v>
      </c>
      <c r="D1303" s="14">
        <v>20170407</v>
      </c>
      <c r="F1303" s="14">
        <v>50061505</v>
      </c>
      <c r="G1303" s="14">
        <v>62120001</v>
      </c>
      <c r="H1303" s="5" t="s">
        <v>896</v>
      </c>
      <c r="I1303" s="14">
        <v>8600</v>
      </c>
      <c r="J1303" s="14" t="s">
        <v>28</v>
      </c>
      <c r="K1303" s="14" t="s">
        <v>965</v>
      </c>
      <c r="L1303" s="14">
        <v>81</v>
      </c>
      <c r="M1303" s="14">
        <v>15</v>
      </c>
      <c r="N1303" s="14" t="s">
        <v>20</v>
      </c>
      <c r="O1303" s="3" t="s">
        <v>895</v>
      </c>
      <c r="P1303" s="14" t="s">
        <v>1231</v>
      </c>
    </row>
    <row r="1304" spans="3:16" ht="28.8" x14ac:dyDescent="0.3">
      <c r="C1304" s="19" t="s">
        <v>830</v>
      </c>
      <c r="D1304" s="14">
        <v>20170331</v>
      </c>
      <c r="F1304" s="14">
        <v>50061507</v>
      </c>
      <c r="G1304" s="14">
        <v>62120001</v>
      </c>
      <c r="H1304" s="5" t="s">
        <v>896</v>
      </c>
      <c r="I1304" s="14">
        <v>1500</v>
      </c>
      <c r="J1304" s="14" t="s">
        <v>28</v>
      </c>
      <c r="K1304" s="14" t="s">
        <v>1041</v>
      </c>
      <c r="L1304" s="14">
        <v>81</v>
      </c>
      <c r="M1304" s="14">
        <v>40.6</v>
      </c>
      <c r="N1304" s="14" t="s">
        <v>20</v>
      </c>
      <c r="O1304" s="3" t="s">
        <v>895</v>
      </c>
      <c r="P1304" s="14" t="s">
        <v>1232</v>
      </c>
    </row>
    <row r="1305" spans="3:16" ht="28.8" x14ac:dyDescent="0.3">
      <c r="C1305" s="19" t="s">
        <v>830</v>
      </c>
      <c r="D1305" s="14">
        <v>20170331</v>
      </c>
      <c r="F1305" s="14">
        <v>50061510</v>
      </c>
      <c r="G1305" s="14">
        <v>62120001</v>
      </c>
      <c r="H1305" s="5" t="s">
        <v>896</v>
      </c>
      <c r="I1305" s="14">
        <v>1500</v>
      </c>
      <c r="J1305" s="14" t="s">
        <v>28</v>
      </c>
      <c r="K1305" s="14" t="s">
        <v>965</v>
      </c>
      <c r="L1305" s="14">
        <v>81</v>
      </c>
      <c r="M1305" s="14">
        <v>30.42</v>
      </c>
      <c r="N1305" s="14" t="s">
        <v>20</v>
      </c>
      <c r="O1305" s="3" t="s">
        <v>895</v>
      </c>
      <c r="P1305" s="14" t="s">
        <v>1233</v>
      </c>
    </row>
    <row r="1306" spans="3:16" ht="28.8" x14ac:dyDescent="0.3">
      <c r="C1306" s="19" t="s">
        <v>830</v>
      </c>
      <c r="D1306" s="14">
        <v>20170331</v>
      </c>
      <c r="F1306" s="14">
        <v>50061524</v>
      </c>
      <c r="G1306" s="14">
        <v>62120001</v>
      </c>
      <c r="H1306" s="5" t="s">
        <v>896</v>
      </c>
      <c r="I1306" s="14">
        <v>1500</v>
      </c>
      <c r="J1306" s="14" t="s">
        <v>28</v>
      </c>
      <c r="K1306" s="14" t="s">
        <v>1041</v>
      </c>
      <c r="L1306" s="14">
        <v>81</v>
      </c>
      <c r="M1306" s="14">
        <v>40.6</v>
      </c>
      <c r="N1306" s="14" t="s">
        <v>20</v>
      </c>
      <c r="O1306" s="3" t="s">
        <v>895</v>
      </c>
      <c r="P1306" s="14" t="s">
        <v>1234</v>
      </c>
    </row>
    <row r="1307" spans="3:16" ht="28.8" x14ac:dyDescent="0.3">
      <c r="C1307" s="19" t="s">
        <v>830</v>
      </c>
      <c r="D1307" s="14">
        <v>20170331</v>
      </c>
      <c r="F1307" s="14">
        <v>50061530</v>
      </c>
      <c r="G1307" s="14">
        <v>62120001</v>
      </c>
      <c r="H1307" s="5" t="s">
        <v>896</v>
      </c>
      <c r="I1307" s="14">
        <v>1500</v>
      </c>
      <c r="J1307" s="14" t="s">
        <v>28</v>
      </c>
      <c r="K1307" s="14" t="s">
        <v>965</v>
      </c>
      <c r="L1307" s="14">
        <v>81</v>
      </c>
      <c r="M1307" s="14">
        <v>28.07</v>
      </c>
      <c r="N1307" s="14" t="s">
        <v>20</v>
      </c>
      <c r="O1307" s="3" t="s">
        <v>895</v>
      </c>
      <c r="P1307" s="14" t="s">
        <v>1235</v>
      </c>
    </row>
    <row r="1308" spans="3:16" ht="28.8" x14ac:dyDescent="0.3">
      <c r="C1308" s="19" t="s">
        <v>830</v>
      </c>
      <c r="D1308" s="14">
        <v>20170331</v>
      </c>
      <c r="F1308" s="14">
        <v>50061538</v>
      </c>
      <c r="G1308" s="14">
        <v>62120001</v>
      </c>
      <c r="H1308" s="5" t="s">
        <v>896</v>
      </c>
      <c r="I1308" s="14">
        <v>1500</v>
      </c>
      <c r="J1308" s="14" t="s">
        <v>28</v>
      </c>
      <c r="K1308" s="14" t="s">
        <v>1041</v>
      </c>
      <c r="L1308" s="14">
        <v>81</v>
      </c>
      <c r="M1308" s="14">
        <v>39.35</v>
      </c>
      <c r="N1308" s="14" t="s">
        <v>20</v>
      </c>
      <c r="O1308" s="3" t="s">
        <v>895</v>
      </c>
      <c r="P1308" s="14" t="s">
        <v>1236</v>
      </c>
    </row>
    <row r="1309" spans="3:16" ht="28.8" x14ac:dyDescent="0.3">
      <c r="C1309" s="19" t="s">
        <v>830</v>
      </c>
      <c r="D1309" s="14">
        <v>20170331</v>
      </c>
      <c r="F1309" s="14">
        <v>50061568</v>
      </c>
      <c r="G1309" s="14">
        <v>62120001</v>
      </c>
      <c r="H1309" s="5" t="s">
        <v>896</v>
      </c>
      <c r="I1309" s="14">
        <v>1500</v>
      </c>
      <c r="J1309" s="14" t="s">
        <v>28</v>
      </c>
      <c r="K1309" s="14" t="s">
        <v>1206</v>
      </c>
      <c r="L1309" s="14">
        <v>81</v>
      </c>
      <c r="M1309" s="14">
        <v>30.42</v>
      </c>
      <c r="N1309" s="14" t="s">
        <v>20</v>
      </c>
      <c r="O1309" s="3" t="s">
        <v>895</v>
      </c>
      <c r="P1309" s="14" t="s">
        <v>1237</v>
      </c>
    </row>
    <row r="1310" spans="3:16" ht="28.8" x14ac:dyDescent="0.3">
      <c r="C1310" s="19" t="s">
        <v>830</v>
      </c>
      <c r="D1310" s="14">
        <v>20170331</v>
      </c>
      <c r="F1310" s="14">
        <v>50061586</v>
      </c>
      <c r="G1310" s="14">
        <v>62120001</v>
      </c>
      <c r="H1310" s="5" t="s">
        <v>896</v>
      </c>
      <c r="I1310" s="14">
        <v>1500</v>
      </c>
      <c r="J1310" s="14" t="s">
        <v>28</v>
      </c>
      <c r="K1310" s="14" t="s">
        <v>1041</v>
      </c>
      <c r="L1310" s="14">
        <v>81</v>
      </c>
      <c r="M1310" s="14">
        <v>40.6</v>
      </c>
      <c r="N1310" s="14" t="s">
        <v>20</v>
      </c>
      <c r="O1310" s="3" t="s">
        <v>895</v>
      </c>
      <c r="P1310" s="14" t="s">
        <v>1238</v>
      </c>
    </row>
    <row r="1311" spans="3:16" ht="28.8" x14ac:dyDescent="0.3">
      <c r="C1311" s="19" t="s">
        <v>830</v>
      </c>
      <c r="D1311" s="14">
        <v>20170331</v>
      </c>
      <c r="F1311" s="14">
        <v>50061596</v>
      </c>
      <c r="G1311" s="14">
        <v>62120001</v>
      </c>
      <c r="H1311" s="5" t="s">
        <v>896</v>
      </c>
      <c r="I1311" s="14">
        <v>1500</v>
      </c>
      <c r="J1311" s="14" t="s">
        <v>28</v>
      </c>
      <c r="K1311" s="14" t="s">
        <v>1206</v>
      </c>
      <c r="L1311" s="14">
        <v>81</v>
      </c>
      <c r="M1311" s="14">
        <v>28.07</v>
      </c>
      <c r="N1311" s="14" t="s">
        <v>20</v>
      </c>
      <c r="O1311" s="3" t="s">
        <v>895</v>
      </c>
      <c r="P1311" s="14" t="s">
        <v>1239</v>
      </c>
    </row>
    <row r="1312" spans="3:16" ht="28.8" x14ac:dyDescent="0.3">
      <c r="C1312" s="19" t="s">
        <v>830</v>
      </c>
      <c r="D1312" s="14">
        <v>20170331</v>
      </c>
      <c r="F1312" s="14">
        <v>50061610</v>
      </c>
      <c r="G1312" s="14">
        <v>62120001</v>
      </c>
      <c r="H1312" s="5" t="s">
        <v>896</v>
      </c>
      <c r="I1312" s="14">
        <v>1500</v>
      </c>
      <c r="J1312" s="14" t="s">
        <v>28</v>
      </c>
      <c r="K1312" s="14" t="s">
        <v>1041</v>
      </c>
      <c r="L1312" s="14">
        <v>81</v>
      </c>
      <c r="M1312" s="14">
        <v>39.35</v>
      </c>
      <c r="N1312" s="14" t="s">
        <v>20</v>
      </c>
      <c r="O1312" s="3" t="s">
        <v>895</v>
      </c>
      <c r="P1312" s="14" t="s">
        <v>1240</v>
      </c>
    </row>
    <row r="1313" spans="3:16" ht="28.8" x14ac:dyDescent="0.3">
      <c r="C1313" s="19" t="s">
        <v>830</v>
      </c>
      <c r="D1313" s="14">
        <v>20170331</v>
      </c>
      <c r="F1313" s="14">
        <v>50061611</v>
      </c>
      <c r="G1313" s="14">
        <v>62120001</v>
      </c>
      <c r="H1313" s="5" t="s">
        <v>896</v>
      </c>
      <c r="I1313" s="14">
        <v>1500</v>
      </c>
      <c r="J1313" s="14" t="s">
        <v>28</v>
      </c>
      <c r="K1313" s="14" t="s">
        <v>965</v>
      </c>
      <c r="L1313" s="14">
        <v>81</v>
      </c>
      <c r="M1313" s="14">
        <v>27.75</v>
      </c>
      <c r="N1313" s="14" t="s">
        <v>20</v>
      </c>
      <c r="O1313" s="3" t="s">
        <v>895</v>
      </c>
      <c r="P1313" s="14" t="s">
        <v>1241</v>
      </c>
    </row>
    <row r="1314" spans="3:16" ht="30" x14ac:dyDescent="0.25">
      <c r="C1314" s="19" t="s">
        <v>830</v>
      </c>
      <c r="D1314" s="14">
        <v>20170331</v>
      </c>
      <c r="F1314" s="14">
        <v>50061613</v>
      </c>
      <c r="G1314" s="14">
        <v>62120001</v>
      </c>
      <c r="H1314" s="5" t="s">
        <v>896</v>
      </c>
      <c r="I1314" s="14">
        <v>1300</v>
      </c>
      <c r="J1314" s="14" t="s">
        <v>28</v>
      </c>
      <c r="K1314" s="14" t="s">
        <v>1070</v>
      </c>
      <c r="L1314" s="14">
        <v>81</v>
      </c>
      <c r="M1314" s="14">
        <v>43.72</v>
      </c>
      <c r="N1314" s="14" t="s">
        <v>20</v>
      </c>
      <c r="O1314" s="3" t="s">
        <v>895</v>
      </c>
    </row>
    <row r="1315" spans="3:16" ht="28.8" x14ac:dyDescent="0.3">
      <c r="C1315" s="19" t="s">
        <v>830</v>
      </c>
      <c r="D1315" s="14">
        <v>20170331</v>
      </c>
      <c r="F1315" s="14">
        <v>50061614</v>
      </c>
      <c r="G1315" s="14">
        <v>62120001</v>
      </c>
      <c r="H1315" s="5" t="s">
        <v>896</v>
      </c>
      <c r="I1315" s="14">
        <v>1500</v>
      </c>
      <c r="J1315" s="14" t="s">
        <v>28</v>
      </c>
      <c r="K1315" s="14" t="s">
        <v>1041</v>
      </c>
      <c r="L1315" s="14">
        <v>81</v>
      </c>
      <c r="M1315" s="14">
        <v>39.35</v>
      </c>
      <c r="N1315" s="14" t="s">
        <v>20</v>
      </c>
      <c r="O1315" s="3" t="s">
        <v>895</v>
      </c>
      <c r="P1315" s="14" t="s">
        <v>1242</v>
      </c>
    </row>
    <row r="1316" spans="3:16" ht="30" x14ac:dyDescent="0.25">
      <c r="C1316" s="19" t="s">
        <v>830</v>
      </c>
      <c r="D1316" s="14">
        <v>20170331</v>
      </c>
      <c r="F1316" s="14">
        <v>50061625</v>
      </c>
      <c r="G1316" s="14">
        <v>62120001</v>
      </c>
      <c r="H1316" s="5" t="s">
        <v>896</v>
      </c>
      <c r="I1316" s="14">
        <v>1300</v>
      </c>
      <c r="J1316" s="14" t="s">
        <v>28</v>
      </c>
      <c r="K1316" s="14" t="s">
        <v>1070</v>
      </c>
      <c r="L1316" s="14">
        <v>81</v>
      </c>
      <c r="M1316" s="14">
        <v>40.6</v>
      </c>
      <c r="N1316" s="14" t="s">
        <v>20</v>
      </c>
      <c r="O1316" s="3" t="s">
        <v>895</v>
      </c>
    </row>
    <row r="1317" spans="3:16" ht="28.8" x14ac:dyDescent="0.3">
      <c r="C1317" s="19" t="s">
        <v>830</v>
      </c>
      <c r="D1317" s="14">
        <v>20170331</v>
      </c>
      <c r="F1317" s="14">
        <v>50061627</v>
      </c>
      <c r="G1317" s="14">
        <v>62120001</v>
      </c>
      <c r="H1317" s="5" t="s">
        <v>896</v>
      </c>
      <c r="I1317" s="14">
        <v>1500</v>
      </c>
      <c r="J1317" s="14" t="s">
        <v>28</v>
      </c>
      <c r="K1317" s="14" t="s">
        <v>965</v>
      </c>
      <c r="L1317" s="14">
        <v>81</v>
      </c>
      <c r="M1317" s="14">
        <v>28.07</v>
      </c>
      <c r="N1317" s="14" t="s">
        <v>20</v>
      </c>
      <c r="O1317" s="3" t="s">
        <v>895</v>
      </c>
      <c r="P1317" s="14" t="s">
        <v>1241</v>
      </c>
    </row>
    <row r="1318" spans="3:16" ht="30" x14ac:dyDescent="0.25">
      <c r="C1318" s="19" t="s">
        <v>830</v>
      </c>
      <c r="D1318" s="14">
        <v>20170331</v>
      </c>
      <c r="F1318" s="14">
        <v>50061628</v>
      </c>
      <c r="G1318" s="14">
        <v>62120001</v>
      </c>
      <c r="H1318" s="5" t="s">
        <v>896</v>
      </c>
      <c r="I1318" s="14">
        <v>1300</v>
      </c>
      <c r="J1318" s="14" t="s">
        <v>28</v>
      </c>
      <c r="K1318" s="14" t="s">
        <v>1070</v>
      </c>
      <c r="L1318" s="14">
        <v>81</v>
      </c>
      <c r="M1318" s="14">
        <v>40.6</v>
      </c>
      <c r="N1318" s="14" t="s">
        <v>20</v>
      </c>
      <c r="O1318" s="3" t="s">
        <v>895</v>
      </c>
    </row>
    <row r="1319" spans="3:16" ht="30" x14ac:dyDescent="0.25">
      <c r="C1319" s="19" t="s">
        <v>830</v>
      </c>
      <c r="D1319" s="14">
        <v>20170331</v>
      </c>
      <c r="F1319" s="14">
        <v>50061631</v>
      </c>
      <c r="G1319" s="14">
        <v>62120001</v>
      </c>
      <c r="H1319" s="5" t="s">
        <v>896</v>
      </c>
      <c r="I1319" s="14">
        <v>1300</v>
      </c>
      <c r="J1319" s="14" t="s">
        <v>28</v>
      </c>
      <c r="K1319" s="14" t="s">
        <v>1070</v>
      </c>
      <c r="L1319" s="14">
        <v>81</v>
      </c>
      <c r="M1319" s="14">
        <v>40.6</v>
      </c>
      <c r="N1319" s="14" t="s">
        <v>20</v>
      </c>
      <c r="O1319" s="3" t="s">
        <v>895</v>
      </c>
    </row>
    <row r="1320" spans="3:16" ht="28.8" x14ac:dyDescent="0.3">
      <c r="C1320" s="19" t="s">
        <v>830</v>
      </c>
      <c r="D1320" s="14">
        <v>20170331</v>
      </c>
      <c r="F1320" s="14">
        <v>50061632</v>
      </c>
      <c r="G1320" s="14">
        <v>62120001</v>
      </c>
      <c r="H1320" s="5" t="s">
        <v>896</v>
      </c>
      <c r="I1320" s="14">
        <v>1500</v>
      </c>
      <c r="J1320" s="14" t="s">
        <v>28</v>
      </c>
      <c r="K1320" s="14" t="s">
        <v>1041</v>
      </c>
      <c r="L1320" s="14">
        <v>81</v>
      </c>
      <c r="M1320" s="14">
        <v>40.6</v>
      </c>
      <c r="N1320" s="14" t="s">
        <v>20</v>
      </c>
      <c r="O1320" s="3" t="s">
        <v>895</v>
      </c>
      <c r="P1320" s="14" t="s">
        <v>1242</v>
      </c>
    </row>
    <row r="1321" spans="3:16" ht="30" x14ac:dyDescent="0.25">
      <c r="C1321" s="19" t="s">
        <v>830</v>
      </c>
      <c r="D1321" s="14">
        <v>20170331</v>
      </c>
      <c r="F1321" s="14">
        <v>50061633</v>
      </c>
      <c r="G1321" s="14">
        <v>62120001</v>
      </c>
      <c r="H1321" s="5" t="s">
        <v>896</v>
      </c>
      <c r="I1321" s="14">
        <v>1300</v>
      </c>
      <c r="J1321" s="14" t="s">
        <v>28</v>
      </c>
      <c r="K1321" s="14" t="s">
        <v>1070</v>
      </c>
      <c r="L1321" s="14">
        <v>81</v>
      </c>
      <c r="M1321" s="14">
        <v>39.35</v>
      </c>
      <c r="N1321" s="14" t="s">
        <v>20</v>
      </c>
      <c r="O1321" s="3" t="s">
        <v>895</v>
      </c>
    </row>
    <row r="1322" spans="3:16" ht="30" x14ac:dyDescent="0.25">
      <c r="C1322" s="19" t="s">
        <v>830</v>
      </c>
      <c r="D1322" s="14">
        <v>20170331</v>
      </c>
      <c r="F1322" s="14">
        <v>50061638</v>
      </c>
      <c r="G1322" s="14">
        <v>62120001</v>
      </c>
      <c r="H1322" s="5" t="s">
        <v>896</v>
      </c>
      <c r="I1322" s="14">
        <v>1300</v>
      </c>
      <c r="J1322" s="14" t="s">
        <v>28</v>
      </c>
      <c r="K1322" s="14" t="s">
        <v>1070</v>
      </c>
      <c r="L1322" s="14">
        <v>81</v>
      </c>
      <c r="M1322" s="14">
        <v>40.6</v>
      </c>
      <c r="N1322" s="14" t="s">
        <v>20</v>
      </c>
      <c r="O1322" s="3" t="s">
        <v>895</v>
      </c>
    </row>
    <row r="1323" spans="3:16" ht="30" x14ac:dyDescent="0.25">
      <c r="C1323" s="19" t="s">
        <v>830</v>
      </c>
      <c r="D1323" s="14">
        <v>20170331</v>
      </c>
      <c r="F1323" s="14">
        <v>50061651</v>
      </c>
      <c r="G1323" s="14">
        <v>62120001</v>
      </c>
      <c r="H1323" s="5" t="s">
        <v>896</v>
      </c>
      <c r="I1323" s="14">
        <v>1300</v>
      </c>
      <c r="J1323" s="14" t="s">
        <v>28</v>
      </c>
      <c r="K1323" s="14" t="s">
        <v>1070</v>
      </c>
      <c r="L1323" s="14">
        <v>81</v>
      </c>
      <c r="M1323" s="14">
        <v>40.6</v>
      </c>
      <c r="N1323" s="14" t="s">
        <v>20</v>
      </c>
      <c r="O1323" s="3" t="s">
        <v>895</v>
      </c>
    </row>
    <row r="1324" spans="3:16" ht="30" x14ac:dyDescent="0.25">
      <c r="C1324" s="19" t="s">
        <v>830</v>
      </c>
      <c r="D1324" s="14">
        <v>20170331</v>
      </c>
      <c r="F1324" s="14">
        <v>50061663</v>
      </c>
      <c r="G1324" s="14">
        <v>62120001</v>
      </c>
      <c r="H1324" s="5" t="s">
        <v>896</v>
      </c>
      <c r="I1324" s="14">
        <v>1300</v>
      </c>
      <c r="J1324" s="14" t="s">
        <v>28</v>
      </c>
      <c r="K1324" s="14" t="s">
        <v>1070</v>
      </c>
      <c r="L1324" s="14">
        <v>81</v>
      </c>
      <c r="M1324" s="14">
        <v>40.6</v>
      </c>
      <c r="N1324" s="14" t="s">
        <v>20</v>
      </c>
      <c r="O1324" s="3" t="s">
        <v>895</v>
      </c>
    </row>
    <row r="1325" spans="3:16" ht="30" x14ac:dyDescent="0.25">
      <c r="C1325" s="19" t="s">
        <v>830</v>
      </c>
      <c r="D1325" s="14">
        <v>20170331</v>
      </c>
      <c r="F1325" s="14">
        <v>50061668</v>
      </c>
      <c r="G1325" s="14">
        <v>62120001</v>
      </c>
      <c r="H1325" s="5" t="s">
        <v>896</v>
      </c>
      <c r="I1325" s="14">
        <v>1300</v>
      </c>
      <c r="J1325" s="14" t="s">
        <v>28</v>
      </c>
      <c r="K1325" s="14" t="s">
        <v>1070</v>
      </c>
      <c r="L1325" s="14">
        <v>81</v>
      </c>
      <c r="M1325" s="14">
        <v>40.6</v>
      </c>
      <c r="N1325" s="14" t="s">
        <v>20</v>
      </c>
      <c r="O1325" s="3" t="s">
        <v>895</v>
      </c>
    </row>
    <row r="1326" spans="3:16" ht="30" x14ac:dyDescent="0.25">
      <c r="C1326" s="19" t="s">
        <v>830</v>
      </c>
      <c r="D1326" s="14">
        <v>20170331</v>
      </c>
      <c r="F1326" s="14">
        <v>50061671</v>
      </c>
      <c r="G1326" s="14">
        <v>62120001</v>
      </c>
      <c r="H1326" s="5" t="s">
        <v>896</v>
      </c>
      <c r="I1326" s="14">
        <v>1300</v>
      </c>
      <c r="J1326" s="14" t="s">
        <v>28</v>
      </c>
      <c r="K1326" s="14" t="s">
        <v>1070</v>
      </c>
      <c r="L1326" s="14">
        <v>81</v>
      </c>
      <c r="M1326" s="14">
        <v>40.6</v>
      </c>
      <c r="N1326" s="14" t="s">
        <v>20</v>
      </c>
      <c r="O1326" s="3" t="s">
        <v>895</v>
      </c>
    </row>
    <row r="1327" spans="3:16" ht="30" x14ac:dyDescent="0.25">
      <c r="C1327" s="19" t="s">
        <v>830</v>
      </c>
      <c r="D1327" s="14">
        <v>20170331</v>
      </c>
      <c r="F1327" s="14">
        <v>50061672</v>
      </c>
      <c r="G1327" s="14">
        <v>62120001</v>
      </c>
      <c r="H1327" s="5" t="s">
        <v>896</v>
      </c>
      <c r="I1327" s="14">
        <v>1300</v>
      </c>
      <c r="J1327" s="14" t="s">
        <v>28</v>
      </c>
      <c r="K1327" s="14" t="s">
        <v>1070</v>
      </c>
      <c r="L1327" s="14">
        <v>81</v>
      </c>
      <c r="M1327" s="14">
        <v>39.35</v>
      </c>
      <c r="N1327" s="14" t="s">
        <v>20</v>
      </c>
      <c r="O1327" s="3" t="s">
        <v>895</v>
      </c>
    </row>
    <row r="1328" spans="3:16" ht="30" x14ac:dyDescent="0.25">
      <c r="C1328" s="19" t="s">
        <v>830</v>
      </c>
      <c r="D1328" s="14">
        <v>20170331</v>
      </c>
      <c r="F1328" s="14">
        <v>50061676</v>
      </c>
      <c r="G1328" s="14">
        <v>62120001</v>
      </c>
      <c r="H1328" s="5" t="s">
        <v>896</v>
      </c>
      <c r="I1328" s="14">
        <v>1800</v>
      </c>
      <c r="J1328" s="14" t="s">
        <v>28</v>
      </c>
      <c r="K1328" s="14" t="s">
        <v>956</v>
      </c>
      <c r="L1328" s="14">
        <v>81</v>
      </c>
      <c r="M1328" s="14">
        <v>43.72</v>
      </c>
      <c r="N1328" s="14" t="s">
        <v>20</v>
      </c>
      <c r="O1328" s="3" t="s">
        <v>895</v>
      </c>
    </row>
    <row r="1329" spans="3:16" ht="30" x14ac:dyDescent="0.25">
      <c r="C1329" s="19" t="s">
        <v>830</v>
      </c>
      <c r="D1329" s="14">
        <v>20170331</v>
      </c>
      <c r="F1329" s="14">
        <v>50061682</v>
      </c>
      <c r="G1329" s="14">
        <v>62120001</v>
      </c>
      <c r="H1329" s="5" t="s">
        <v>896</v>
      </c>
      <c r="I1329" s="14">
        <v>1300</v>
      </c>
      <c r="J1329" s="14" t="s">
        <v>28</v>
      </c>
      <c r="K1329" s="14" t="s">
        <v>1070</v>
      </c>
      <c r="L1329" s="14">
        <v>81</v>
      </c>
      <c r="M1329" s="14">
        <v>40.61</v>
      </c>
      <c r="N1329" s="14" t="s">
        <v>20</v>
      </c>
      <c r="O1329" s="3" t="s">
        <v>895</v>
      </c>
    </row>
    <row r="1330" spans="3:16" ht="30" x14ac:dyDescent="0.25">
      <c r="C1330" s="19" t="s">
        <v>830</v>
      </c>
      <c r="D1330" s="14">
        <v>20170331</v>
      </c>
      <c r="F1330" s="14">
        <v>50061730</v>
      </c>
      <c r="G1330" s="14">
        <v>62120001</v>
      </c>
      <c r="H1330" s="5" t="s">
        <v>896</v>
      </c>
      <c r="I1330" s="14">
        <v>1900</v>
      </c>
      <c r="J1330" s="14" t="s">
        <v>28</v>
      </c>
      <c r="K1330" s="14" t="s">
        <v>1041</v>
      </c>
      <c r="L1330" s="14">
        <v>81</v>
      </c>
      <c r="M1330" s="14">
        <v>33.549999999999997</v>
      </c>
      <c r="N1330" s="14" t="s">
        <v>20</v>
      </c>
      <c r="O1330" s="3" t="s">
        <v>895</v>
      </c>
      <c r="P1330" s="14" t="s">
        <v>1214</v>
      </c>
    </row>
    <row r="1331" spans="3:16" ht="30" x14ac:dyDescent="0.25">
      <c r="C1331" s="19" t="s">
        <v>830</v>
      </c>
      <c r="D1331" s="14">
        <v>20170331</v>
      </c>
      <c r="F1331" s="14">
        <v>50061745</v>
      </c>
      <c r="G1331" s="14">
        <v>62120001</v>
      </c>
      <c r="H1331" s="5" t="s">
        <v>896</v>
      </c>
      <c r="I1331" s="14">
        <v>1900</v>
      </c>
      <c r="J1331" s="14" t="s">
        <v>28</v>
      </c>
      <c r="K1331" s="14" t="s">
        <v>1041</v>
      </c>
      <c r="L1331" s="14">
        <v>81</v>
      </c>
      <c r="M1331" s="14">
        <v>36.130000000000003</v>
      </c>
      <c r="N1331" s="14" t="s">
        <v>20</v>
      </c>
      <c r="O1331" s="3" t="s">
        <v>895</v>
      </c>
      <c r="P1331" s="14" t="s">
        <v>1243</v>
      </c>
    </row>
    <row r="1332" spans="3:16" ht="30" x14ac:dyDescent="0.25">
      <c r="C1332" s="19" t="s">
        <v>830</v>
      </c>
      <c r="D1332" s="14">
        <v>20170331</v>
      </c>
      <c r="F1332" s="14">
        <v>50061754</v>
      </c>
      <c r="G1332" s="14">
        <v>62120001</v>
      </c>
      <c r="H1332" s="5" t="s">
        <v>896</v>
      </c>
      <c r="I1332" s="14">
        <v>1900</v>
      </c>
      <c r="J1332" s="14" t="s">
        <v>28</v>
      </c>
      <c r="K1332" s="14" t="s">
        <v>1041</v>
      </c>
      <c r="L1332" s="14">
        <v>81</v>
      </c>
      <c r="M1332" s="14">
        <v>33.549999999999997</v>
      </c>
      <c r="N1332" s="14" t="s">
        <v>20</v>
      </c>
      <c r="O1332" s="3" t="s">
        <v>895</v>
      </c>
      <c r="P1332" s="14" t="s">
        <v>1219</v>
      </c>
    </row>
    <row r="1333" spans="3:16" ht="30" x14ac:dyDescent="0.25">
      <c r="C1333" s="19" t="s">
        <v>830</v>
      </c>
      <c r="D1333" s="14">
        <v>20170331</v>
      </c>
      <c r="F1333" s="14">
        <v>50061772</v>
      </c>
      <c r="G1333" s="14">
        <v>62120001</v>
      </c>
      <c r="H1333" s="5" t="s">
        <v>896</v>
      </c>
      <c r="I1333" s="14">
        <v>1900</v>
      </c>
      <c r="J1333" s="14" t="s">
        <v>28</v>
      </c>
      <c r="K1333" s="14" t="s">
        <v>1041</v>
      </c>
      <c r="L1333" s="14">
        <v>81</v>
      </c>
      <c r="M1333" s="14">
        <v>33.549999999999997</v>
      </c>
      <c r="N1333" s="14" t="s">
        <v>20</v>
      </c>
      <c r="O1333" s="3" t="s">
        <v>895</v>
      </c>
      <c r="P1333" s="14" t="s">
        <v>1244</v>
      </c>
    </row>
    <row r="1334" spans="3:16" ht="30" x14ac:dyDescent="0.25">
      <c r="C1334" s="19" t="s">
        <v>830</v>
      </c>
      <c r="D1334" s="14">
        <v>20170331</v>
      </c>
      <c r="F1334" s="14">
        <v>50061778</v>
      </c>
      <c r="G1334" s="14">
        <v>62120001</v>
      </c>
      <c r="H1334" s="5" t="s">
        <v>896</v>
      </c>
      <c r="I1334" s="14">
        <v>1900</v>
      </c>
      <c r="J1334" s="14" t="s">
        <v>28</v>
      </c>
      <c r="K1334" s="14" t="s">
        <v>1041</v>
      </c>
      <c r="L1334" s="14">
        <v>81</v>
      </c>
      <c r="M1334" s="14">
        <v>33.549999999999997</v>
      </c>
      <c r="N1334" s="14" t="s">
        <v>20</v>
      </c>
      <c r="O1334" s="3" t="s">
        <v>895</v>
      </c>
      <c r="P1334" s="14" t="s">
        <v>1218</v>
      </c>
    </row>
    <row r="1335" spans="3:16" ht="30" x14ac:dyDescent="0.25">
      <c r="C1335" s="19" t="s">
        <v>830</v>
      </c>
      <c r="D1335" s="14">
        <v>20170331</v>
      </c>
      <c r="F1335" s="14">
        <v>50061783</v>
      </c>
      <c r="G1335" s="14">
        <v>62120001</v>
      </c>
      <c r="H1335" s="5" t="s">
        <v>896</v>
      </c>
      <c r="I1335" s="14">
        <v>1800</v>
      </c>
      <c r="J1335" s="14" t="s">
        <v>28</v>
      </c>
      <c r="K1335" s="14" t="s">
        <v>956</v>
      </c>
      <c r="L1335" s="14">
        <v>81</v>
      </c>
      <c r="M1335" s="14">
        <v>40.590000000000003</v>
      </c>
      <c r="N1335" s="14" t="s">
        <v>20</v>
      </c>
      <c r="O1335" s="3" t="s">
        <v>895</v>
      </c>
    </row>
    <row r="1336" spans="3:16" ht="30" x14ac:dyDescent="0.25">
      <c r="C1336" s="19" t="s">
        <v>830</v>
      </c>
      <c r="D1336" s="14">
        <v>20170331</v>
      </c>
      <c r="F1336" s="14">
        <v>50061793</v>
      </c>
      <c r="G1336" s="14">
        <v>62120001</v>
      </c>
      <c r="H1336" s="5" t="s">
        <v>896</v>
      </c>
      <c r="I1336" s="14">
        <v>1800</v>
      </c>
      <c r="J1336" s="14" t="s">
        <v>28</v>
      </c>
      <c r="K1336" s="14" t="s">
        <v>956</v>
      </c>
      <c r="L1336" s="14">
        <v>81</v>
      </c>
      <c r="M1336" s="14">
        <v>40.6</v>
      </c>
      <c r="N1336" s="14" t="s">
        <v>20</v>
      </c>
      <c r="O1336" s="3" t="s">
        <v>895</v>
      </c>
    </row>
    <row r="1337" spans="3:16" ht="30" x14ac:dyDescent="0.25">
      <c r="C1337" s="19" t="s">
        <v>830</v>
      </c>
      <c r="D1337" s="14">
        <v>20170331</v>
      </c>
      <c r="F1337" s="14">
        <v>50061838</v>
      </c>
      <c r="G1337" s="14">
        <v>62120001</v>
      </c>
      <c r="H1337" s="5" t="s">
        <v>896</v>
      </c>
      <c r="I1337" s="14">
        <v>8300</v>
      </c>
      <c r="J1337" s="14" t="s">
        <v>28</v>
      </c>
      <c r="K1337" s="14" t="s">
        <v>956</v>
      </c>
      <c r="L1337" s="14">
        <v>81</v>
      </c>
      <c r="M1337" s="14">
        <v>4.95</v>
      </c>
      <c r="N1337" s="14" t="s">
        <v>20</v>
      </c>
      <c r="O1337" s="3" t="s">
        <v>895</v>
      </c>
      <c r="P1337" s="14" t="s">
        <v>1245</v>
      </c>
    </row>
    <row r="1338" spans="3:16" ht="28.8" x14ac:dyDescent="0.3">
      <c r="C1338" s="19" t="s">
        <v>830</v>
      </c>
      <c r="D1338" s="14">
        <v>20170331</v>
      </c>
      <c r="F1338" s="14">
        <v>50062172</v>
      </c>
      <c r="G1338" s="14">
        <v>62120001</v>
      </c>
      <c r="H1338" s="5" t="s">
        <v>896</v>
      </c>
      <c r="I1338" s="14">
        <v>8300</v>
      </c>
      <c r="J1338" s="14" t="s">
        <v>28</v>
      </c>
      <c r="K1338" s="14" t="s">
        <v>956</v>
      </c>
      <c r="L1338" s="14">
        <v>81</v>
      </c>
      <c r="M1338" s="14">
        <v>61.92</v>
      </c>
      <c r="N1338" s="14" t="s">
        <v>20</v>
      </c>
      <c r="O1338" s="3" t="s">
        <v>895</v>
      </c>
      <c r="P1338" s="14" t="s">
        <v>1246</v>
      </c>
    </row>
    <row r="1339" spans="3:16" ht="30" x14ac:dyDescent="0.25">
      <c r="C1339" s="19" t="s">
        <v>830</v>
      </c>
      <c r="D1339" s="14">
        <v>20170331</v>
      </c>
      <c r="F1339" s="14">
        <v>50062215</v>
      </c>
      <c r="G1339" s="14">
        <v>62120001</v>
      </c>
      <c r="H1339" s="5" t="s">
        <v>896</v>
      </c>
      <c r="I1339" s="14">
        <v>8300</v>
      </c>
      <c r="J1339" s="14" t="s">
        <v>28</v>
      </c>
      <c r="K1339" s="14" t="s">
        <v>1247</v>
      </c>
      <c r="L1339" s="14">
        <v>81</v>
      </c>
      <c r="M1339" s="14">
        <v>5.72</v>
      </c>
      <c r="N1339" s="14" t="s">
        <v>20</v>
      </c>
      <c r="O1339" s="3" t="s">
        <v>895</v>
      </c>
      <c r="P1339" s="14" t="s">
        <v>1248</v>
      </c>
    </row>
    <row r="1340" spans="3:16" ht="30" x14ac:dyDescent="0.25">
      <c r="C1340" s="19" t="s">
        <v>830</v>
      </c>
      <c r="D1340" s="14">
        <v>20170331</v>
      </c>
      <c r="F1340" s="14">
        <v>50062252</v>
      </c>
      <c r="G1340" s="14">
        <v>62120001</v>
      </c>
      <c r="H1340" s="5" t="s">
        <v>896</v>
      </c>
      <c r="I1340" s="14">
        <v>8300</v>
      </c>
      <c r="J1340" s="14" t="s">
        <v>28</v>
      </c>
      <c r="K1340" s="14" t="s">
        <v>956</v>
      </c>
      <c r="L1340" s="14">
        <v>81</v>
      </c>
      <c r="M1340" s="14">
        <v>8.44</v>
      </c>
      <c r="N1340" s="14" t="s">
        <v>20</v>
      </c>
      <c r="O1340" s="3" t="s">
        <v>895</v>
      </c>
      <c r="P1340" s="14" t="s">
        <v>1249</v>
      </c>
    </row>
    <row r="1341" spans="3:16" ht="30" x14ac:dyDescent="0.25">
      <c r="C1341" s="19" t="s">
        <v>830</v>
      </c>
      <c r="D1341" s="14">
        <v>20170331</v>
      </c>
      <c r="F1341" s="14">
        <v>50062284</v>
      </c>
      <c r="G1341" s="14">
        <v>62120001</v>
      </c>
      <c r="H1341" s="5" t="s">
        <v>896</v>
      </c>
      <c r="I1341" s="14">
        <v>1100</v>
      </c>
      <c r="J1341" s="14" t="s">
        <v>28</v>
      </c>
      <c r="K1341" s="14" t="s">
        <v>956</v>
      </c>
      <c r="L1341" s="14">
        <v>81</v>
      </c>
      <c r="M1341" s="14">
        <v>40.6</v>
      </c>
      <c r="N1341" s="14" t="s">
        <v>20</v>
      </c>
      <c r="O1341" s="3" t="s">
        <v>895</v>
      </c>
      <c r="P1341" s="14" t="s">
        <v>1250</v>
      </c>
    </row>
    <row r="1342" spans="3:16" ht="30" x14ac:dyDescent="0.25">
      <c r="C1342" s="19" t="s">
        <v>830</v>
      </c>
      <c r="D1342" s="14">
        <v>20170331</v>
      </c>
      <c r="F1342" s="14">
        <v>50062291</v>
      </c>
      <c r="G1342" s="14">
        <v>62120001</v>
      </c>
      <c r="H1342" s="5" t="s">
        <v>896</v>
      </c>
      <c r="I1342" s="14">
        <v>1100</v>
      </c>
      <c r="J1342" s="14" t="s">
        <v>28</v>
      </c>
      <c r="K1342" s="14" t="s">
        <v>956</v>
      </c>
      <c r="L1342" s="14">
        <v>81</v>
      </c>
      <c r="M1342" s="14">
        <v>40.6</v>
      </c>
      <c r="N1342" s="14" t="s">
        <v>20</v>
      </c>
      <c r="O1342" s="3" t="s">
        <v>895</v>
      </c>
      <c r="P1342" s="14" t="s">
        <v>1251</v>
      </c>
    </row>
    <row r="1343" spans="3:16" ht="30" x14ac:dyDescent="0.25">
      <c r="C1343" s="19" t="s">
        <v>830</v>
      </c>
      <c r="D1343" s="14">
        <v>20170331</v>
      </c>
      <c r="F1343" s="14">
        <v>50062292</v>
      </c>
      <c r="G1343" s="14">
        <v>62120001</v>
      </c>
      <c r="H1343" s="5" t="s">
        <v>896</v>
      </c>
      <c r="I1343" s="14">
        <v>1800</v>
      </c>
      <c r="J1343" s="14" t="s">
        <v>28</v>
      </c>
      <c r="K1343" s="14" t="s">
        <v>956</v>
      </c>
      <c r="L1343" s="14">
        <v>81</v>
      </c>
      <c r="M1343" s="14">
        <v>40.590000000000003</v>
      </c>
      <c r="N1343" s="14" t="s">
        <v>20</v>
      </c>
      <c r="O1343" s="3" t="s">
        <v>895</v>
      </c>
    </row>
    <row r="1344" spans="3:16" ht="28.8" x14ac:dyDescent="0.3">
      <c r="C1344" s="19" t="s">
        <v>830</v>
      </c>
      <c r="D1344" s="14">
        <v>20170331</v>
      </c>
      <c r="F1344" s="14">
        <v>50062308</v>
      </c>
      <c r="G1344" s="14">
        <v>62120001</v>
      </c>
      <c r="H1344" s="5" t="s">
        <v>896</v>
      </c>
      <c r="I1344" s="14">
        <v>8300</v>
      </c>
      <c r="J1344" s="14" t="s">
        <v>28</v>
      </c>
      <c r="K1344" s="14" t="s">
        <v>956</v>
      </c>
      <c r="L1344" s="14">
        <v>81</v>
      </c>
      <c r="M1344" s="14">
        <v>5.72</v>
      </c>
      <c r="N1344" s="14" t="s">
        <v>20</v>
      </c>
      <c r="O1344" s="3" t="s">
        <v>895</v>
      </c>
      <c r="P1344" s="14" t="s">
        <v>1252</v>
      </c>
    </row>
    <row r="1345" spans="3:16" ht="30" x14ac:dyDescent="0.25">
      <c r="C1345" s="19" t="s">
        <v>830</v>
      </c>
      <c r="D1345" s="14">
        <v>20170331</v>
      </c>
      <c r="F1345" s="14">
        <v>50062315</v>
      </c>
      <c r="G1345" s="14">
        <v>62120001</v>
      </c>
      <c r="H1345" s="5" t="s">
        <v>896</v>
      </c>
      <c r="I1345" s="14">
        <v>1800</v>
      </c>
      <c r="J1345" s="14" t="s">
        <v>28</v>
      </c>
      <c r="K1345" s="14" t="s">
        <v>956</v>
      </c>
      <c r="L1345" s="14">
        <v>81</v>
      </c>
      <c r="M1345" s="14">
        <v>40.6</v>
      </c>
      <c r="N1345" s="14" t="s">
        <v>20</v>
      </c>
      <c r="O1345" s="3" t="s">
        <v>895</v>
      </c>
    </row>
    <row r="1346" spans="3:16" ht="30" x14ac:dyDescent="0.25">
      <c r="C1346" s="19" t="s">
        <v>830</v>
      </c>
      <c r="D1346" s="14">
        <v>20170331</v>
      </c>
      <c r="F1346" s="14">
        <v>50062332</v>
      </c>
      <c r="G1346" s="14">
        <v>62120001</v>
      </c>
      <c r="H1346" s="5" t="s">
        <v>896</v>
      </c>
      <c r="I1346" s="14">
        <v>8300</v>
      </c>
      <c r="J1346" s="14" t="s">
        <v>28</v>
      </c>
      <c r="K1346" s="14" t="s">
        <v>956</v>
      </c>
      <c r="L1346" s="14">
        <v>81</v>
      </c>
      <c r="M1346" s="14">
        <v>2.2999999999999998</v>
      </c>
      <c r="N1346" s="14" t="s">
        <v>20</v>
      </c>
      <c r="O1346" s="3" t="s">
        <v>895</v>
      </c>
      <c r="P1346" s="14" t="s">
        <v>1253</v>
      </c>
    </row>
    <row r="1347" spans="3:16" ht="30" x14ac:dyDescent="0.25">
      <c r="C1347" s="19" t="s">
        <v>830</v>
      </c>
      <c r="D1347" s="14">
        <v>20170331</v>
      </c>
      <c r="F1347" s="14">
        <v>50062335</v>
      </c>
      <c r="G1347" s="14">
        <v>62120001</v>
      </c>
      <c r="H1347" s="5" t="s">
        <v>896</v>
      </c>
      <c r="I1347" s="14">
        <v>1800</v>
      </c>
      <c r="J1347" s="14" t="s">
        <v>28</v>
      </c>
      <c r="K1347" s="14" t="s">
        <v>956</v>
      </c>
      <c r="L1347" s="14">
        <v>81</v>
      </c>
      <c r="M1347" s="14">
        <v>40.6</v>
      </c>
      <c r="N1347" s="14" t="s">
        <v>20</v>
      </c>
      <c r="O1347" s="3" t="s">
        <v>895</v>
      </c>
    </row>
    <row r="1348" spans="3:16" ht="30" x14ac:dyDescent="0.25">
      <c r="C1348" s="19" t="s">
        <v>830</v>
      </c>
      <c r="D1348" s="14">
        <v>20170331</v>
      </c>
      <c r="F1348" s="14">
        <v>50062348</v>
      </c>
      <c r="G1348" s="14">
        <v>62120001</v>
      </c>
      <c r="H1348" s="5" t="s">
        <v>896</v>
      </c>
      <c r="I1348" s="14">
        <v>8300</v>
      </c>
      <c r="J1348" s="14" t="s">
        <v>28</v>
      </c>
      <c r="K1348" s="14" t="s">
        <v>956</v>
      </c>
      <c r="L1348" s="14">
        <v>81</v>
      </c>
      <c r="M1348" s="14">
        <v>23.2</v>
      </c>
      <c r="N1348" s="14" t="s">
        <v>20</v>
      </c>
      <c r="O1348" s="3" t="s">
        <v>895</v>
      </c>
      <c r="P1348" s="14" t="s">
        <v>1254</v>
      </c>
    </row>
    <row r="1349" spans="3:16" ht="30" x14ac:dyDescent="0.25">
      <c r="C1349" s="19" t="s">
        <v>830</v>
      </c>
      <c r="D1349" s="14">
        <v>20170331</v>
      </c>
      <c r="F1349" s="14">
        <v>50062357</v>
      </c>
      <c r="G1349" s="14">
        <v>62120001</v>
      </c>
      <c r="H1349" s="5" t="s">
        <v>896</v>
      </c>
      <c r="I1349" s="14">
        <v>8300</v>
      </c>
      <c r="J1349" s="14" t="s">
        <v>28</v>
      </c>
      <c r="K1349" s="14" t="s">
        <v>956</v>
      </c>
      <c r="L1349" s="14">
        <v>81</v>
      </c>
      <c r="M1349" s="14">
        <v>23.2</v>
      </c>
      <c r="N1349" s="14" t="s">
        <v>20</v>
      </c>
      <c r="O1349" s="3" t="s">
        <v>895</v>
      </c>
      <c r="P1349" s="14" t="s">
        <v>1255</v>
      </c>
    </row>
    <row r="1350" spans="3:16" ht="30" x14ac:dyDescent="0.25">
      <c r="C1350" s="19" t="s">
        <v>830</v>
      </c>
      <c r="D1350" s="14">
        <v>20170331</v>
      </c>
      <c r="F1350" s="14">
        <v>50062432</v>
      </c>
      <c r="G1350" s="14">
        <v>62120001</v>
      </c>
      <c r="H1350" s="5" t="s">
        <v>896</v>
      </c>
      <c r="I1350" s="14">
        <v>8300</v>
      </c>
      <c r="J1350" s="14" t="s">
        <v>28</v>
      </c>
      <c r="K1350" s="14" t="s">
        <v>956</v>
      </c>
      <c r="L1350" s="14">
        <v>81</v>
      </c>
      <c r="M1350" s="14">
        <v>33.549999999999997</v>
      </c>
      <c r="N1350" s="14" t="s">
        <v>20</v>
      </c>
      <c r="O1350" s="3" t="s">
        <v>895</v>
      </c>
      <c r="P1350" s="14" t="s">
        <v>1256</v>
      </c>
    </row>
    <row r="1351" spans="3:16" ht="30" x14ac:dyDescent="0.25">
      <c r="C1351" s="19" t="s">
        <v>830</v>
      </c>
      <c r="D1351" s="14">
        <v>20170331</v>
      </c>
      <c r="F1351" s="14">
        <v>50062661</v>
      </c>
      <c r="G1351" s="14">
        <v>62120001</v>
      </c>
      <c r="H1351" s="5" t="s">
        <v>896</v>
      </c>
      <c r="I1351" s="14">
        <v>1200</v>
      </c>
      <c r="J1351" s="14" t="s">
        <v>28</v>
      </c>
      <c r="K1351" s="14" t="s">
        <v>956</v>
      </c>
      <c r="L1351" s="14">
        <v>81</v>
      </c>
      <c r="M1351" s="14">
        <v>43.72</v>
      </c>
      <c r="N1351" s="14" t="s">
        <v>20</v>
      </c>
      <c r="O1351" s="3" t="s">
        <v>895</v>
      </c>
      <c r="P1351" s="14" t="s">
        <v>1257</v>
      </c>
    </row>
    <row r="1352" spans="3:16" ht="30" x14ac:dyDescent="0.25">
      <c r="C1352" s="19" t="s">
        <v>830</v>
      </c>
      <c r="D1352" s="14">
        <v>20170331</v>
      </c>
      <c r="F1352" s="14">
        <v>50062710</v>
      </c>
      <c r="G1352" s="14">
        <v>62120001</v>
      </c>
      <c r="H1352" s="5" t="s">
        <v>896</v>
      </c>
      <c r="I1352" s="14">
        <v>1200</v>
      </c>
      <c r="J1352" s="14" t="s">
        <v>28</v>
      </c>
      <c r="K1352" s="14" t="s">
        <v>1041</v>
      </c>
      <c r="L1352" s="14">
        <v>81</v>
      </c>
      <c r="M1352" s="14">
        <v>43.72</v>
      </c>
      <c r="N1352" s="14" t="s">
        <v>20</v>
      </c>
      <c r="O1352" s="3" t="s">
        <v>895</v>
      </c>
    </row>
    <row r="1353" spans="3:16" ht="30" x14ac:dyDescent="0.25">
      <c r="C1353" s="19" t="s">
        <v>830</v>
      </c>
      <c r="D1353" s="14">
        <v>20170331</v>
      </c>
      <c r="F1353" s="14">
        <v>50062776</v>
      </c>
      <c r="G1353" s="14">
        <v>62120001</v>
      </c>
      <c r="H1353" s="5" t="s">
        <v>896</v>
      </c>
      <c r="I1353" s="14">
        <v>1200</v>
      </c>
      <c r="J1353" s="14" t="s">
        <v>28</v>
      </c>
      <c r="K1353" s="14" t="s">
        <v>1206</v>
      </c>
      <c r="L1353" s="14">
        <v>81</v>
      </c>
      <c r="M1353" s="14">
        <v>40.590000000000003</v>
      </c>
      <c r="N1353" s="14" t="s">
        <v>20</v>
      </c>
      <c r="O1353" s="3" t="s">
        <v>895</v>
      </c>
    </row>
    <row r="1354" spans="3:16" ht="30" x14ac:dyDescent="0.25">
      <c r="C1354" s="19" t="s">
        <v>830</v>
      </c>
      <c r="D1354" s="14">
        <v>20170331</v>
      </c>
      <c r="F1354" s="14">
        <v>50062788</v>
      </c>
      <c r="G1354" s="14">
        <v>62120001</v>
      </c>
      <c r="H1354" s="5" t="s">
        <v>896</v>
      </c>
      <c r="I1354" s="14">
        <v>1200</v>
      </c>
      <c r="J1354" s="14" t="s">
        <v>28</v>
      </c>
      <c r="K1354" s="14" t="s">
        <v>1174</v>
      </c>
      <c r="L1354" s="14">
        <v>81</v>
      </c>
      <c r="M1354" s="14">
        <v>39.35</v>
      </c>
      <c r="N1354" s="14" t="s">
        <v>20</v>
      </c>
      <c r="O1354" s="3" t="s">
        <v>895</v>
      </c>
    </row>
    <row r="1355" spans="3:16" ht="30" x14ac:dyDescent="0.25">
      <c r="C1355" s="19" t="s">
        <v>830</v>
      </c>
      <c r="D1355" s="14">
        <v>20170331</v>
      </c>
      <c r="F1355" s="14">
        <v>50062793</v>
      </c>
      <c r="G1355" s="14">
        <v>62120001</v>
      </c>
      <c r="H1355" s="5" t="s">
        <v>896</v>
      </c>
      <c r="I1355" s="14">
        <v>1900</v>
      </c>
      <c r="J1355" s="14" t="s">
        <v>28</v>
      </c>
      <c r="K1355" s="14" t="s">
        <v>1206</v>
      </c>
      <c r="L1355" s="14">
        <v>91</v>
      </c>
      <c r="M1355" s="14">
        <v>-29.39</v>
      </c>
      <c r="N1355" s="14" t="s">
        <v>20</v>
      </c>
      <c r="O1355" s="3" t="s">
        <v>895</v>
      </c>
      <c r="P1355" s="14" t="s">
        <v>1215</v>
      </c>
    </row>
    <row r="1356" spans="3:16" ht="30" x14ac:dyDescent="0.25">
      <c r="C1356" s="19" t="s">
        <v>830</v>
      </c>
      <c r="D1356" s="14">
        <v>20170331</v>
      </c>
      <c r="F1356" s="14">
        <v>50062795</v>
      </c>
      <c r="G1356" s="14">
        <v>62120001</v>
      </c>
      <c r="H1356" s="5" t="s">
        <v>896</v>
      </c>
      <c r="I1356" s="14">
        <v>1200</v>
      </c>
      <c r="J1356" s="14" t="s">
        <v>28</v>
      </c>
      <c r="K1356" s="14" t="s">
        <v>1206</v>
      </c>
      <c r="L1356" s="14">
        <v>81</v>
      </c>
      <c r="M1356" s="14">
        <v>40.6</v>
      </c>
      <c r="N1356" s="14" t="s">
        <v>20</v>
      </c>
      <c r="O1356" s="3" t="s">
        <v>895</v>
      </c>
    </row>
    <row r="1357" spans="3:16" ht="30" x14ac:dyDescent="0.25">
      <c r="C1357" s="19" t="s">
        <v>830</v>
      </c>
      <c r="D1357" s="14">
        <v>20170331</v>
      </c>
      <c r="F1357" s="14">
        <v>50062804</v>
      </c>
      <c r="G1357" s="14">
        <v>62120001</v>
      </c>
      <c r="H1357" s="5" t="s">
        <v>896</v>
      </c>
      <c r="I1357" s="14">
        <v>1200</v>
      </c>
      <c r="J1357" s="14" t="s">
        <v>28</v>
      </c>
      <c r="K1357" s="14" t="s">
        <v>1206</v>
      </c>
      <c r="L1357" s="14">
        <v>81</v>
      </c>
      <c r="M1357" s="14">
        <v>39.35</v>
      </c>
      <c r="N1357" s="14" t="s">
        <v>20</v>
      </c>
      <c r="O1357" s="3" t="s">
        <v>895</v>
      </c>
    </row>
    <row r="1358" spans="3:16" ht="30" x14ac:dyDescent="0.25">
      <c r="C1358" s="19" t="s">
        <v>830</v>
      </c>
      <c r="D1358" s="14">
        <v>20170331</v>
      </c>
      <c r="F1358" s="14">
        <v>50062821</v>
      </c>
      <c r="G1358" s="14">
        <v>62120001</v>
      </c>
      <c r="H1358" s="5" t="s">
        <v>896</v>
      </c>
      <c r="I1358" s="14">
        <v>1200</v>
      </c>
      <c r="J1358" s="14" t="s">
        <v>28</v>
      </c>
      <c r="K1358" s="14" t="s">
        <v>1206</v>
      </c>
      <c r="L1358" s="14">
        <v>81</v>
      </c>
      <c r="M1358" s="14">
        <v>40.6</v>
      </c>
      <c r="N1358" s="14" t="s">
        <v>20</v>
      </c>
      <c r="O1358" s="3" t="s">
        <v>895</v>
      </c>
    </row>
    <row r="1359" spans="3:16" ht="30" x14ac:dyDescent="0.25">
      <c r="C1359" s="19" t="s">
        <v>830</v>
      </c>
      <c r="D1359" s="14">
        <v>20170331</v>
      </c>
      <c r="F1359" s="14">
        <v>50062825</v>
      </c>
      <c r="G1359" s="14">
        <v>62120001</v>
      </c>
      <c r="H1359" s="5" t="s">
        <v>896</v>
      </c>
      <c r="I1359" s="14">
        <v>1200</v>
      </c>
      <c r="J1359" s="14" t="s">
        <v>28</v>
      </c>
      <c r="K1359" s="14" t="s">
        <v>1206</v>
      </c>
      <c r="L1359" s="14">
        <v>81</v>
      </c>
      <c r="M1359" s="14">
        <v>40.6</v>
      </c>
      <c r="N1359" s="14" t="s">
        <v>20</v>
      </c>
      <c r="O1359" s="3" t="s">
        <v>895</v>
      </c>
    </row>
    <row r="1360" spans="3:16" ht="30" x14ac:dyDescent="0.25">
      <c r="C1360" s="19" t="s">
        <v>830</v>
      </c>
      <c r="D1360" s="14">
        <v>20170331</v>
      </c>
      <c r="F1360" s="14">
        <v>50062827</v>
      </c>
      <c r="G1360" s="14">
        <v>62120001</v>
      </c>
      <c r="H1360" s="5" t="s">
        <v>896</v>
      </c>
      <c r="I1360" s="14">
        <v>1200</v>
      </c>
      <c r="J1360" s="14" t="s">
        <v>28</v>
      </c>
      <c r="K1360" s="14" t="s">
        <v>1206</v>
      </c>
      <c r="L1360" s="14">
        <v>81</v>
      </c>
      <c r="M1360" s="14">
        <v>28.07</v>
      </c>
      <c r="N1360" s="14" t="s">
        <v>20</v>
      </c>
      <c r="O1360" s="3" t="s">
        <v>895</v>
      </c>
    </row>
    <row r="1361" spans="3:15" ht="30" x14ac:dyDescent="0.25">
      <c r="C1361" s="19" t="s">
        <v>830</v>
      </c>
      <c r="D1361" s="14">
        <v>20170331</v>
      </c>
      <c r="F1361" s="14">
        <v>50062839</v>
      </c>
      <c r="G1361" s="14">
        <v>62120001</v>
      </c>
      <c r="H1361" s="5" t="s">
        <v>896</v>
      </c>
      <c r="I1361" s="14">
        <v>1200</v>
      </c>
      <c r="J1361" s="14" t="s">
        <v>28</v>
      </c>
      <c r="K1361" s="14" t="s">
        <v>1206</v>
      </c>
      <c r="L1361" s="14">
        <v>81</v>
      </c>
      <c r="M1361" s="14">
        <v>28.07</v>
      </c>
      <c r="N1361" s="14" t="s">
        <v>20</v>
      </c>
      <c r="O1361" s="3" t="s">
        <v>895</v>
      </c>
    </row>
    <row r="1362" spans="3:15" ht="30" x14ac:dyDescent="0.25">
      <c r="C1362" s="19" t="s">
        <v>830</v>
      </c>
      <c r="D1362" s="14">
        <v>20170331</v>
      </c>
      <c r="F1362" s="14">
        <v>50062857</v>
      </c>
      <c r="G1362" s="14">
        <v>62120001</v>
      </c>
      <c r="H1362" s="5" t="s">
        <v>896</v>
      </c>
      <c r="I1362" s="14">
        <v>1200</v>
      </c>
      <c r="J1362" s="14" t="s">
        <v>28</v>
      </c>
      <c r="K1362" s="14" t="s">
        <v>1206</v>
      </c>
      <c r="L1362" s="14">
        <v>81</v>
      </c>
      <c r="M1362" s="14">
        <v>40.6</v>
      </c>
      <c r="N1362" s="14" t="s">
        <v>20</v>
      </c>
      <c r="O1362" s="3" t="s">
        <v>895</v>
      </c>
    </row>
    <row r="1363" spans="3:15" ht="30" x14ac:dyDescent="0.25">
      <c r="C1363" s="19" t="s">
        <v>830</v>
      </c>
      <c r="D1363" s="14">
        <v>20170331</v>
      </c>
      <c r="F1363" s="14">
        <v>50062861</v>
      </c>
      <c r="G1363" s="14">
        <v>62120001</v>
      </c>
      <c r="H1363" s="5" t="s">
        <v>896</v>
      </c>
      <c r="I1363" s="14">
        <v>1200</v>
      </c>
      <c r="J1363" s="14" t="s">
        <v>28</v>
      </c>
      <c r="K1363" s="14" t="s">
        <v>1206</v>
      </c>
      <c r="L1363" s="14">
        <v>81</v>
      </c>
      <c r="M1363" s="14">
        <v>6</v>
      </c>
      <c r="N1363" s="14" t="s">
        <v>20</v>
      </c>
      <c r="O1363" s="3" t="s">
        <v>895</v>
      </c>
    </row>
    <row r="1364" spans="3:15" ht="30" x14ac:dyDescent="0.25">
      <c r="C1364" s="19" t="s">
        <v>830</v>
      </c>
      <c r="D1364" s="14">
        <v>20170331</v>
      </c>
      <c r="F1364" s="14">
        <v>50062871</v>
      </c>
      <c r="G1364" s="14">
        <v>62120001</v>
      </c>
      <c r="H1364" s="5" t="s">
        <v>896</v>
      </c>
      <c r="I1364" s="14">
        <v>1200</v>
      </c>
      <c r="J1364" s="14" t="s">
        <v>28</v>
      </c>
      <c r="K1364" s="14" t="s">
        <v>1206</v>
      </c>
      <c r="L1364" s="14">
        <v>81</v>
      </c>
      <c r="M1364" s="14">
        <v>6.92</v>
      </c>
      <c r="N1364" s="14" t="s">
        <v>20</v>
      </c>
      <c r="O1364" s="3" t="s">
        <v>895</v>
      </c>
    </row>
    <row r="1365" spans="3:15" ht="30" x14ac:dyDescent="0.25">
      <c r="C1365" s="19" t="s">
        <v>830</v>
      </c>
      <c r="D1365" s="14">
        <v>20170331</v>
      </c>
      <c r="F1365" s="14">
        <v>50062880</v>
      </c>
      <c r="G1365" s="14">
        <v>62120001</v>
      </c>
      <c r="H1365" s="5" t="s">
        <v>896</v>
      </c>
      <c r="I1365" s="14">
        <v>1200</v>
      </c>
      <c r="J1365" s="14" t="s">
        <v>28</v>
      </c>
      <c r="K1365" s="14" t="s">
        <v>1206</v>
      </c>
      <c r="L1365" s="14">
        <v>81</v>
      </c>
      <c r="M1365" s="14">
        <v>30.42</v>
      </c>
      <c r="N1365" s="14" t="s">
        <v>20</v>
      </c>
      <c r="O1365" s="3" t="s">
        <v>895</v>
      </c>
    </row>
    <row r="1366" spans="3:15" ht="30" x14ac:dyDescent="0.25">
      <c r="C1366" s="19" t="s">
        <v>830</v>
      </c>
      <c r="D1366" s="14">
        <v>20170331</v>
      </c>
      <c r="F1366" s="14">
        <v>50062886</v>
      </c>
      <c r="G1366" s="14">
        <v>62120001</v>
      </c>
      <c r="H1366" s="5" t="s">
        <v>896</v>
      </c>
      <c r="I1366" s="14">
        <v>1200</v>
      </c>
      <c r="J1366" s="14" t="s">
        <v>28</v>
      </c>
      <c r="K1366" s="14" t="s">
        <v>1206</v>
      </c>
      <c r="L1366" s="14">
        <v>81</v>
      </c>
      <c r="M1366" s="14">
        <v>39.35</v>
      </c>
      <c r="N1366" s="14" t="s">
        <v>20</v>
      </c>
      <c r="O1366" s="3" t="s">
        <v>895</v>
      </c>
    </row>
    <row r="1367" spans="3:15" ht="30" x14ac:dyDescent="0.25">
      <c r="C1367" s="19" t="s">
        <v>830</v>
      </c>
      <c r="D1367" s="14">
        <v>20170331</v>
      </c>
      <c r="F1367" s="14">
        <v>50062896</v>
      </c>
      <c r="G1367" s="14">
        <v>62120001</v>
      </c>
      <c r="H1367" s="5" t="s">
        <v>896</v>
      </c>
      <c r="I1367" s="14">
        <v>1200</v>
      </c>
      <c r="J1367" s="14" t="s">
        <v>28</v>
      </c>
      <c r="K1367" s="14" t="s">
        <v>1206</v>
      </c>
      <c r="L1367" s="14">
        <v>81</v>
      </c>
      <c r="M1367" s="14">
        <v>40.6</v>
      </c>
      <c r="N1367" s="14" t="s">
        <v>20</v>
      </c>
      <c r="O1367" s="3" t="s">
        <v>895</v>
      </c>
    </row>
    <row r="1368" spans="3:15" ht="30" x14ac:dyDescent="0.25">
      <c r="C1368" s="19" t="s">
        <v>830</v>
      </c>
      <c r="D1368" s="14">
        <v>20170331</v>
      </c>
      <c r="F1368" s="14">
        <v>50062902</v>
      </c>
      <c r="G1368" s="14">
        <v>62120001</v>
      </c>
      <c r="H1368" s="5" t="s">
        <v>896</v>
      </c>
      <c r="I1368" s="14">
        <v>1200</v>
      </c>
      <c r="J1368" s="14" t="s">
        <v>28</v>
      </c>
      <c r="K1368" s="14" t="s">
        <v>1206</v>
      </c>
      <c r="L1368" s="14">
        <v>81</v>
      </c>
      <c r="M1368" s="14">
        <v>30.42</v>
      </c>
      <c r="N1368" s="14" t="s">
        <v>20</v>
      </c>
      <c r="O1368" s="3" t="s">
        <v>895</v>
      </c>
    </row>
    <row r="1369" spans="3:15" ht="30" x14ac:dyDescent="0.25">
      <c r="C1369" s="19" t="s">
        <v>830</v>
      </c>
      <c r="D1369" s="14">
        <v>20170331</v>
      </c>
      <c r="F1369" s="14">
        <v>50062904</v>
      </c>
      <c r="G1369" s="14">
        <v>62120001</v>
      </c>
      <c r="H1369" s="5" t="s">
        <v>896</v>
      </c>
      <c r="I1369" s="14">
        <v>1400</v>
      </c>
      <c r="J1369" s="14" t="s">
        <v>28</v>
      </c>
      <c r="K1369" s="14" t="s">
        <v>956</v>
      </c>
      <c r="L1369" s="14">
        <v>81</v>
      </c>
      <c r="M1369" s="14">
        <v>43.72</v>
      </c>
      <c r="N1369" s="14" t="s">
        <v>20</v>
      </c>
      <c r="O1369" s="3" t="s">
        <v>895</v>
      </c>
    </row>
    <row r="1370" spans="3:15" ht="30" x14ac:dyDescent="0.25">
      <c r="C1370" s="19" t="s">
        <v>830</v>
      </c>
      <c r="D1370" s="14">
        <v>20170331</v>
      </c>
      <c r="F1370" s="14">
        <v>50062909</v>
      </c>
      <c r="G1370" s="14">
        <v>62120001</v>
      </c>
      <c r="H1370" s="5" t="s">
        <v>896</v>
      </c>
      <c r="I1370" s="14">
        <v>1200</v>
      </c>
      <c r="J1370" s="14" t="s">
        <v>28</v>
      </c>
      <c r="K1370" s="14" t="s">
        <v>1206</v>
      </c>
      <c r="L1370" s="14">
        <v>81</v>
      </c>
      <c r="M1370" s="14">
        <v>30.42</v>
      </c>
      <c r="N1370" s="14" t="s">
        <v>20</v>
      </c>
      <c r="O1370" s="3" t="s">
        <v>895</v>
      </c>
    </row>
    <row r="1371" spans="3:15" ht="30" x14ac:dyDescent="0.25">
      <c r="C1371" s="19" t="s">
        <v>830</v>
      </c>
      <c r="D1371" s="14">
        <v>20170315</v>
      </c>
      <c r="F1371" s="14">
        <v>50062910</v>
      </c>
      <c r="G1371" s="14">
        <v>62120001</v>
      </c>
      <c r="H1371" s="5" t="s">
        <v>896</v>
      </c>
      <c r="I1371" s="14">
        <v>1400</v>
      </c>
      <c r="J1371" s="14" t="s">
        <v>28</v>
      </c>
      <c r="K1371" s="14" t="s">
        <v>1220</v>
      </c>
      <c r="L1371" s="14">
        <v>81</v>
      </c>
      <c r="M1371" s="14">
        <v>30.42</v>
      </c>
      <c r="N1371" s="14" t="s">
        <v>20</v>
      </c>
      <c r="O1371" s="3" t="s">
        <v>895</v>
      </c>
    </row>
    <row r="1372" spans="3:15" ht="30" x14ac:dyDescent="0.25">
      <c r="C1372" s="19" t="s">
        <v>830</v>
      </c>
      <c r="D1372" s="14">
        <v>20170331</v>
      </c>
      <c r="F1372" s="14">
        <v>50062916</v>
      </c>
      <c r="G1372" s="14">
        <v>62120001</v>
      </c>
      <c r="H1372" s="5" t="s">
        <v>896</v>
      </c>
      <c r="I1372" s="14">
        <v>1400</v>
      </c>
      <c r="J1372" s="14" t="s">
        <v>28</v>
      </c>
      <c r="K1372" s="14" t="s">
        <v>956</v>
      </c>
      <c r="L1372" s="14">
        <v>81</v>
      </c>
      <c r="M1372" s="14">
        <v>40.590000000000003</v>
      </c>
      <c r="N1372" s="14" t="s">
        <v>20</v>
      </c>
      <c r="O1372" s="3" t="s">
        <v>895</v>
      </c>
    </row>
    <row r="1373" spans="3:15" ht="30" x14ac:dyDescent="0.25">
      <c r="C1373" s="19" t="s">
        <v>830</v>
      </c>
      <c r="D1373" s="14">
        <v>20170331</v>
      </c>
      <c r="F1373" s="14">
        <v>50062919</v>
      </c>
      <c r="G1373" s="14">
        <v>62120001</v>
      </c>
      <c r="H1373" s="5" t="s">
        <v>896</v>
      </c>
      <c r="I1373" s="14">
        <v>1200</v>
      </c>
      <c r="J1373" s="14" t="s">
        <v>28</v>
      </c>
      <c r="K1373" s="14" t="s">
        <v>1206</v>
      </c>
      <c r="L1373" s="14">
        <v>81</v>
      </c>
      <c r="M1373" s="14">
        <v>40.6</v>
      </c>
      <c r="N1373" s="14" t="s">
        <v>20</v>
      </c>
      <c r="O1373" s="3" t="s">
        <v>895</v>
      </c>
    </row>
    <row r="1374" spans="3:15" ht="30" x14ac:dyDescent="0.25">
      <c r="C1374" s="19" t="s">
        <v>830</v>
      </c>
      <c r="D1374" s="14">
        <v>20170315</v>
      </c>
      <c r="F1374" s="14">
        <v>50062920</v>
      </c>
      <c r="G1374" s="14">
        <v>62120001</v>
      </c>
      <c r="H1374" s="5" t="s">
        <v>896</v>
      </c>
      <c r="I1374" s="14">
        <v>1400</v>
      </c>
      <c r="J1374" s="14" t="s">
        <v>28</v>
      </c>
      <c r="K1374" s="14" t="s">
        <v>1220</v>
      </c>
      <c r="L1374" s="14">
        <v>81</v>
      </c>
      <c r="M1374" s="14">
        <v>28.07</v>
      </c>
      <c r="N1374" s="14" t="s">
        <v>20</v>
      </c>
      <c r="O1374" s="3" t="s">
        <v>895</v>
      </c>
    </row>
    <row r="1375" spans="3:15" ht="30" x14ac:dyDescent="0.25">
      <c r="C1375" s="19" t="s">
        <v>830</v>
      </c>
      <c r="D1375" s="14">
        <v>20170331</v>
      </c>
      <c r="F1375" s="14">
        <v>50062923</v>
      </c>
      <c r="G1375" s="14">
        <v>62120001</v>
      </c>
      <c r="H1375" s="5" t="s">
        <v>896</v>
      </c>
      <c r="I1375" s="14">
        <v>1400</v>
      </c>
      <c r="J1375" s="14" t="s">
        <v>28</v>
      </c>
      <c r="K1375" s="14" t="s">
        <v>956</v>
      </c>
      <c r="L1375" s="14">
        <v>81</v>
      </c>
      <c r="M1375" s="14">
        <v>39.35</v>
      </c>
      <c r="N1375" s="14" t="s">
        <v>20</v>
      </c>
      <c r="O1375" s="3" t="s">
        <v>895</v>
      </c>
    </row>
    <row r="1376" spans="3:15" ht="30" x14ac:dyDescent="0.25">
      <c r="C1376" s="19" t="s">
        <v>830</v>
      </c>
      <c r="D1376" s="14">
        <v>20170315</v>
      </c>
      <c r="F1376" s="14">
        <v>50062928</v>
      </c>
      <c r="G1376" s="14">
        <v>62120001</v>
      </c>
      <c r="H1376" s="5" t="s">
        <v>896</v>
      </c>
      <c r="I1376" s="14">
        <v>1400</v>
      </c>
      <c r="J1376" s="14" t="s">
        <v>28</v>
      </c>
      <c r="K1376" s="14" t="s">
        <v>1220</v>
      </c>
      <c r="L1376" s="14">
        <v>81</v>
      </c>
      <c r="M1376" s="14">
        <v>30.42</v>
      </c>
      <c r="N1376" s="14" t="s">
        <v>20</v>
      </c>
      <c r="O1376" s="3" t="s">
        <v>895</v>
      </c>
    </row>
    <row r="1377" spans="3:16" ht="30" x14ac:dyDescent="0.25">
      <c r="C1377" s="19" t="s">
        <v>830</v>
      </c>
      <c r="D1377" s="14">
        <v>20170331</v>
      </c>
      <c r="F1377" s="14">
        <v>50062933</v>
      </c>
      <c r="G1377" s="14">
        <v>62120001</v>
      </c>
      <c r="H1377" s="5" t="s">
        <v>896</v>
      </c>
      <c r="I1377" s="14">
        <v>1400</v>
      </c>
      <c r="J1377" s="14" t="s">
        <v>28</v>
      </c>
      <c r="K1377" s="14" t="s">
        <v>956</v>
      </c>
      <c r="L1377" s="14">
        <v>81</v>
      </c>
      <c r="M1377" s="14">
        <v>40.6</v>
      </c>
      <c r="N1377" s="14" t="s">
        <v>20</v>
      </c>
      <c r="O1377" s="3" t="s">
        <v>895</v>
      </c>
    </row>
    <row r="1378" spans="3:16" ht="30" x14ac:dyDescent="0.25">
      <c r="C1378" s="19" t="s">
        <v>830</v>
      </c>
      <c r="D1378" s="14">
        <v>20170331</v>
      </c>
      <c r="F1378" s="14">
        <v>50062934</v>
      </c>
      <c r="G1378" s="14">
        <v>62120001</v>
      </c>
      <c r="H1378" s="5" t="s">
        <v>896</v>
      </c>
      <c r="I1378" s="14">
        <v>1200</v>
      </c>
      <c r="J1378" s="14" t="s">
        <v>28</v>
      </c>
      <c r="K1378" s="14" t="s">
        <v>1206</v>
      </c>
      <c r="L1378" s="14">
        <v>81</v>
      </c>
      <c r="M1378" s="14">
        <v>40.6</v>
      </c>
      <c r="N1378" s="14" t="s">
        <v>20</v>
      </c>
      <c r="O1378" s="3" t="s">
        <v>895</v>
      </c>
    </row>
    <row r="1379" spans="3:16" ht="30" x14ac:dyDescent="0.25">
      <c r="C1379" s="19" t="s">
        <v>830</v>
      </c>
      <c r="D1379" s="14">
        <v>20170315</v>
      </c>
      <c r="F1379" s="14">
        <v>50062937</v>
      </c>
      <c r="G1379" s="14">
        <v>62120001</v>
      </c>
      <c r="H1379" s="5" t="s">
        <v>896</v>
      </c>
      <c r="I1379" s="14">
        <v>1400</v>
      </c>
      <c r="J1379" s="14" t="s">
        <v>28</v>
      </c>
      <c r="K1379" s="14" t="s">
        <v>1220</v>
      </c>
      <c r="L1379" s="14">
        <v>81</v>
      </c>
      <c r="M1379" s="14">
        <v>30.42</v>
      </c>
      <c r="N1379" s="14" t="s">
        <v>20</v>
      </c>
      <c r="O1379" s="3" t="s">
        <v>895</v>
      </c>
    </row>
    <row r="1380" spans="3:16" ht="30" x14ac:dyDescent="0.25">
      <c r="C1380" s="19" t="s">
        <v>830</v>
      </c>
      <c r="D1380" s="14">
        <v>20170331</v>
      </c>
      <c r="F1380" s="14">
        <v>50062960</v>
      </c>
      <c r="G1380" s="14">
        <v>62120001</v>
      </c>
      <c r="H1380" s="5" t="s">
        <v>896</v>
      </c>
      <c r="I1380" s="14">
        <v>1400</v>
      </c>
      <c r="J1380" s="14" t="s">
        <v>28</v>
      </c>
      <c r="K1380" s="14" t="s">
        <v>956</v>
      </c>
      <c r="L1380" s="14">
        <v>81</v>
      </c>
      <c r="M1380" s="14">
        <v>40.590000000000003</v>
      </c>
      <c r="N1380" s="14" t="s">
        <v>20</v>
      </c>
      <c r="O1380" s="3" t="s">
        <v>895</v>
      </c>
    </row>
    <row r="1381" spans="3:16" ht="30" x14ac:dyDescent="0.25">
      <c r="C1381" s="19" t="s">
        <v>830</v>
      </c>
      <c r="D1381" s="14">
        <v>20170331</v>
      </c>
      <c r="F1381" s="14">
        <v>50062963</v>
      </c>
      <c r="G1381" s="14">
        <v>62120001</v>
      </c>
      <c r="H1381" s="5" t="s">
        <v>896</v>
      </c>
      <c r="I1381" s="14">
        <v>1200</v>
      </c>
      <c r="J1381" s="14" t="s">
        <v>28</v>
      </c>
      <c r="K1381" s="14" t="s">
        <v>1206</v>
      </c>
      <c r="L1381" s="14">
        <v>81</v>
      </c>
      <c r="M1381" s="14">
        <v>28.07</v>
      </c>
      <c r="N1381" s="14" t="s">
        <v>20</v>
      </c>
      <c r="O1381" s="3" t="s">
        <v>895</v>
      </c>
    </row>
    <row r="1382" spans="3:16" ht="30" x14ac:dyDescent="0.25">
      <c r="C1382" s="19" t="s">
        <v>830</v>
      </c>
      <c r="D1382" s="14">
        <v>20170315</v>
      </c>
      <c r="F1382" s="14">
        <v>50062967</v>
      </c>
      <c r="G1382" s="14">
        <v>62120001</v>
      </c>
      <c r="H1382" s="5" t="s">
        <v>896</v>
      </c>
      <c r="I1382" s="14">
        <v>1400</v>
      </c>
      <c r="J1382" s="14" t="s">
        <v>28</v>
      </c>
      <c r="K1382" s="14" t="s">
        <v>1220</v>
      </c>
      <c r="L1382" s="14">
        <v>81</v>
      </c>
      <c r="M1382" s="14">
        <v>30.42</v>
      </c>
      <c r="N1382" s="14" t="s">
        <v>20</v>
      </c>
      <c r="O1382" s="3" t="s">
        <v>895</v>
      </c>
    </row>
    <row r="1383" spans="3:16" ht="30" x14ac:dyDescent="0.25">
      <c r="C1383" s="19" t="s">
        <v>830</v>
      </c>
      <c r="D1383" s="14">
        <v>20170331</v>
      </c>
      <c r="F1383" s="14">
        <v>50062971</v>
      </c>
      <c r="G1383" s="14">
        <v>62120001</v>
      </c>
      <c r="H1383" s="5" t="s">
        <v>896</v>
      </c>
      <c r="I1383" s="14">
        <v>1200</v>
      </c>
      <c r="J1383" s="14" t="s">
        <v>28</v>
      </c>
      <c r="K1383" s="14" t="s">
        <v>1206</v>
      </c>
      <c r="L1383" s="14">
        <v>81</v>
      </c>
      <c r="M1383" s="14">
        <v>40.6</v>
      </c>
      <c r="N1383" s="14" t="s">
        <v>20</v>
      </c>
      <c r="O1383" s="3" t="s">
        <v>895</v>
      </c>
    </row>
    <row r="1384" spans="3:16" ht="30" x14ac:dyDescent="0.25">
      <c r="C1384" s="19" t="s">
        <v>830</v>
      </c>
      <c r="D1384" s="14">
        <v>20170331</v>
      </c>
      <c r="F1384" s="14">
        <v>50062976</v>
      </c>
      <c r="G1384" s="14">
        <v>62120001</v>
      </c>
      <c r="H1384" s="5" t="s">
        <v>896</v>
      </c>
      <c r="I1384" s="14">
        <v>1200</v>
      </c>
      <c r="J1384" s="14" t="s">
        <v>28</v>
      </c>
      <c r="K1384" s="14" t="s">
        <v>1206</v>
      </c>
      <c r="L1384" s="14">
        <v>81</v>
      </c>
      <c r="M1384" s="14">
        <v>30.42</v>
      </c>
      <c r="N1384" s="14" t="s">
        <v>20</v>
      </c>
      <c r="O1384" s="3" t="s">
        <v>895</v>
      </c>
    </row>
    <row r="1385" spans="3:16" ht="30" x14ac:dyDescent="0.25">
      <c r="C1385" s="19" t="s">
        <v>830</v>
      </c>
      <c r="D1385" s="14">
        <v>20170331</v>
      </c>
      <c r="F1385" s="14">
        <v>50062984</v>
      </c>
      <c r="G1385" s="14">
        <v>62120001</v>
      </c>
      <c r="H1385" s="5" t="s">
        <v>896</v>
      </c>
      <c r="I1385" s="14">
        <v>1200</v>
      </c>
      <c r="J1385" s="14" t="s">
        <v>28</v>
      </c>
      <c r="K1385" s="14" t="s">
        <v>1206</v>
      </c>
      <c r="L1385" s="14">
        <v>81</v>
      </c>
      <c r="M1385" s="14">
        <v>40.6</v>
      </c>
      <c r="N1385" s="14" t="s">
        <v>20</v>
      </c>
      <c r="O1385" s="3" t="s">
        <v>895</v>
      </c>
    </row>
    <row r="1386" spans="3:16" ht="30" x14ac:dyDescent="0.25">
      <c r="C1386" s="19" t="s">
        <v>830</v>
      </c>
      <c r="D1386" s="14">
        <v>20170331</v>
      </c>
      <c r="F1386" s="14">
        <v>50062991</v>
      </c>
      <c r="G1386" s="14">
        <v>62120001</v>
      </c>
      <c r="H1386" s="5" t="s">
        <v>896</v>
      </c>
      <c r="I1386" s="14">
        <v>1200</v>
      </c>
      <c r="J1386" s="14" t="s">
        <v>28</v>
      </c>
      <c r="K1386" s="14" t="s">
        <v>1206</v>
      </c>
      <c r="L1386" s="14">
        <v>81</v>
      </c>
      <c r="M1386" s="14">
        <v>40.6</v>
      </c>
      <c r="N1386" s="14" t="s">
        <v>20</v>
      </c>
      <c r="O1386" s="3" t="s">
        <v>895</v>
      </c>
    </row>
    <row r="1387" spans="3:16" ht="30" x14ac:dyDescent="0.25">
      <c r="C1387" s="19" t="s">
        <v>830</v>
      </c>
      <c r="D1387" s="14">
        <v>20170331</v>
      </c>
      <c r="F1387" s="14">
        <v>50062992</v>
      </c>
      <c r="G1387" s="14">
        <v>62120001</v>
      </c>
      <c r="H1387" s="5" t="s">
        <v>896</v>
      </c>
      <c r="I1387" s="14">
        <v>1200</v>
      </c>
      <c r="J1387" s="14" t="s">
        <v>28</v>
      </c>
      <c r="K1387" s="14" t="s">
        <v>1206</v>
      </c>
      <c r="L1387" s="14">
        <v>81</v>
      </c>
      <c r="M1387" s="14">
        <v>30.42</v>
      </c>
      <c r="N1387" s="14" t="s">
        <v>20</v>
      </c>
      <c r="O1387" s="3" t="s">
        <v>895</v>
      </c>
    </row>
    <row r="1388" spans="3:16" ht="30" x14ac:dyDescent="0.25">
      <c r="C1388" s="19" t="s">
        <v>830</v>
      </c>
      <c r="D1388" s="14">
        <v>20170331</v>
      </c>
      <c r="F1388" s="14">
        <v>50063031</v>
      </c>
      <c r="G1388" s="14">
        <v>62120001</v>
      </c>
      <c r="H1388" s="5" t="s">
        <v>896</v>
      </c>
      <c r="I1388" s="14">
        <v>1400</v>
      </c>
      <c r="J1388" s="14" t="s">
        <v>28</v>
      </c>
      <c r="K1388" s="14" t="s">
        <v>956</v>
      </c>
      <c r="L1388" s="14">
        <v>81</v>
      </c>
      <c r="M1388" s="14">
        <v>40.590000000000003</v>
      </c>
      <c r="N1388" s="14" t="s">
        <v>20</v>
      </c>
      <c r="O1388" s="3" t="s">
        <v>895</v>
      </c>
    </row>
    <row r="1389" spans="3:16" ht="30" x14ac:dyDescent="0.25">
      <c r="C1389" s="19" t="s">
        <v>830</v>
      </c>
      <c r="D1389" s="14">
        <v>20170331</v>
      </c>
      <c r="F1389" s="14">
        <v>50063078</v>
      </c>
      <c r="G1389" s="14">
        <v>62120001</v>
      </c>
      <c r="H1389" s="5" t="s">
        <v>896</v>
      </c>
      <c r="I1389" s="14">
        <v>8300</v>
      </c>
      <c r="J1389" s="14" t="s">
        <v>28</v>
      </c>
      <c r="K1389" s="14" t="s">
        <v>956</v>
      </c>
      <c r="L1389" s="14">
        <v>81</v>
      </c>
      <c r="M1389" s="14">
        <v>32.520000000000003</v>
      </c>
      <c r="N1389" s="14" t="s">
        <v>20</v>
      </c>
      <c r="O1389" s="3" t="s">
        <v>895</v>
      </c>
      <c r="P1389" s="14" t="s">
        <v>1258</v>
      </c>
    </row>
    <row r="1390" spans="3:16" ht="30" x14ac:dyDescent="0.25">
      <c r="C1390" s="19" t="s">
        <v>830</v>
      </c>
      <c r="D1390" s="14">
        <v>20170411</v>
      </c>
      <c r="F1390" s="14">
        <v>50063946</v>
      </c>
      <c r="G1390" s="14">
        <v>62120001</v>
      </c>
      <c r="H1390" s="5" t="s">
        <v>896</v>
      </c>
      <c r="I1390" s="14">
        <v>9900</v>
      </c>
      <c r="J1390" s="14" t="s">
        <v>28</v>
      </c>
      <c r="K1390" s="14" t="s">
        <v>965</v>
      </c>
      <c r="L1390" s="14">
        <v>81</v>
      </c>
      <c r="M1390" s="14">
        <v>40.590000000000003</v>
      </c>
      <c r="N1390" s="14" t="s">
        <v>20</v>
      </c>
      <c r="O1390" s="3" t="s">
        <v>895</v>
      </c>
    </row>
    <row r="1391" spans="3:16" ht="30" x14ac:dyDescent="0.25">
      <c r="C1391" s="19" t="s">
        <v>830</v>
      </c>
      <c r="D1391" s="14">
        <v>20170411</v>
      </c>
      <c r="F1391" s="14">
        <v>50064007</v>
      </c>
      <c r="G1391" s="14">
        <v>62120001</v>
      </c>
      <c r="H1391" s="5" t="s">
        <v>896</v>
      </c>
      <c r="I1391" s="14">
        <v>9900</v>
      </c>
      <c r="J1391" s="14" t="s">
        <v>28</v>
      </c>
      <c r="K1391" s="14" t="s">
        <v>965</v>
      </c>
      <c r="L1391" s="14">
        <v>81</v>
      </c>
      <c r="M1391" s="14">
        <v>28.07</v>
      </c>
      <c r="N1391" s="14" t="s">
        <v>20</v>
      </c>
      <c r="O1391" s="3" t="s">
        <v>895</v>
      </c>
    </row>
    <row r="1392" spans="3:16" ht="30" x14ac:dyDescent="0.25">
      <c r="C1392" s="19" t="s">
        <v>830</v>
      </c>
      <c r="D1392" s="14">
        <v>20170401</v>
      </c>
      <c r="F1392" s="14">
        <v>50064177</v>
      </c>
      <c r="G1392" s="14">
        <v>62120001</v>
      </c>
      <c r="H1392" s="5" t="s">
        <v>896</v>
      </c>
      <c r="I1392" s="14">
        <v>1700</v>
      </c>
      <c r="J1392" s="14" t="s">
        <v>28</v>
      </c>
      <c r="K1392" s="14" t="s">
        <v>956</v>
      </c>
      <c r="L1392" s="14">
        <v>91</v>
      </c>
      <c r="M1392" s="14">
        <v>-35.56</v>
      </c>
      <c r="N1392" s="14" t="s">
        <v>20</v>
      </c>
      <c r="O1392" s="3" t="s">
        <v>895</v>
      </c>
      <c r="P1392" s="14" t="s">
        <v>1225</v>
      </c>
    </row>
    <row r="1393" spans="3:16" ht="30" x14ac:dyDescent="0.25">
      <c r="C1393" s="19" t="s">
        <v>830</v>
      </c>
      <c r="D1393" s="14">
        <v>20170401</v>
      </c>
      <c r="F1393" s="14">
        <v>50064686</v>
      </c>
      <c r="G1393" s="14">
        <v>62120001</v>
      </c>
      <c r="H1393" s="5" t="s">
        <v>896</v>
      </c>
      <c r="I1393" s="14">
        <v>1700</v>
      </c>
      <c r="J1393" s="14" t="s">
        <v>28</v>
      </c>
      <c r="K1393" s="14" t="s">
        <v>956</v>
      </c>
      <c r="L1393" s="14">
        <v>81</v>
      </c>
      <c r="M1393" s="14">
        <v>43.72</v>
      </c>
      <c r="N1393" s="14" t="s">
        <v>20</v>
      </c>
      <c r="O1393" s="3" t="s">
        <v>895</v>
      </c>
      <c r="P1393" s="14" t="s">
        <v>1225</v>
      </c>
    </row>
    <row r="1394" spans="3:16" ht="30" x14ac:dyDescent="0.25">
      <c r="C1394" s="19" t="s">
        <v>830</v>
      </c>
      <c r="D1394" s="14">
        <v>20170401</v>
      </c>
      <c r="F1394" s="14">
        <v>50064699</v>
      </c>
      <c r="G1394" s="14">
        <v>62120001</v>
      </c>
      <c r="H1394" s="5" t="s">
        <v>896</v>
      </c>
      <c r="I1394" s="14">
        <v>1700</v>
      </c>
      <c r="J1394" s="14" t="s">
        <v>28</v>
      </c>
      <c r="K1394" s="14" t="s">
        <v>1220</v>
      </c>
      <c r="L1394" s="14">
        <v>81</v>
      </c>
      <c r="M1394" s="14">
        <v>30.42</v>
      </c>
      <c r="N1394" s="14" t="s">
        <v>20</v>
      </c>
      <c r="O1394" s="3" t="s">
        <v>895</v>
      </c>
      <c r="P1394" s="14" t="s">
        <v>1259</v>
      </c>
    </row>
    <row r="1395" spans="3:16" ht="30" x14ac:dyDescent="0.25">
      <c r="C1395" s="19" t="s">
        <v>830</v>
      </c>
      <c r="D1395" s="14">
        <v>20170401</v>
      </c>
      <c r="F1395" s="14">
        <v>50064700</v>
      </c>
      <c r="G1395" s="14">
        <v>62120001</v>
      </c>
      <c r="H1395" s="5" t="s">
        <v>896</v>
      </c>
      <c r="I1395" s="14">
        <v>1700</v>
      </c>
      <c r="J1395" s="14" t="s">
        <v>28</v>
      </c>
      <c r="K1395" s="14" t="s">
        <v>956</v>
      </c>
      <c r="L1395" s="14">
        <v>81</v>
      </c>
      <c r="M1395" s="14">
        <v>40.6</v>
      </c>
      <c r="N1395" s="14" t="s">
        <v>20</v>
      </c>
      <c r="O1395" s="3" t="s">
        <v>895</v>
      </c>
      <c r="P1395" s="14" t="s">
        <v>1260</v>
      </c>
    </row>
    <row r="1396" spans="3:16" ht="30" x14ac:dyDescent="0.25">
      <c r="C1396" s="19" t="s">
        <v>830</v>
      </c>
      <c r="D1396" s="14">
        <v>20170401</v>
      </c>
      <c r="F1396" s="14">
        <v>50064704</v>
      </c>
      <c r="G1396" s="14">
        <v>62120001</v>
      </c>
      <c r="H1396" s="5" t="s">
        <v>896</v>
      </c>
      <c r="I1396" s="14">
        <v>1700</v>
      </c>
      <c r="J1396" s="14" t="s">
        <v>28</v>
      </c>
      <c r="K1396" s="14" t="s">
        <v>1220</v>
      </c>
      <c r="L1396" s="14">
        <v>81</v>
      </c>
      <c r="M1396" s="14">
        <v>30.42</v>
      </c>
      <c r="N1396" s="14" t="s">
        <v>20</v>
      </c>
      <c r="O1396" s="3" t="s">
        <v>895</v>
      </c>
      <c r="P1396" s="14" t="s">
        <v>1261</v>
      </c>
    </row>
    <row r="1397" spans="3:16" ht="30" x14ac:dyDescent="0.25">
      <c r="C1397" s="19" t="s">
        <v>830</v>
      </c>
      <c r="D1397" s="14">
        <v>20170401</v>
      </c>
      <c r="F1397" s="14">
        <v>50064712</v>
      </c>
      <c r="G1397" s="14">
        <v>62120001</v>
      </c>
      <c r="H1397" s="5" t="s">
        <v>896</v>
      </c>
      <c r="I1397" s="14">
        <v>1700</v>
      </c>
      <c r="J1397" s="14" t="s">
        <v>28</v>
      </c>
      <c r="K1397" s="14" t="s">
        <v>956</v>
      </c>
      <c r="L1397" s="14">
        <v>81</v>
      </c>
      <c r="M1397" s="14">
        <v>40.6</v>
      </c>
      <c r="N1397" s="14" t="s">
        <v>20</v>
      </c>
      <c r="O1397" s="3" t="s">
        <v>895</v>
      </c>
      <c r="P1397" s="14" t="s">
        <v>1262</v>
      </c>
    </row>
    <row r="1398" spans="3:16" ht="30" x14ac:dyDescent="0.25">
      <c r="C1398" s="19" t="s">
        <v>830</v>
      </c>
      <c r="D1398" s="14">
        <v>20170401</v>
      </c>
      <c r="F1398" s="14">
        <v>50064717</v>
      </c>
      <c r="G1398" s="14">
        <v>62120001</v>
      </c>
      <c r="H1398" s="5" t="s">
        <v>896</v>
      </c>
      <c r="I1398" s="14">
        <v>1700</v>
      </c>
      <c r="J1398" s="14" t="s">
        <v>28</v>
      </c>
      <c r="K1398" s="14" t="s">
        <v>1220</v>
      </c>
      <c r="L1398" s="14">
        <v>81</v>
      </c>
      <c r="M1398" s="14">
        <v>30.42</v>
      </c>
      <c r="N1398" s="14" t="s">
        <v>20</v>
      </c>
      <c r="O1398" s="3" t="s">
        <v>895</v>
      </c>
      <c r="P1398" s="14" t="s">
        <v>1263</v>
      </c>
    </row>
    <row r="1399" spans="3:16" ht="30" x14ac:dyDescent="0.25">
      <c r="C1399" s="19" t="s">
        <v>830</v>
      </c>
      <c r="D1399" s="14">
        <v>20170401</v>
      </c>
      <c r="F1399" s="14">
        <v>50064720</v>
      </c>
      <c r="G1399" s="14">
        <v>62120001</v>
      </c>
      <c r="H1399" s="5" t="s">
        <v>896</v>
      </c>
      <c r="I1399" s="14">
        <v>1700</v>
      </c>
      <c r="J1399" s="14" t="s">
        <v>28</v>
      </c>
      <c r="K1399" s="14" t="s">
        <v>956</v>
      </c>
      <c r="L1399" s="14">
        <v>81</v>
      </c>
      <c r="M1399" s="14">
        <v>40.6</v>
      </c>
      <c r="N1399" s="14" t="s">
        <v>20</v>
      </c>
      <c r="O1399" s="3" t="s">
        <v>895</v>
      </c>
      <c r="P1399" s="14" t="s">
        <v>1264</v>
      </c>
    </row>
    <row r="1400" spans="3:16" ht="30" x14ac:dyDescent="0.25">
      <c r="C1400" s="19" t="s">
        <v>830</v>
      </c>
      <c r="D1400" s="14">
        <v>20170401</v>
      </c>
      <c r="F1400" s="14">
        <v>50064722</v>
      </c>
      <c r="G1400" s="14">
        <v>62120001</v>
      </c>
      <c r="H1400" s="5" t="s">
        <v>896</v>
      </c>
      <c r="I1400" s="14">
        <v>1700</v>
      </c>
      <c r="J1400" s="14" t="s">
        <v>28</v>
      </c>
      <c r="K1400" s="14" t="s">
        <v>1220</v>
      </c>
      <c r="L1400" s="14">
        <v>81</v>
      </c>
      <c r="M1400" s="14">
        <v>30.42</v>
      </c>
      <c r="N1400" s="14" t="s">
        <v>20</v>
      </c>
      <c r="O1400" s="3" t="s">
        <v>895</v>
      </c>
      <c r="P1400" s="14" t="s">
        <v>1265</v>
      </c>
    </row>
    <row r="1401" spans="3:16" ht="30" x14ac:dyDescent="0.25">
      <c r="C1401" s="19" t="s">
        <v>830</v>
      </c>
      <c r="D1401" s="14">
        <v>20170401</v>
      </c>
      <c r="F1401" s="14">
        <v>50064723</v>
      </c>
      <c r="G1401" s="14">
        <v>62120001</v>
      </c>
      <c r="H1401" s="5" t="s">
        <v>896</v>
      </c>
      <c r="I1401" s="14">
        <v>1700</v>
      </c>
      <c r="J1401" s="14" t="s">
        <v>28</v>
      </c>
      <c r="K1401" s="14" t="s">
        <v>956</v>
      </c>
      <c r="L1401" s="14">
        <v>81</v>
      </c>
      <c r="M1401" s="14">
        <v>40.6</v>
      </c>
      <c r="N1401" s="14" t="s">
        <v>20</v>
      </c>
      <c r="O1401" s="3" t="s">
        <v>895</v>
      </c>
      <c r="P1401" s="14" t="s">
        <v>1266</v>
      </c>
    </row>
    <row r="1402" spans="3:16" ht="30" x14ac:dyDescent="0.25">
      <c r="C1402" s="19" t="s">
        <v>830</v>
      </c>
      <c r="D1402" s="14">
        <v>20170401</v>
      </c>
      <c r="F1402" s="14">
        <v>50064725</v>
      </c>
      <c r="G1402" s="14">
        <v>62120001</v>
      </c>
      <c r="H1402" s="5" t="s">
        <v>896</v>
      </c>
      <c r="I1402" s="14">
        <v>1700</v>
      </c>
      <c r="J1402" s="14" t="s">
        <v>28</v>
      </c>
      <c r="K1402" s="14" t="s">
        <v>1220</v>
      </c>
      <c r="L1402" s="14">
        <v>81</v>
      </c>
      <c r="M1402" s="14">
        <v>30.42</v>
      </c>
      <c r="N1402" s="14" t="s">
        <v>20</v>
      </c>
      <c r="O1402" s="3" t="s">
        <v>895</v>
      </c>
      <c r="P1402" s="14" t="s">
        <v>1267</v>
      </c>
    </row>
    <row r="1403" spans="3:16" ht="30" x14ac:dyDescent="0.25">
      <c r="C1403" s="19" t="s">
        <v>830</v>
      </c>
      <c r="D1403" s="14">
        <v>20170401</v>
      </c>
      <c r="F1403" s="14">
        <v>50064726</v>
      </c>
      <c r="G1403" s="14">
        <v>62120001</v>
      </c>
      <c r="H1403" s="5" t="s">
        <v>896</v>
      </c>
      <c r="I1403" s="14">
        <v>1700</v>
      </c>
      <c r="J1403" s="14" t="s">
        <v>28</v>
      </c>
      <c r="K1403" s="14" t="s">
        <v>956</v>
      </c>
      <c r="L1403" s="14">
        <v>81</v>
      </c>
      <c r="M1403" s="14">
        <v>40.6</v>
      </c>
      <c r="N1403" s="14" t="s">
        <v>20</v>
      </c>
      <c r="O1403" s="3" t="s">
        <v>895</v>
      </c>
      <c r="P1403" s="14" t="s">
        <v>1268</v>
      </c>
    </row>
    <row r="1404" spans="3:16" ht="30" x14ac:dyDescent="0.25">
      <c r="C1404" s="19" t="s">
        <v>830</v>
      </c>
      <c r="D1404" s="14">
        <v>20170401</v>
      </c>
      <c r="F1404" s="14">
        <v>50064727</v>
      </c>
      <c r="G1404" s="14">
        <v>62120001</v>
      </c>
      <c r="H1404" s="5" t="s">
        <v>896</v>
      </c>
      <c r="I1404" s="14">
        <v>1700</v>
      </c>
      <c r="J1404" s="14" t="s">
        <v>28</v>
      </c>
      <c r="K1404" s="14" t="s">
        <v>1220</v>
      </c>
      <c r="L1404" s="14">
        <v>81</v>
      </c>
      <c r="M1404" s="14">
        <v>30.42</v>
      </c>
      <c r="N1404" s="14" t="s">
        <v>20</v>
      </c>
      <c r="O1404" s="3" t="s">
        <v>895</v>
      </c>
      <c r="P1404" s="14" t="s">
        <v>1269</v>
      </c>
    </row>
    <row r="1405" spans="3:16" ht="30" x14ac:dyDescent="0.25">
      <c r="C1405" s="19" t="s">
        <v>830</v>
      </c>
      <c r="D1405" s="14">
        <v>20170401</v>
      </c>
      <c r="F1405" s="14">
        <v>50064728</v>
      </c>
      <c r="G1405" s="14">
        <v>62120001</v>
      </c>
      <c r="H1405" s="5" t="s">
        <v>896</v>
      </c>
      <c r="I1405" s="14">
        <v>1700</v>
      </c>
      <c r="J1405" s="14" t="s">
        <v>28</v>
      </c>
      <c r="K1405" s="14" t="s">
        <v>956</v>
      </c>
      <c r="L1405" s="14">
        <v>81</v>
      </c>
      <c r="M1405" s="14">
        <v>40.6</v>
      </c>
      <c r="N1405" s="14" t="s">
        <v>20</v>
      </c>
      <c r="O1405" s="3" t="s">
        <v>895</v>
      </c>
      <c r="P1405" s="14" t="s">
        <v>1270</v>
      </c>
    </row>
    <row r="1406" spans="3:16" ht="30" x14ac:dyDescent="0.25">
      <c r="C1406" s="19" t="s">
        <v>830</v>
      </c>
      <c r="D1406" s="14">
        <v>20170401</v>
      </c>
      <c r="F1406" s="14">
        <v>50064732</v>
      </c>
      <c r="G1406" s="14">
        <v>62120001</v>
      </c>
      <c r="H1406" s="5" t="s">
        <v>896</v>
      </c>
      <c r="I1406" s="14">
        <v>1700</v>
      </c>
      <c r="J1406" s="14" t="s">
        <v>28</v>
      </c>
      <c r="K1406" s="14" t="s">
        <v>1220</v>
      </c>
      <c r="L1406" s="14">
        <v>81</v>
      </c>
      <c r="M1406" s="14">
        <v>30.42</v>
      </c>
      <c r="N1406" s="14" t="s">
        <v>20</v>
      </c>
      <c r="O1406" s="3" t="s">
        <v>895</v>
      </c>
      <c r="P1406" s="14" t="s">
        <v>1271</v>
      </c>
    </row>
    <row r="1407" spans="3:16" ht="30" x14ac:dyDescent="0.25">
      <c r="C1407" s="19" t="s">
        <v>830</v>
      </c>
      <c r="D1407" s="14">
        <v>20170401</v>
      </c>
      <c r="F1407" s="14">
        <v>50064733</v>
      </c>
      <c r="G1407" s="14">
        <v>62120001</v>
      </c>
      <c r="H1407" s="5" t="s">
        <v>896</v>
      </c>
      <c r="I1407" s="14">
        <v>1700</v>
      </c>
      <c r="J1407" s="14" t="s">
        <v>28</v>
      </c>
      <c r="K1407" s="14" t="s">
        <v>956</v>
      </c>
      <c r="L1407" s="14">
        <v>81</v>
      </c>
      <c r="M1407" s="14">
        <v>40.6</v>
      </c>
      <c r="N1407" s="14" t="s">
        <v>20</v>
      </c>
      <c r="O1407" s="3" t="s">
        <v>895</v>
      </c>
      <c r="P1407" s="14" t="s">
        <v>1272</v>
      </c>
    </row>
    <row r="1408" spans="3:16" ht="30" x14ac:dyDescent="0.25">
      <c r="C1408" s="19" t="s">
        <v>830</v>
      </c>
      <c r="D1408" s="14">
        <v>20170401</v>
      </c>
      <c r="F1408" s="14">
        <v>50064734</v>
      </c>
      <c r="G1408" s="14">
        <v>62120001</v>
      </c>
      <c r="H1408" s="5" t="s">
        <v>896</v>
      </c>
      <c r="I1408" s="14">
        <v>1700</v>
      </c>
      <c r="J1408" s="14" t="s">
        <v>28</v>
      </c>
      <c r="K1408" s="14" t="s">
        <v>1220</v>
      </c>
      <c r="L1408" s="14">
        <v>81</v>
      </c>
      <c r="M1408" s="14">
        <v>30.42</v>
      </c>
      <c r="N1408" s="14" t="s">
        <v>20</v>
      </c>
      <c r="O1408" s="3" t="s">
        <v>895</v>
      </c>
      <c r="P1408" s="14" t="s">
        <v>1273</v>
      </c>
    </row>
    <row r="1409" spans="3:16" ht="30" x14ac:dyDescent="0.25">
      <c r="C1409" s="19" t="s">
        <v>830</v>
      </c>
      <c r="D1409" s="14">
        <v>20170401</v>
      </c>
      <c r="F1409" s="14">
        <v>50064736</v>
      </c>
      <c r="G1409" s="14">
        <v>62120001</v>
      </c>
      <c r="H1409" s="5" t="s">
        <v>896</v>
      </c>
      <c r="I1409" s="14">
        <v>1700</v>
      </c>
      <c r="J1409" s="14" t="s">
        <v>28</v>
      </c>
      <c r="K1409" s="14" t="s">
        <v>956</v>
      </c>
      <c r="L1409" s="14">
        <v>81</v>
      </c>
      <c r="M1409" s="14">
        <v>40.6</v>
      </c>
      <c r="N1409" s="14" t="s">
        <v>20</v>
      </c>
      <c r="O1409" s="3" t="s">
        <v>895</v>
      </c>
      <c r="P1409" s="14" t="s">
        <v>1272</v>
      </c>
    </row>
    <row r="1410" spans="3:16" ht="30" x14ac:dyDescent="0.25">
      <c r="C1410" s="19" t="s">
        <v>830</v>
      </c>
      <c r="D1410" s="14">
        <v>20170401</v>
      </c>
      <c r="F1410" s="14">
        <v>50064738</v>
      </c>
      <c r="G1410" s="14">
        <v>62120001</v>
      </c>
      <c r="H1410" s="5" t="s">
        <v>896</v>
      </c>
      <c r="I1410" s="14">
        <v>1700</v>
      </c>
      <c r="J1410" s="14" t="s">
        <v>28</v>
      </c>
      <c r="K1410" s="14" t="s">
        <v>1220</v>
      </c>
      <c r="L1410" s="14">
        <v>81</v>
      </c>
      <c r="M1410" s="14">
        <v>28.07</v>
      </c>
      <c r="N1410" s="14" t="s">
        <v>20</v>
      </c>
      <c r="O1410" s="3" t="s">
        <v>895</v>
      </c>
      <c r="P1410" s="14" t="s">
        <v>1274</v>
      </c>
    </row>
    <row r="1411" spans="3:16" ht="30" x14ac:dyDescent="0.25">
      <c r="C1411" s="19" t="s">
        <v>830</v>
      </c>
      <c r="D1411" s="14">
        <v>20170401</v>
      </c>
      <c r="F1411" s="14">
        <v>50064740</v>
      </c>
      <c r="G1411" s="14">
        <v>62120001</v>
      </c>
      <c r="H1411" s="5" t="s">
        <v>896</v>
      </c>
      <c r="I1411" s="14">
        <v>1700</v>
      </c>
      <c r="J1411" s="14" t="s">
        <v>28</v>
      </c>
      <c r="K1411" s="14" t="s">
        <v>956</v>
      </c>
      <c r="L1411" s="14">
        <v>81</v>
      </c>
      <c r="M1411" s="14">
        <v>39.35</v>
      </c>
      <c r="N1411" s="14" t="s">
        <v>20</v>
      </c>
      <c r="O1411" s="3" t="s">
        <v>895</v>
      </c>
      <c r="P1411" s="14" t="s">
        <v>1275</v>
      </c>
    </row>
    <row r="1412" spans="3:16" ht="30" x14ac:dyDescent="0.25">
      <c r="C1412" s="19" t="s">
        <v>830</v>
      </c>
      <c r="D1412" s="14">
        <v>20170401</v>
      </c>
      <c r="F1412" s="14">
        <v>50064742</v>
      </c>
      <c r="G1412" s="14">
        <v>62120001</v>
      </c>
      <c r="H1412" s="5" t="s">
        <v>896</v>
      </c>
      <c r="I1412" s="14">
        <v>1700</v>
      </c>
      <c r="J1412" s="14" t="s">
        <v>28</v>
      </c>
      <c r="K1412" s="14" t="s">
        <v>956</v>
      </c>
      <c r="L1412" s="14">
        <v>81</v>
      </c>
      <c r="M1412" s="14">
        <v>40.6</v>
      </c>
      <c r="N1412" s="14" t="s">
        <v>20</v>
      </c>
      <c r="O1412" s="3" t="s">
        <v>895</v>
      </c>
      <c r="P1412" s="14" t="s">
        <v>1276</v>
      </c>
    </row>
    <row r="1413" spans="3:16" ht="30" x14ac:dyDescent="0.25">
      <c r="C1413" s="19" t="s">
        <v>830</v>
      </c>
      <c r="D1413" s="14">
        <v>20170401</v>
      </c>
      <c r="F1413" s="14">
        <v>50064744</v>
      </c>
      <c r="G1413" s="14">
        <v>62120001</v>
      </c>
      <c r="H1413" s="5" t="s">
        <v>896</v>
      </c>
      <c r="I1413" s="14">
        <v>1700</v>
      </c>
      <c r="J1413" s="14" t="s">
        <v>28</v>
      </c>
      <c r="K1413" s="14" t="s">
        <v>1220</v>
      </c>
      <c r="L1413" s="14">
        <v>81</v>
      </c>
      <c r="M1413" s="14">
        <v>28.07</v>
      </c>
      <c r="N1413" s="14" t="s">
        <v>20</v>
      </c>
      <c r="O1413" s="3" t="s">
        <v>895</v>
      </c>
      <c r="P1413" s="14" t="s">
        <v>1277</v>
      </c>
    </row>
    <row r="1414" spans="3:16" ht="30" x14ac:dyDescent="0.25">
      <c r="C1414" s="19" t="s">
        <v>830</v>
      </c>
      <c r="D1414" s="14">
        <v>20170401</v>
      </c>
      <c r="F1414" s="14">
        <v>50064752</v>
      </c>
      <c r="G1414" s="14">
        <v>62120001</v>
      </c>
      <c r="H1414" s="5" t="s">
        <v>896</v>
      </c>
      <c r="I1414" s="14">
        <v>1700</v>
      </c>
      <c r="J1414" s="14" t="s">
        <v>28</v>
      </c>
      <c r="K1414" s="14" t="s">
        <v>956</v>
      </c>
      <c r="L1414" s="14">
        <v>81</v>
      </c>
      <c r="M1414" s="14">
        <v>40.6</v>
      </c>
      <c r="N1414" s="14" t="s">
        <v>20</v>
      </c>
      <c r="O1414" s="3" t="s">
        <v>895</v>
      </c>
      <c r="P1414" s="14" t="s">
        <v>1278</v>
      </c>
    </row>
    <row r="1415" spans="3:16" ht="30" x14ac:dyDescent="0.25">
      <c r="C1415" s="19" t="s">
        <v>830</v>
      </c>
      <c r="D1415" s="14">
        <v>20170401</v>
      </c>
      <c r="F1415" s="14">
        <v>50064757</v>
      </c>
      <c r="G1415" s="14">
        <v>62120001</v>
      </c>
      <c r="H1415" s="5" t="s">
        <v>896</v>
      </c>
      <c r="I1415" s="14">
        <v>1700</v>
      </c>
      <c r="J1415" s="14" t="s">
        <v>28</v>
      </c>
      <c r="K1415" s="14" t="s">
        <v>1220</v>
      </c>
      <c r="L1415" s="14">
        <v>81</v>
      </c>
      <c r="M1415" s="14">
        <v>12.89</v>
      </c>
      <c r="N1415" s="14" t="s">
        <v>20</v>
      </c>
      <c r="O1415" s="3" t="s">
        <v>895</v>
      </c>
      <c r="P1415" s="14" t="s">
        <v>1279</v>
      </c>
    </row>
    <row r="1416" spans="3:16" ht="30" x14ac:dyDescent="0.25">
      <c r="C1416" s="19" t="s">
        <v>830</v>
      </c>
      <c r="D1416" s="14">
        <v>20170401</v>
      </c>
      <c r="F1416" s="14">
        <v>50064759</v>
      </c>
      <c r="G1416" s="14">
        <v>62120001</v>
      </c>
      <c r="H1416" s="5" t="s">
        <v>896</v>
      </c>
      <c r="I1416" s="14">
        <v>1700</v>
      </c>
      <c r="J1416" s="14" t="s">
        <v>28</v>
      </c>
      <c r="K1416" s="14" t="s">
        <v>956</v>
      </c>
      <c r="L1416" s="14">
        <v>81</v>
      </c>
      <c r="M1416" s="14">
        <v>40.6</v>
      </c>
      <c r="N1416" s="14" t="s">
        <v>20</v>
      </c>
      <c r="O1416" s="3" t="s">
        <v>895</v>
      </c>
      <c r="P1416" s="14" t="s">
        <v>1280</v>
      </c>
    </row>
    <row r="1417" spans="3:16" ht="30" x14ac:dyDescent="0.25">
      <c r="C1417" s="19" t="s">
        <v>830</v>
      </c>
      <c r="D1417" s="14">
        <v>20170419</v>
      </c>
      <c r="F1417" s="14">
        <v>50066862</v>
      </c>
      <c r="G1417" s="14">
        <v>62120001</v>
      </c>
      <c r="H1417" s="5" t="s">
        <v>896</v>
      </c>
      <c r="I1417" s="14">
        <v>1300</v>
      </c>
      <c r="J1417" s="14" t="s">
        <v>28</v>
      </c>
      <c r="K1417" s="14" t="s">
        <v>1059</v>
      </c>
      <c r="L1417" s="14">
        <v>81</v>
      </c>
      <c r="M1417" s="14">
        <v>62.86</v>
      </c>
      <c r="N1417" s="14" t="s">
        <v>20</v>
      </c>
      <c r="O1417" s="3" t="s">
        <v>895</v>
      </c>
    </row>
    <row r="1418" spans="3:16" ht="30" x14ac:dyDescent="0.25">
      <c r="C1418" s="19" t="s">
        <v>830</v>
      </c>
      <c r="D1418" s="14">
        <v>20170430</v>
      </c>
      <c r="F1418" s="14">
        <v>50075918</v>
      </c>
      <c r="G1418" s="14">
        <v>62120001</v>
      </c>
      <c r="H1418" s="5" t="s">
        <v>896</v>
      </c>
      <c r="I1418" s="14">
        <v>8300</v>
      </c>
      <c r="J1418" s="14" t="s">
        <v>28</v>
      </c>
      <c r="K1418" s="14" t="s">
        <v>969</v>
      </c>
      <c r="L1418" s="14">
        <v>81</v>
      </c>
      <c r="M1418" s="14">
        <v>25</v>
      </c>
      <c r="N1418" s="14" t="s">
        <v>20</v>
      </c>
      <c r="O1418" s="3" t="s">
        <v>895</v>
      </c>
      <c r="P1418" s="14" t="s">
        <v>1281</v>
      </c>
    </row>
    <row r="1419" spans="3:16" ht="30" x14ac:dyDescent="0.25">
      <c r="C1419" s="19" t="s">
        <v>830</v>
      </c>
      <c r="D1419" s="14">
        <v>20170430</v>
      </c>
      <c r="F1419" s="14">
        <v>50075954</v>
      </c>
      <c r="G1419" s="14">
        <v>62120001</v>
      </c>
      <c r="H1419" s="5" t="s">
        <v>896</v>
      </c>
      <c r="I1419" s="14">
        <v>8300</v>
      </c>
      <c r="J1419" s="14" t="s">
        <v>28</v>
      </c>
      <c r="K1419" s="14" t="s">
        <v>969</v>
      </c>
      <c r="L1419" s="14">
        <v>81</v>
      </c>
      <c r="M1419" s="14">
        <v>20</v>
      </c>
      <c r="N1419" s="14" t="s">
        <v>20</v>
      </c>
      <c r="O1419" s="3" t="s">
        <v>895</v>
      </c>
      <c r="P1419" s="14" t="s">
        <v>1282</v>
      </c>
    </row>
    <row r="1420" spans="3:16" ht="30" x14ac:dyDescent="0.25">
      <c r="C1420" s="19" t="s">
        <v>830</v>
      </c>
      <c r="D1420" s="14">
        <v>20170430</v>
      </c>
      <c r="F1420" s="14">
        <v>50076353</v>
      </c>
      <c r="G1420" s="14">
        <v>62120001</v>
      </c>
      <c r="H1420" s="5" t="s">
        <v>896</v>
      </c>
      <c r="I1420" s="14">
        <v>8300</v>
      </c>
      <c r="J1420" s="14" t="s">
        <v>28</v>
      </c>
      <c r="K1420" s="14" t="s">
        <v>969</v>
      </c>
      <c r="L1420" s="14">
        <v>81</v>
      </c>
      <c r="M1420" s="14">
        <v>63</v>
      </c>
      <c r="N1420" s="14" t="s">
        <v>20</v>
      </c>
      <c r="O1420" s="3" t="s">
        <v>895</v>
      </c>
      <c r="P1420" s="14" t="s">
        <v>1283</v>
      </c>
    </row>
    <row r="1421" spans="3:16" ht="30" x14ac:dyDescent="0.25">
      <c r="C1421" s="19" t="s">
        <v>830</v>
      </c>
      <c r="D1421" s="14">
        <v>20170430</v>
      </c>
      <c r="F1421" s="14">
        <v>50076359</v>
      </c>
      <c r="G1421" s="14">
        <v>62120001</v>
      </c>
      <c r="H1421" s="5" t="s">
        <v>896</v>
      </c>
      <c r="I1421" s="14">
        <v>8300</v>
      </c>
      <c r="J1421" s="14" t="s">
        <v>28</v>
      </c>
      <c r="K1421" s="14" t="s">
        <v>969</v>
      </c>
      <c r="L1421" s="14">
        <v>81</v>
      </c>
      <c r="M1421" s="14">
        <v>65</v>
      </c>
      <c r="N1421" s="14" t="s">
        <v>20</v>
      </c>
      <c r="O1421" s="3" t="s">
        <v>895</v>
      </c>
      <c r="P1421" s="14" t="s">
        <v>1284</v>
      </c>
    </row>
    <row r="1422" spans="3:16" ht="30" x14ac:dyDescent="0.25">
      <c r="C1422" s="19" t="s">
        <v>830</v>
      </c>
      <c r="D1422" s="14">
        <v>20170428</v>
      </c>
      <c r="F1422" s="14">
        <v>50076739</v>
      </c>
      <c r="G1422" s="14">
        <v>62120001</v>
      </c>
      <c r="H1422" s="5" t="s">
        <v>896</v>
      </c>
      <c r="I1422" s="14">
        <v>1200</v>
      </c>
      <c r="J1422" s="14" t="s">
        <v>28</v>
      </c>
      <c r="K1422" s="14" t="s">
        <v>1285</v>
      </c>
      <c r="L1422" s="14">
        <v>81</v>
      </c>
      <c r="M1422" s="14">
        <v>84.7</v>
      </c>
      <c r="N1422" s="14" t="s">
        <v>20</v>
      </c>
      <c r="O1422" s="3" t="s">
        <v>895</v>
      </c>
    </row>
    <row r="1423" spans="3:16" ht="30" x14ac:dyDescent="0.25">
      <c r="C1423" s="19" t="s">
        <v>830</v>
      </c>
      <c r="D1423" s="14">
        <v>20170430</v>
      </c>
      <c r="F1423" s="14">
        <v>50076857</v>
      </c>
      <c r="G1423" s="14">
        <v>62120001</v>
      </c>
      <c r="H1423" s="5" t="s">
        <v>896</v>
      </c>
      <c r="I1423" s="14">
        <v>1200</v>
      </c>
      <c r="J1423" s="14" t="s">
        <v>28</v>
      </c>
      <c r="K1423" s="14" t="s">
        <v>969</v>
      </c>
      <c r="L1423" s="14">
        <v>81</v>
      </c>
      <c r="M1423" s="14">
        <v>84.7</v>
      </c>
      <c r="N1423" s="14" t="s">
        <v>20</v>
      </c>
      <c r="O1423" s="3" t="s">
        <v>895</v>
      </c>
      <c r="P1423" s="14" t="s">
        <v>1286</v>
      </c>
    </row>
    <row r="1424" spans="3:16" ht="30" x14ac:dyDescent="0.25">
      <c r="C1424" s="19" t="s">
        <v>830</v>
      </c>
      <c r="D1424" s="14">
        <v>20170430</v>
      </c>
      <c r="F1424" s="14">
        <v>50077110</v>
      </c>
      <c r="G1424" s="14">
        <v>62120001</v>
      </c>
      <c r="H1424" s="5" t="s">
        <v>896</v>
      </c>
      <c r="I1424" s="14">
        <v>1800</v>
      </c>
      <c r="J1424" s="14" t="s">
        <v>28</v>
      </c>
      <c r="K1424" s="14" t="s">
        <v>969</v>
      </c>
      <c r="L1424" s="14">
        <v>81</v>
      </c>
      <c r="M1424" s="14">
        <v>78.650000000000006</v>
      </c>
      <c r="N1424" s="14" t="s">
        <v>20</v>
      </c>
      <c r="O1424" s="3" t="s">
        <v>895</v>
      </c>
    </row>
    <row r="1425" spans="3:16" ht="30" x14ac:dyDescent="0.25">
      <c r="C1425" s="19" t="s">
        <v>830</v>
      </c>
      <c r="D1425" s="14">
        <v>20170430</v>
      </c>
      <c r="F1425" s="14">
        <v>50077135</v>
      </c>
      <c r="G1425" s="14">
        <v>62120001</v>
      </c>
      <c r="H1425" s="5" t="s">
        <v>896</v>
      </c>
      <c r="I1425" s="14">
        <v>1500</v>
      </c>
      <c r="J1425" s="14" t="s">
        <v>28</v>
      </c>
      <c r="K1425" s="14" t="s">
        <v>1285</v>
      </c>
      <c r="L1425" s="14">
        <v>81</v>
      </c>
      <c r="M1425" s="14">
        <v>76.23</v>
      </c>
      <c r="N1425" s="14" t="s">
        <v>20</v>
      </c>
      <c r="O1425" s="3" t="s">
        <v>895</v>
      </c>
      <c r="P1425" s="14" t="s">
        <v>1287</v>
      </c>
    </row>
    <row r="1426" spans="3:16" ht="30" x14ac:dyDescent="0.25">
      <c r="C1426" s="19" t="s">
        <v>830</v>
      </c>
      <c r="D1426" s="14">
        <v>20170430</v>
      </c>
      <c r="F1426" s="14">
        <v>50077139</v>
      </c>
      <c r="G1426" s="14">
        <v>62120001</v>
      </c>
      <c r="H1426" s="5" t="s">
        <v>896</v>
      </c>
      <c r="I1426" s="14">
        <v>1500</v>
      </c>
      <c r="J1426" s="14" t="s">
        <v>28</v>
      </c>
      <c r="K1426" s="14" t="s">
        <v>1285</v>
      </c>
      <c r="L1426" s="14">
        <v>81</v>
      </c>
      <c r="M1426" s="14">
        <v>76.23</v>
      </c>
      <c r="N1426" s="14" t="s">
        <v>20</v>
      </c>
      <c r="O1426" s="3" t="s">
        <v>895</v>
      </c>
      <c r="P1426" s="14" t="s">
        <v>1287</v>
      </c>
    </row>
    <row r="1427" spans="3:16" ht="30" x14ac:dyDescent="0.25">
      <c r="C1427" s="19" t="s">
        <v>830</v>
      </c>
      <c r="D1427" s="14">
        <v>20170430</v>
      </c>
      <c r="F1427" s="14">
        <v>50077159</v>
      </c>
      <c r="G1427" s="14">
        <v>62120001</v>
      </c>
      <c r="H1427" s="5" t="s">
        <v>896</v>
      </c>
      <c r="I1427" s="14">
        <v>1300</v>
      </c>
      <c r="J1427" s="14" t="s">
        <v>28</v>
      </c>
      <c r="K1427" s="14" t="s">
        <v>1002</v>
      </c>
      <c r="L1427" s="14">
        <v>81</v>
      </c>
      <c r="M1427" s="14">
        <v>84.7</v>
      </c>
      <c r="N1427" s="14" t="s">
        <v>20</v>
      </c>
      <c r="O1427" s="3" t="s">
        <v>895</v>
      </c>
    </row>
    <row r="1428" spans="3:16" ht="30" x14ac:dyDescent="0.25">
      <c r="C1428" s="19" t="s">
        <v>830</v>
      </c>
      <c r="D1428" s="14">
        <v>20170430</v>
      </c>
      <c r="F1428" s="14">
        <v>50077160</v>
      </c>
      <c r="G1428" s="14">
        <v>62120001</v>
      </c>
      <c r="H1428" s="5" t="s">
        <v>896</v>
      </c>
      <c r="I1428" s="14">
        <v>1300</v>
      </c>
      <c r="J1428" s="14" t="s">
        <v>28</v>
      </c>
      <c r="K1428" s="14" t="s">
        <v>1002</v>
      </c>
      <c r="L1428" s="14">
        <v>81</v>
      </c>
      <c r="M1428" s="14">
        <v>78.650000000000006</v>
      </c>
      <c r="N1428" s="14" t="s">
        <v>20</v>
      </c>
      <c r="O1428" s="3" t="s">
        <v>895</v>
      </c>
    </row>
    <row r="1429" spans="3:16" ht="30" x14ac:dyDescent="0.25">
      <c r="C1429" s="19" t="s">
        <v>830</v>
      </c>
      <c r="D1429" s="14">
        <v>20170430</v>
      </c>
      <c r="F1429" s="14">
        <v>50077163</v>
      </c>
      <c r="G1429" s="14">
        <v>62120001</v>
      </c>
      <c r="H1429" s="5" t="s">
        <v>896</v>
      </c>
      <c r="I1429" s="14">
        <v>1300</v>
      </c>
      <c r="J1429" s="14" t="s">
        <v>28</v>
      </c>
      <c r="K1429" s="14" t="s">
        <v>1002</v>
      </c>
      <c r="L1429" s="14">
        <v>81</v>
      </c>
      <c r="M1429" s="14">
        <v>78.650000000000006</v>
      </c>
      <c r="N1429" s="14" t="s">
        <v>20</v>
      </c>
      <c r="O1429" s="3" t="s">
        <v>895</v>
      </c>
    </row>
    <row r="1430" spans="3:16" ht="30" x14ac:dyDescent="0.25">
      <c r="C1430" s="19" t="s">
        <v>830</v>
      </c>
      <c r="D1430" s="14">
        <v>20170430</v>
      </c>
      <c r="F1430" s="14">
        <v>50077166</v>
      </c>
      <c r="G1430" s="14">
        <v>62120001</v>
      </c>
      <c r="H1430" s="5" t="s">
        <v>896</v>
      </c>
      <c r="I1430" s="14">
        <v>1300</v>
      </c>
      <c r="J1430" s="14" t="s">
        <v>28</v>
      </c>
      <c r="K1430" s="14" t="s">
        <v>1002</v>
      </c>
      <c r="L1430" s="14">
        <v>81</v>
      </c>
      <c r="M1430" s="14">
        <v>78.650000000000006</v>
      </c>
      <c r="N1430" s="14" t="s">
        <v>20</v>
      </c>
      <c r="O1430" s="3" t="s">
        <v>895</v>
      </c>
    </row>
    <row r="1431" spans="3:16" ht="30" x14ac:dyDescent="0.25">
      <c r="C1431" s="19" t="s">
        <v>830</v>
      </c>
      <c r="D1431" s="14">
        <v>20170430</v>
      </c>
      <c r="F1431" s="14">
        <v>50077174</v>
      </c>
      <c r="G1431" s="14">
        <v>62120001</v>
      </c>
      <c r="H1431" s="5" t="s">
        <v>896</v>
      </c>
      <c r="I1431" s="14">
        <v>1300</v>
      </c>
      <c r="J1431" s="14" t="s">
        <v>28</v>
      </c>
      <c r="K1431" s="14" t="s">
        <v>1002</v>
      </c>
      <c r="L1431" s="14">
        <v>81</v>
      </c>
      <c r="M1431" s="14">
        <v>78.650000000000006</v>
      </c>
      <c r="N1431" s="14" t="s">
        <v>20</v>
      </c>
      <c r="O1431" s="3" t="s">
        <v>895</v>
      </c>
    </row>
    <row r="1432" spans="3:16" ht="30" x14ac:dyDescent="0.25">
      <c r="C1432" s="19" t="s">
        <v>830</v>
      </c>
      <c r="D1432" s="14">
        <v>20170430</v>
      </c>
      <c r="F1432" s="14">
        <v>50077175</v>
      </c>
      <c r="G1432" s="14">
        <v>62120001</v>
      </c>
      <c r="H1432" s="5" t="s">
        <v>896</v>
      </c>
      <c r="I1432" s="14">
        <v>1500</v>
      </c>
      <c r="J1432" s="14" t="s">
        <v>28</v>
      </c>
      <c r="K1432" s="14" t="s">
        <v>1285</v>
      </c>
      <c r="L1432" s="14">
        <v>81</v>
      </c>
      <c r="M1432" s="14">
        <v>76.23</v>
      </c>
      <c r="N1432" s="14" t="s">
        <v>20</v>
      </c>
      <c r="O1432" s="3" t="s">
        <v>895</v>
      </c>
      <c r="P1432" s="14" t="s">
        <v>1288</v>
      </c>
    </row>
    <row r="1433" spans="3:16" ht="30" x14ac:dyDescent="0.25">
      <c r="C1433" s="19" t="s">
        <v>830</v>
      </c>
      <c r="D1433" s="14">
        <v>20170430</v>
      </c>
      <c r="F1433" s="14">
        <v>50077177</v>
      </c>
      <c r="G1433" s="14">
        <v>62120001</v>
      </c>
      <c r="H1433" s="5" t="s">
        <v>896</v>
      </c>
      <c r="I1433" s="14">
        <v>1300</v>
      </c>
      <c r="J1433" s="14" t="s">
        <v>28</v>
      </c>
      <c r="K1433" s="14" t="s">
        <v>1002</v>
      </c>
      <c r="L1433" s="14">
        <v>81</v>
      </c>
      <c r="M1433" s="14">
        <v>76.23</v>
      </c>
      <c r="N1433" s="14" t="s">
        <v>20</v>
      </c>
      <c r="O1433" s="3" t="s">
        <v>895</v>
      </c>
    </row>
    <row r="1434" spans="3:16" ht="30" x14ac:dyDescent="0.25">
      <c r="C1434" s="19" t="s">
        <v>830</v>
      </c>
      <c r="D1434" s="14">
        <v>20170430</v>
      </c>
      <c r="F1434" s="14">
        <v>50077179</v>
      </c>
      <c r="G1434" s="14">
        <v>62120001</v>
      </c>
      <c r="H1434" s="5" t="s">
        <v>896</v>
      </c>
      <c r="I1434" s="14">
        <v>1300</v>
      </c>
      <c r="J1434" s="14" t="s">
        <v>28</v>
      </c>
      <c r="K1434" s="14" t="s">
        <v>1002</v>
      </c>
      <c r="L1434" s="14">
        <v>81</v>
      </c>
      <c r="M1434" s="14">
        <v>78.650000000000006</v>
      </c>
      <c r="N1434" s="14" t="s">
        <v>20</v>
      </c>
      <c r="O1434" s="3" t="s">
        <v>895</v>
      </c>
    </row>
    <row r="1435" spans="3:16" ht="30" x14ac:dyDescent="0.25">
      <c r="C1435" s="19" t="s">
        <v>830</v>
      </c>
      <c r="D1435" s="14">
        <v>20170430</v>
      </c>
      <c r="F1435" s="14">
        <v>50077180</v>
      </c>
      <c r="G1435" s="14">
        <v>62120001</v>
      </c>
      <c r="H1435" s="5" t="s">
        <v>896</v>
      </c>
      <c r="I1435" s="14">
        <v>1300</v>
      </c>
      <c r="J1435" s="14" t="s">
        <v>28</v>
      </c>
      <c r="K1435" s="14" t="s">
        <v>1002</v>
      </c>
      <c r="L1435" s="14">
        <v>81</v>
      </c>
      <c r="M1435" s="14">
        <v>78.650000000000006</v>
      </c>
      <c r="N1435" s="14" t="s">
        <v>20</v>
      </c>
      <c r="O1435" s="3" t="s">
        <v>895</v>
      </c>
    </row>
    <row r="1436" spans="3:16" ht="30" x14ac:dyDescent="0.25">
      <c r="C1436" s="19" t="s">
        <v>830</v>
      </c>
      <c r="D1436" s="14">
        <v>20170430</v>
      </c>
      <c r="F1436" s="14">
        <v>50077184</v>
      </c>
      <c r="G1436" s="14">
        <v>62120001</v>
      </c>
      <c r="H1436" s="5" t="s">
        <v>896</v>
      </c>
      <c r="I1436" s="14">
        <v>1300</v>
      </c>
      <c r="J1436" s="14" t="s">
        <v>28</v>
      </c>
      <c r="K1436" s="14" t="s">
        <v>1002</v>
      </c>
      <c r="L1436" s="14">
        <v>81</v>
      </c>
      <c r="M1436" s="14">
        <v>78.650000000000006</v>
      </c>
      <c r="N1436" s="14" t="s">
        <v>20</v>
      </c>
      <c r="O1436" s="3" t="s">
        <v>895</v>
      </c>
    </row>
    <row r="1437" spans="3:16" ht="30" x14ac:dyDescent="0.25">
      <c r="C1437" s="19" t="s">
        <v>830</v>
      </c>
      <c r="D1437" s="14">
        <v>20170430</v>
      </c>
      <c r="F1437" s="14">
        <v>50077190</v>
      </c>
      <c r="G1437" s="14">
        <v>62120001</v>
      </c>
      <c r="H1437" s="5" t="s">
        <v>896</v>
      </c>
      <c r="I1437" s="14">
        <v>1300</v>
      </c>
      <c r="J1437" s="14" t="s">
        <v>28</v>
      </c>
      <c r="K1437" s="14" t="s">
        <v>1002</v>
      </c>
      <c r="L1437" s="14">
        <v>81</v>
      </c>
      <c r="M1437" s="14">
        <v>78.650000000000006</v>
      </c>
      <c r="N1437" s="14" t="s">
        <v>20</v>
      </c>
      <c r="O1437" s="3" t="s">
        <v>895</v>
      </c>
    </row>
    <row r="1438" spans="3:16" ht="30" x14ac:dyDescent="0.25">
      <c r="C1438" s="19" t="s">
        <v>830</v>
      </c>
      <c r="D1438" s="14">
        <v>20170430</v>
      </c>
      <c r="F1438" s="14">
        <v>50077191</v>
      </c>
      <c r="G1438" s="14">
        <v>62120001</v>
      </c>
      <c r="H1438" s="5" t="s">
        <v>896</v>
      </c>
      <c r="I1438" s="14">
        <v>1300</v>
      </c>
      <c r="J1438" s="14" t="s">
        <v>28</v>
      </c>
      <c r="K1438" s="14" t="s">
        <v>1002</v>
      </c>
      <c r="L1438" s="14">
        <v>81</v>
      </c>
      <c r="M1438" s="14">
        <v>78.650000000000006</v>
      </c>
      <c r="N1438" s="14" t="s">
        <v>20</v>
      </c>
      <c r="O1438" s="3" t="s">
        <v>895</v>
      </c>
    </row>
    <row r="1439" spans="3:16" ht="30" x14ac:dyDescent="0.25">
      <c r="C1439" s="19" t="s">
        <v>830</v>
      </c>
      <c r="D1439" s="14">
        <v>20170430</v>
      </c>
      <c r="F1439" s="14">
        <v>50077195</v>
      </c>
      <c r="G1439" s="14">
        <v>62120001</v>
      </c>
      <c r="H1439" s="5" t="s">
        <v>896</v>
      </c>
      <c r="I1439" s="14">
        <v>1300</v>
      </c>
      <c r="J1439" s="14" t="s">
        <v>28</v>
      </c>
      <c r="K1439" s="14" t="s">
        <v>1002</v>
      </c>
      <c r="L1439" s="14">
        <v>81</v>
      </c>
      <c r="M1439" s="14">
        <v>76.23</v>
      </c>
      <c r="N1439" s="14" t="s">
        <v>20</v>
      </c>
      <c r="O1439" s="3" t="s">
        <v>895</v>
      </c>
    </row>
    <row r="1440" spans="3:16" ht="30" x14ac:dyDescent="0.25">
      <c r="C1440" s="19" t="s">
        <v>830</v>
      </c>
      <c r="D1440" s="14">
        <v>20170430</v>
      </c>
      <c r="F1440" s="14">
        <v>50077198</v>
      </c>
      <c r="G1440" s="14">
        <v>62120001</v>
      </c>
      <c r="H1440" s="5" t="s">
        <v>896</v>
      </c>
      <c r="I1440" s="14">
        <v>1500</v>
      </c>
      <c r="J1440" s="14" t="s">
        <v>28</v>
      </c>
      <c r="K1440" s="14" t="s">
        <v>1285</v>
      </c>
      <c r="L1440" s="14">
        <v>81</v>
      </c>
      <c r="M1440" s="14">
        <v>78.650000000000006</v>
      </c>
      <c r="N1440" s="14" t="s">
        <v>20</v>
      </c>
      <c r="O1440" s="3" t="s">
        <v>895</v>
      </c>
      <c r="P1440" s="14" t="s">
        <v>1289</v>
      </c>
    </row>
    <row r="1441" spans="3:16" ht="30" x14ac:dyDescent="0.25">
      <c r="C1441" s="19" t="s">
        <v>830</v>
      </c>
      <c r="D1441" s="14">
        <v>20170430</v>
      </c>
      <c r="F1441" s="14">
        <v>50077211</v>
      </c>
      <c r="G1441" s="14">
        <v>62120001</v>
      </c>
      <c r="H1441" s="5" t="s">
        <v>896</v>
      </c>
      <c r="I1441" s="14">
        <v>1500</v>
      </c>
      <c r="J1441" s="14" t="s">
        <v>28</v>
      </c>
      <c r="K1441" s="14" t="s">
        <v>1285</v>
      </c>
      <c r="L1441" s="14">
        <v>81</v>
      </c>
      <c r="M1441" s="14">
        <v>76.23</v>
      </c>
      <c r="N1441" s="14" t="s">
        <v>20</v>
      </c>
      <c r="O1441" s="3" t="s">
        <v>895</v>
      </c>
    </row>
    <row r="1442" spans="3:16" ht="30" x14ac:dyDescent="0.25">
      <c r="C1442" s="19" t="s">
        <v>830</v>
      </c>
      <c r="D1442" s="14">
        <v>20170430</v>
      </c>
      <c r="F1442" s="14">
        <v>50077217</v>
      </c>
      <c r="G1442" s="14">
        <v>62120001</v>
      </c>
      <c r="H1442" s="5" t="s">
        <v>896</v>
      </c>
      <c r="I1442" s="14">
        <v>1500</v>
      </c>
      <c r="J1442" s="14" t="s">
        <v>28</v>
      </c>
      <c r="K1442" s="14" t="s">
        <v>1285</v>
      </c>
      <c r="L1442" s="14">
        <v>81</v>
      </c>
      <c r="M1442" s="14">
        <v>78.650000000000006</v>
      </c>
      <c r="N1442" s="14" t="s">
        <v>20</v>
      </c>
      <c r="O1442" s="3" t="s">
        <v>895</v>
      </c>
      <c r="P1442" s="14" t="s">
        <v>1290</v>
      </c>
    </row>
    <row r="1443" spans="3:16" ht="30" x14ac:dyDescent="0.25">
      <c r="C1443" s="19" t="s">
        <v>830</v>
      </c>
      <c r="D1443" s="14">
        <v>20170430</v>
      </c>
      <c r="F1443" s="14">
        <v>50077232</v>
      </c>
      <c r="G1443" s="14">
        <v>62120001</v>
      </c>
      <c r="H1443" s="5" t="s">
        <v>896</v>
      </c>
      <c r="I1443" s="14">
        <v>1500</v>
      </c>
      <c r="J1443" s="14" t="s">
        <v>28</v>
      </c>
      <c r="K1443" s="14" t="s">
        <v>1285</v>
      </c>
      <c r="L1443" s="14">
        <v>81</v>
      </c>
      <c r="M1443" s="14">
        <v>78.650000000000006</v>
      </c>
      <c r="N1443" s="14" t="s">
        <v>20</v>
      </c>
      <c r="O1443" s="3" t="s">
        <v>895</v>
      </c>
    </row>
    <row r="1444" spans="3:16" ht="30" x14ac:dyDescent="0.25">
      <c r="C1444" s="19" t="s">
        <v>830</v>
      </c>
      <c r="D1444" s="14">
        <v>20170430</v>
      </c>
      <c r="F1444" s="14">
        <v>50077243</v>
      </c>
      <c r="G1444" s="14">
        <v>62120001</v>
      </c>
      <c r="H1444" s="5" t="s">
        <v>896</v>
      </c>
      <c r="I1444" s="14">
        <v>1500</v>
      </c>
      <c r="J1444" s="14" t="s">
        <v>28</v>
      </c>
      <c r="K1444" s="14" t="s">
        <v>1285</v>
      </c>
      <c r="L1444" s="14">
        <v>81</v>
      </c>
      <c r="M1444" s="14">
        <v>84.7</v>
      </c>
      <c r="N1444" s="14" t="s">
        <v>20</v>
      </c>
      <c r="O1444" s="3" t="s">
        <v>895</v>
      </c>
      <c r="P1444" s="14" t="s">
        <v>1291</v>
      </c>
    </row>
    <row r="1445" spans="3:16" ht="30" x14ac:dyDescent="0.25">
      <c r="C1445" s="19" t="s">
        <v>830</v>
      </c>
      <c r="D1445" s="14">
        <v>20170430</v>
      </c>
      <c r="F1445" s="14">
        <v>50077298</v>
      </c>
      <c r="G1445" s="14">
        <v>62120001</v>
      </c>
      <c r="H1445" s="5" t="s">
        <v>896</v>
      </c>
      <c r="I1445" s="14">
        <v>1800</v>
      </c>
      <c r="J1445" s="14" t="s">
        <v>28</v>
      </c>
      <c r="K1445" s="14" t="s">
        <v>969</v>
      </c>
      <c r="L1445" s="14">
        <v>81</v>
      </c>
      <c r="M1445" s="14">
        <v>78.650000000000006</v>
      </c>
      <c r="N1445" s="14" t="s">
        <v>20</v>
      </c>
      <c r="O1445" s="3" t="s">
        <v>895</v>
      </c>
    </row>
    <row r="1446" spans="3:16" ht="30" x14ac:dyDescent="0.25">
      <c r="C1446" s="19" t="s">
        <v>830</v>
      </c>
      <c r="D1446" s="14">
        <v>20170430</v>
      </c>
      <c r="F1446" s="14">
        <v>50077308</v>
      </c>
      <c r="G1446" s="14">
        <v>62120001</v>
      </c>
      <c r="H1446" s="5" t="s">
        <v>896</v>
      </c>
      <c r="I1446" s="14">
        <v>1800</v>
      </c>
      <c r="J1446" s="14" t="s">
        <v>28</v>
      </c>
      <c r="K1446" s="14" t="s">
        <v>969</v>
      </c>
      <c r="L1446" s="14">
        <v>91</v>
      </c>
      <c r="M1446" s="14">
        <v>-78.650000000000006</v>
      </c>
      <c r="N1446" s="14" t="s">
        <v>20</v>
      </c>
      <c r="O1446" s="3" t="s">
        <v>895</v>
      </c>
    </row>
    <row r="1447" spans="3:16" ht="30" x14ac:dyDescent="0.25">
      <c r="C1447" s="19" t="s">
        <v>830</v>
      </c>
      <c r="D1447" s="14">
        <v>20170430</v>
      </c>
      <c r="F1447" s="14">
        <v>50077318</v>
      </c>
      <c r="G1447" s="14">
        <v>62120001</v>
      </c>
      <c r="H1447" s="5" t="s">
        <v>896</v>
      </c>
      <c r="I1447" s="14">
        <v>1800</v>
      </c>
      <c r="J1447" s="14" t="s">
        <v>28</v>
      </c>
      <c r="K1447" s="14" t="s">
        <v>969</v>
      </c>
      <c r="L1447" s="14">
        <v>81</v>
      </c>
      <c r="M1447" s="14">
        <v>78.650000000000006</v>
      </c>
      <c r="N1447" s="14" t="s">
        <v>20</v>
      </c>
      <c r="O1447" s="3" t="s">
        <v>895</v>
      </c>
    </row>
    <row r="1448" spans="3:16" ht="30" x14ac:dyDescent="0.25">
      <c r="C1448" s="19" t="s">
        <v>830</v>
      </c>
      <c r="D1448" s="14">
        <v>20170430</v>
      </c>
      <c r="F1448" s="14">
        <v>50077361</v>
      </c>
      <c r="G1448" s="14">
        <v>62120001</v>
      </c>
      <c r="H1448" s="5" t="s">
        <v>896</v>
      </c>
      <c r="I1448" s="14">
        <v>1800</v>
      </c>
      <c r="J1448" s="14" t="s">
        <v>28</v>
      </c>
      <c r="K1448" s="14" t="s">
        <v>969</v>
      </c>
      <c r="L1448" s="14">
        <v>81</v>
      </c>
      <c r="M1448" s="14">
        <v>80.03</v>
      </c>
      <c r="N1448" s="14" t="s">
        <v>20</v>
      </c>
      <c r="O1448" s="3" t="s">
        <v>895</v>
      </c>
    </row>
    <row r="1449" spans="3:16" ht="30" x14ac:dyDescent="0.25">
      <c r="C1449" s="19" t="s">
        <v>830</v>
      </c>
      <c r="D1449" s="14">
        <v>20170430</v>
      </c>
      <c r="F1449" s="14">
        <v>50077399</v>
      </c>
      <c r="G1449" s="14">
        <v>62120001</v>
      </c>
      <c r="H1449" s="5" t="s">
        <v>896</v>
      </c>
      <c r="I1449" s="14">
        <v>1800</v>
      </c>
      <c r="J1449" s="14" t="s">
        <v>28</v>
      </c>
      <c r="K1449" s="14" t="s">
        <v>969</v>
      </c>
      <c r="L1449" s="14">
        <v>81</v>
      </c>
      <c r="M1449" s="14">
        <v>78.650000000000006</v>
      </c>
      <c r="N1449" s="14" t="s">
        <v>20</v>
      </c>
      <c r="O1449" s="3" t="s">
        <v>895</v>
      </c>
    </row>
    <row r="1450" spans="3:16" ht="30" x14ac:dyDescent="0.25">
      <c r="C1450" s="19" t="s">
        <v>830</v>
      </c>
      <c r="D1450" s="14">
        <v>20170430</v>
      </c>
      <c r="F1450" s="14">
        <v>50077425</v>
      </c>
      <c r="G1450" s="14">
        <v>62120001</v>
      </c>
      <c r="H1450" s="5" t="s">
        <v>896</v>
      </c>
      <c r="I1450" s="14">
        <v>1800</v>
      </c>
      <c r="J1450" s="14" t="s">
        <v>28</v>
      </c>
      <c r="K1450" s="14" t="s">
        <v>969</v>
      </c>
      <c r="L1450" s="14">
        <v>81</v>
      </c>
      <c r="M1450" s="14">
        <v>78.650000000000006</v>
      </c>
      <c r="N1450" s="14" t="s">
        <v>20</v>
      </c>
      <c r="O1450" s="3" t="s">
        <v>895</v>
      </c>
    </row>
    <row r="1451" spans="3:16" ht="30" x14ac:dyDescent="0.25">
      <c r="C1451" s="19" t="s">
        <v>830</v>
      </c>
      <c r="D1451" s="14">
        <v>20170430</v>
      </c>
      <c r="F1451" s="14">
        <v>50077796</v>
      </c>
      <c r="G1451" s="14">
        <v>62120001</v>
      </c>
      <c r="H1451" s="5" t="s">
        <v>896</v>
      </c>
      <c r="I1451" s="14">
        <v>1100</v>
      </c>
      <c r="J1451" s="14" t="s">
        <v>28</v>
      </c>
      <c r="K1451" s="14" t="s">
        <v>969</v>
      </c>
      <c r="L1451" s="14">
        <v>81</v>
      </c>
      <c r="M1451" s="14">
        <v>78.650000000000006</v>
      </c>
      <c r="N1451" s="14" t="s">
        <v>20</v>
      </c>
      <c r="O1451" s="3" t="s">
        <v>895</v>
      </c>
      <c r="P1451" s="14" t="s">
        <v>1292</v>
      </c>
    </row>
    <row r="1452" spans="3:16" ht="30" x14ac:dyDescent="0.25">
      <c r="C1452" s="19" t="s">
        <v>830</v>
      </c>
      <c r="D1452" s="14">
        <v>20170430</v>
      </c>
      <c r="F1452" s="14">
        <v>50077797</v>
      </c>
      <c r="G1452" s="14">
        <v>62120001</v>
      </c>
      <c r="H1452" s="5" t="s">
        <v>896</v>
      </c>
      <c r="I1452" s="14">
        <v>1100</v>
      </c>
      <c r="J1452" s="14" t="s">
        <v>28</v>
      </c>
      <c r="K1452" s="14" t="s">
        <v>969</v>
      </c>
      <c r="L1452" s="14">
        <v>81</v>
      </c>
      <c r="M1452" s="14">
        <v>78.650000000000006</v>
      </c>
      <c r="N1452" s="14" t="s">
        <v>20</v>
      </c>
      <c r="O1452" s="3" t="s">
        <v>895</v>
      </c>
      <c r="P1452" s="14" t="s">
        <v>1292</v>
      </c>
    </row>
    <row r="1453" spans="3:16" ht="30" x14ac:dyDescent="0.25">
      <c r="C1453" s="19" t="s">
        <v>830</v>
      </c>
      <c r="D1453" s="14">
        <v>20170430</v>
      </c>
      <c r="F1453" s="14">
        <v>50077798</v>
      </c>
      <c r="G1453" s="14">
        <v>62120001</v>
      </c>
      <c r="H1453" s="5" t="s">
        <v>896</v>
      </c>
      <c r="I1453" s="14">
        <v>1100</v>
      </c>
      <c r="J1453" s="14" t="s">
        <v>28</v>
      </c>
      <c r="K1453" s="14" t="s">
        <v>969</v>
      </c>
      <c r="L1453" s="14">
        <v>81</v>
      </c>
      <c r="M1453" s="14">
        <v>78.650000000000006</v>
      </c>
      <c r="N1453" s="14" t="s">
        <v>20</v>
      </c>
      <c r="O1453" s="3" t="s">
        <v>895</v>
      </c>
      <c r="P1453" s="14" t="s">
        <v>1292</v>
      </c>
    </row>
    <row r="1454" spans="3:16" ht="30" x14ac:dyDescent="0.25">
      <c r="C1454" s="19" t="s">
        <v>830</v>
      </c>
      <c r="D1454" s="14">
        <v>20170430</v>
      </c>
      <c r="F1454" s="14">
        <v>50077799</v>
      </c>
      <c r="G1454" s="14">
        <v>62120001</v>
      </c>
      <c r="H1454" s="5" t="s">
        <v>896</v>
      </c>
      <c r="I1454" s="14">
        <v>1100</v>
      </c>
      <c r="J1454" s="14" t="s">
        <v>28</v>
      </c>
      <c r="K1454" s="14" t="s">
        <v>969</v>
      </c>
      <c r="L1454" s="14">
        <v>81</v>
      </c>
      <c r="M1454" s="14">
        <v>78.650000000000006</v>
      </c>
      <c r="N1454" s="14" t="s">
        <v>20</v>
      </c>
      <c r="O1454" s="3" t="s">
        <v>895</v>
      </c>
      <c r="P1454" s="14" t="s">
        <v>1292</v>
      </c>
    </row>
    <row r="1455" spans="3:16" ht="30" x14ac:dyDescent="0.25">
      <c r="C1455" s="19" t="s">
        <v>830</v>
      </c>
      <c r="D1455" s="14">
        <v>20170430</v>
      </c>
      <c r="F1455" s="14">
        <v>50077800</v>
      </c>
      <c r="G1455" s="14">
        <v>62120001</v>
      </c>
      <c r="H1455" s="5" t="s">
        <v>896</v>
      </c>
      <c r="I1455" s="14">
        <v>1100</v>
      </c>
      <c r="J1455" s="14" t="s">
        <v>28</v>
      </c>
      <c r="K1455" s="14" t="s">
        <v>969</v>
      </c>
      <c r="L1455" s="14">
        <v>81</v>
      </c>
      <c r="M1455" s="14">
        <v>78.650000000000006</v>
      </c>
      <c r="N1455" s="14" t="s">
        <v>20</v>
      </c>
      <c r="O1455" s="3" t="s">
        <v>895</v>
      </c>
      <c r="P1455" s="14" t="s">
        <v>1292</v>
      </c>
    </row>
    <row r="1456" spans="3:16" ht="30" x14ac:dyDescent="0.25">
      <c r="C1456" s="19" t="s">
        <v>830</v>
      </c>
      <c r="D1456" s="14">
        <v>20170430</v>
      </c>
      <c r="F1456" s="14">
        <v>50077801</v>
      </c>
      <c r="G1456" s="14">
        <v>62120001</v>
      </c>
      <c r="H1456" s="5" t="s">
        <v>896</v>
      </c>
      <c r="I1456" s="14">
        <v>1100</v>
      </c>
      <c r="J1456" s="14" t="s">
        <v>28</v>
      </c>
      <c r="K1456" s="14" t="s">
        <v>969</v>
      </c>
      <c r="L1456" s="14">
        <v>81</v>
      </c>
      <c r="M1456" s="14">
        <v>78.650000000000006</v>
      </c>
      <c r="N1456" s="14" t="s">
        <v>20</v>
      </c>
      <c r="O1456" s="3" t="s">
        <v>895</v>
      </c>
      <c r="P1456" s="14" t="s">
        <v>1292</v>
      </c>
    </row>
    <row r="1457" spans="3:16" ht="30" x14ac:dyDescent="0.25">
      <c r="C1457" s="19" t="s">
        <v>830</v>
      </c>
      <c r="D1457" s="14">
        <v>20170430</v>
      </c>
      <c r="F1457" s="14">
        <v>50077802</v>
      </c>
      <c r="G1457" s="14">
        <v>62120001</v>
      </c>
      <c r="H1457" s="5" t="s">
        <v>896</v>
      </c>
      <c r="I1457" s="14">
        <v>1100</v>
      </c>
      <c r="J1457" s="14" t="s">
        <v>28</v>
      </c>
      <c r="K1457" s="14" t="s">
        <v>969</v>
      </c>
      <c r="L1457" s="14">
        <v>81</v>
      </c>
      <c r="M1457" s="14">
        <v>78.650000000000006</v>
      </c>
      <c r="N1457" s="14" t="s">
        <v>20</v>
      </c>
      <c r="O1457" s="3" t="s">
        <v>895</v>
      </c>
      <c r="P1457" s="14" t="s">
        <v>1292</v>
      </c>
    </row>
    <row r="1458" spans="3:16" ht="30" x14ac:dyDescent="0.25">
      <c r="C1458" s="19" t="s">
        <v>830</v>
      </c>
      <c r="D1458" s="14">
        <v>20170430</v>
      </c>
      <c r="F1458" s="14">
        <v>50077803</v>
      </c>
      <c r="G1458" s="14">
        <v>62120001</v>
      </c>
      <c r="H1458" s="5" t="s">
        <v>896</v>
      </c>
      <c r="I1458" s="14">
        <v>1100</v>
      </c>
      <c r="J1458" s="14" t="s">
        <v>28</v>
      </c>
      <c r="K1458" s="14" t="s">
        <v>969</v>
      </c>
      <c r="L1458" s="14">
        <v>81</v>
      </c>
      <c r="M1458" s="14">
        <v>78.650000000000006</v>
      </c>
      <c r="N1458" s="14" t="s">
        <v>20</v>
      </c>
      <c r="O1458" s="3" t="s">
        <v>895</v>
      </c>
      <c r="P1458" s="14" t="s">
        <v>1292</v>
      </c>
    </row>
    <row r="1459" spans="3:16" ht="30" x14ac:dyDescent="0.25">
      <c r="C1459" s="19" t="s">
        <v>830</v>
      </c>
      <c r="D1459" s="14">
        <v>20170430</v>
      </c>
      <c r="F1459" s="14">
        <v>50077804</v>
      </c>
      <c r="G1459" s="14">
        <v>62120001</v>
      </c>
      <c r="H1459" s="5" t="s">
        <v>896</v>
      </c>
      <c r="I1459" s="14">
        <v>1100</v>
      </c>
      <c r="J1459" s="14" t="s">
        <v>28</v>
      </c>
      <c r="K1459" s="14" t="s">
        <v>969</v>
      </c>
      <c r="L1459" s="14">
        <v>81</v>
      </c>
      <c r="M1459" s="14">
        <v>78.650000000000006</v>
      </c>
      <c r="N1459" s="14" t="s">
        <v>20</v>
      </c>
      <c r="O1459" s="3" t="s">
        <v>895</v>
      </c>
      <c r="P1459" s="14" t="s">
        <v>1292</v>
      </c>
    </row>
    <row r="1460" spans="3:16" ht="30" x14ac:dyDescent="0.25">
      <c r="C1460" s="19" t="s">
        <v>830</v>
      </c>
      <c r="D1460" s="14">
        <v>20170430</v>
      </c>
      <c r="F1460" s="14">
        <v>50077805</v>
      </c>
      <c r="G1460" s="14">
        <v>62120001</v>
      </c>
      <c r="H1460" s="5" t="s">
        <v>896</v>
      </c>
      <c r="I1460" s="14">
        <v>1100</v>
      </c>
      <c r="J1460" s="14" t="s">
        <v>28</v>
      </c>
      <c r="K1460" s="14" t="s">
        <v>969</v>
      </c>
      <c r="L1460" s="14">
        <v>81</v>
      </c>
      <c r="M1460" s="14">
        <v>76.23</v>
      </c>
      <c r="N1460" s="14" t="s">
        <v>20</v>
      </c>
      <c r="O1460" s="3" t="s">
        <v>895</v>
      </c>
      <c r="P1460" s="14" t="s">
        <v>1292</v>
      </c>
    </row>
    <row r="1461" spans="3:16" ht="30" x14ac:dyDescent="0.25">
      <c r="C1461" s="19" t="s">
        <v>830</v>
      </c>
      <c r="D1461" s="14">
        <v>20170430</v>
      </c>
      <c r="F1461" s="14">
        <v>50077806</v>
      </c>
      <c r="G1461" s="14">
        <v>62120001</v>
      </c>
      <c r="H1461" s="5" t="s">
        <v>896</v>
      </c>
      <c r="I1461" s="14">
        <v>1100</v>
      </c>
      <c r="J1461" s="14" t="s">
        <v>28</v>
      </c>
      <c r="K1461" s="14" t="s">
        <v>969</v>
      </c>
      <c r="L1461" s="14">
        <v>81</v>
      </c>
      <c r="M1461" s="14">
        <v>76.23</v>
      </c>
      <c r="N1461" s="14" t="s">
        <v>20</v>
      </c>
      <c r="O1461" s="3" t="s">
        <v>895</v>
      </c>
      <c r="P1461" s="14" t="s">
        <v>1292</v>
      </c>
    </row>
    <row r="1462" spans="3:16" ht="30" x14ac:dyDescent="0.25">
      <c r="C1462" s="19" t="s">
        <v>830</v>
      </c>
      <c r="D1462" s="14">
        <v>20170430</v>
      </c>
      <c r="F1462" s="14">
        <v>50077808</v>
      </c>
      <c r="G1462" s="14">
        <v>62120001</v>
      </c>
      <c r="H1462" s="5" t="s">
        <v>896</v>
      </c>
      <c r="I1462" s="14">
        <v>1100</v>
      </c>
      <c r="J1462" s="14" t="s">
        <v>28</v>
      </c>
      <c r="K1462" s="14" t="s">
        <v>969</v>
      </c>
      <c r="L1462" s="14">
        <v>81</v>
      </c>
      <c r="M1462" s="14">
        <v>78.650000000000006</v>
      </c>
      <c r="N1462" s="14" t="s">
        <v>20</v>
      </c>
      <c r="O1462" s="3" t="s">
        <v>895</v>
      </c>
      <c r="P1462" s="14" t="s">
        <v>1292</v>
      </c>
    </row>
    <row r="1463" spans="3:16" ht="30" x14ac:dyDescent="0.25">
      <c r="C1463" s="19" t="s">
        <v>830</v>
      </c>
      <c r="D1463" s="14">
        <v>20170430</v>
      </c>
      <c r="F1463" s="14">
        <v>50077809</v>
      </c>
      <c r="G1463" s="14">
        <v>62120001</v>
      </c>
      <c r="H1463" s="5" t="s">
        <v>896</v>
      </c>
      <c r="I1463" s="14">
        <v>1100</v>
      </c>
      <c r="J1463" s="14" t="s">
        <v>28</v>
      </c>
      <c r="K1463" s="14" t="s">
        <v>969</v>
      </c>
      <c r="L1463" s="14">
        <v>81</v>
      </c>
      <c r="M1463" s="14">
        <v>78.650000000000006</v>
      </c>
      <c r="N1463" s="14" t="s">
        <v>20</v>
      </c>
      <c r="O1463" s="3" t="s">
        <v>895</v>
      </c>
      <c r="P1463" s="14" t="s">
        <v>1292</v>
      </c>
    </row>
    <row r="1464" spans="3:16" ht="30" x14ac:dyDescent="0.25">
      <c r="C1464" s="19" t="s">
        <v>830</v>
      </c>
      <c r="D1464" s="14">
        <v>20170430</v>
      </c>
      <c r="F1464" s="14">
        <v>50077810</v>
      </c>
      <c r="G1464" s="14">
        <v>62120001</v>
      </c>
      <c r="H1464" s="5" t="s">
        <v>896</v>
      </c>
      <c r="I1464" s="14">
        <v>1100</v>
      </c>
      <c r="J1464" s="14" t="s">
        <v>28</v>
      </c>
      <c r="K1464" s="14" t="s">
        <v>969</v>
      </c>
      <c r="L1464" s="14">
        <v>81</v>
      </c>
      <c r="M1464" s="14">
        <v>84.7</v>
      </c>
      <c r="N1464" s="14" t="s">
        <v>20</v>
      </c>
      <c r="O1464" s="3" t="s">
        <v>895</v>
      </c>
      <c r="P1464" s="14" t="s">
        <v>1292</v>
      </c>
    </row>
    <row r="1465" spans="3:16" ht="30" x14ac:dyDescent="0.25">
      <c r="C1465" s="19" t="s">
        <v>830</v>
      </c>
      <c r="D1465" s="14">
        <v>20170430</v>
      </c>
      <c r="F1465" s="14">
        <v>50077811</v>
      </c>
      <c r="G1465" s="14">
        <v>62120001</v>
      </c>
      <c r="H1465" s="5" t="s">
        <v>896</v>
      </c>
      <c r="I1465" s="14">
        <v>1100</v>
      </c>
      <c r="J1465" s="14" t="s">
        <v>28</v>
      </c>
      <c r="K1465" s="14" t="s">
        <v>969</v>
      </c>
      <c r="L1465" s="14">
        <v>81</v>
      </c>
      <c r="M1465" s="14">
        <v>78.650000000000006</v>
      </c>
      <c r="N1465" s="14" t="s">
        <v>20</v>
      </c>
      <c r="O1465" s="3" t="s">
        <v>895</v>
      </c>
      <c r="P1465" s="14" t="s">
        <v>1292</v>
      </c>
    </row>
    <row r="1466" spans="3:16" ht="30" x14ac:dyDescent="0.25">
      <c r="C1466" s="19" t="s">
        <v>830</v>
      </c>
      <c r="D1466" s="14">
        <v>20170430</v>
      </c>
      <c r="F1466" s="14">
        <v>50078073</v>
      </c>
      <c r="G1466" s="14">
        <v>62120001</v>
      </c>
      <c r="H1466" s="5" t="s">
        <v>896</v>
      </c>
      <c r="I1466" s="14">
        <v>1800</v>
      </c>
      <c r="J1466" s="14" t="s">
        <v>28</v>
      </c>
      <c r="K1466" s="14" t="s">
        <v>969</v>
      </c>
      <c r="L1466" s="14">
        <v>81</v>
      </c>
      <c r="M1466" s="14">
        <v>84.7</v>
      </c>
      <c r="N1466" s="14" t="s">
        <v>20</v>
      </c>
      <c r="O1466" s="3" t="s">
        <v>895</v>
      </c>
    </row>
    <row r="1467" spans="3:16" ht="30" x14ac:dyDescent="0.25">
      <c r="C1467" s="19" t="s">
        <v>830</v>
      </c>
      <c r="D1467" s="14">
        <v>20170430</v>
      </c>
      <c r="F1467" s="14">
        <v>50078138</v>
      </c>
      <c r="G1467" s="14">
        <v>62120001</v>
      </c>
      <c r="H1467" s="5" t="s">
        <v>896</v>
      </c>
      <c r="I1467" s="14">
        <v>1900</v>
      </c>
      <c r="J1467" s="14" t="s">
        <v>28</v>
      </c>
      <c r="K1467" s="14" t="s">
        <v>969</v>
      </c>
      <c r="L1467" s="14">
        <v>81</v>
      </c>
      <c r="M1467" s="14">
        <v>70</v>
      </c>
      <c r="N1467" s="14" t="s">
        <v>20</v>
      </c>
      <c r="O1467" s="3" t="s">
        <v>895</v>
      </c>
      <c r="P1467" s="14" t="s">
        <v>414</v>
      </c>
    </row>
    <row r="1468" spans="3:16" ht="30" x14ac:dyDescent="0.25">
      <c r="C1468" s="19" t="s">
        <v>830</v>
      </c>
      <c r="D1468" s="14">
        <v>20170430</v>
      </c>
      <c r="F1468" s="14">
        <v>50078140</v>
      </c>
      <c r="G1468" s="14">
        <v>62120001</v>
      </c>
      <c r="H1468" s="5" t="s">
        <v>896</v>
      </c>
      <c r="I1468" s="14">
        <v>1900</v>
      </c>
      <c r="J1468" s="14" t="s">
        <v>28</v>
      </c>
      <c r="K1468" s="14" t="s">
        <v>969</v>
      </c>
      <c r="L1468" s="14">
        <v>81</v>
      </c>
      <c r="M1468" s="14">
        <v>65</v>
      </c>
      <c r="N1468" s="14" t="s">
        <v>20</v>
      </c>
      <c r="O1468" s="3" t="s">
        <v>895</v>
      </c>
      <c r="P1468" s="14" t="s">
        <v>413</v>
      </c>
    </row>
    <row r="1469" spans="3:16" ht="30" x14ac:dyDescent="0.25">
      <c r="C1469" s="19" t="s">
        <v>830</v>
      </c>
      <c r="D1469" s="14">
        <v>20170430</v>
      </c>
      <c r="F1469" s="14">
        <v>50078141</v>
      </c>
      <c r="G1469" s="14">
        <v>62120001</v>
      </c>
      <c r="H1469" s="5" t="s">
        <v>896</v>
      </c>
      <c r="I1469" s="14">
        <v>1900</v>
      </c>
      <c r="J1469" s="14" t="s">
        <v>28</v>
      </c>
      <c r="K1469" s="14" t="s">
        <v>969</v>
      </c>
      <c r="L1469" s="14">
        <v>81</v>
      </c>
      <c r="M1469" s="14">
        <v>65</v>
      </c>
      <c r="N1469" s="14" t="s">
        <v>20</v>
      </c>
      <c r="O1469" s="3" t="s">
        <v>895</v>
      </c>
      <c r="P1469" s="14" t="s">
        <v>412</v>
      </c>
    </row>
    <row r="1470" spans="3:16" ht="30" x14ac:dyDescent="0.25">
      <c r="C1470" s="19" t="s">
        <v>830</v>
      </c>
      <c r="D1470" s="14">
        <v>20170430</v>
      </c>
      <c r="F1470" s="14">
        <v>50078146</v>
      </c>
      <c r="G1470" s="14">
        <v>62120001</v>
      </c>
      <c r="H1470" s="5" t="s">
        <v>896</v>
      </c>
      <c r="I1470" s="14">
        <v>1900</v>
      </c>
      <c r="J1470" s="14" t="s">
        <v>28</v>
      </c>
      <c r="K1470" s="14" t="s">
        <v>969</v>
      </c>
      <c r="L1470" s="14">
        <v>81</v>
      </c>
      <c r="M1470" s="14">
        <v>65</v>
      </c>
      <c r="N1470" s="14" t="s">
        <v>20</v>
      </c>
      <c r="O1470" s="3" t="s">
        <v>895</v>
      </c>
      <c r="P1470" s="14" t="s">
        <v>411</v>
      </c>
    </row>
    <row r="1471" spans="3:16" ht="30" x14ac:dyDescent="0.25">
      <c r="C1471" s="19" t="s">
        <v>830</v>
      </c>
      <c r="D1471" s="14">
        <v>20170430</v>
      </c>
      <c r="F1471" s="14">
        <v>50078147</v>
      </c>
      <c r="G1471" s="14">
        <v>62120001</v>
      </c>
      <c r="H1471" s="5" t="s">
        <v>896</v>
      </c>
      <c r="I1471" s="14">
        <v>1900</v>
      </c>
      <c r="J1471" s="14" t="s">
        <v>28</v>
      </c>
      <c r="K1471" s="14" t="s">
        <v>969</v>
      </c>
      <c r="L1471" s="14">
        <v>81</v>
      </c>
      <c r="M1471" s="14">
        <v>65</v>
      </c>
      <c r="N1471" s="14" t="s">
        <v>20</v>
      </c>
      <c r="O1471" s="3" t="s">
        <v>895</v>
      </c>
      <c r="P1471" s="14" t="s">
        <v>410</v>
      </c>
    </row>
    <row r="1472" spans="3:16" ht="30" x14ac:dyDescent="0.25">
      <c r="C1472" s="19" t="s">
        <v>830</v>
      </c>
      <c r="D1472" s="14">
        <v>20170430</v>
      </c>
      <c r="F1472" s="14">
        <v>50078331</v>
      </c>
      <c r="G1472" s="14">
        <v>62120001</v>
      </c>
      <c r="H1472" s="5" t="s">
        <v>896</v>
      </c>
      <c r="I1472" s="14">
        <v>1200</v>
      </c>
      <c r="J1472" s="14" t="s">
        <v>28</v>
      </c>
      <c r="K1472" s="14" t="s">
        <v>1285</v>
      </c>
      <c r="L1472" s="14">
        <v>81</v>
      </c>
      <c r="M1472" s="14">
        <v>78.650000000000006</v>
      </c>
      <c r="N1472" s="14" t="s">
        <v>20</v>
      </c>
      <c r="O1472" s="3" t="s">
        <v>895</v>
      </c>
    </row>
    <row r="1473" spans="3:15" ht="30" x14ac:dyDescent="0.25">
      <c r="C1473" s="19" t="s">
        <v>830</v>
      </c>
      <c r="D1473" s="14">
        <v>20170430</v>
      </c>
      <c r="F1473" s="14">
        <v>50078334</v>
      </c>
      <c r="G1473" s="14">
        <v>62120001</v>
      </c>
      <c r="H1473" s="5" t="s">
        <v>896</v>
      </c>
      <c r="I1473" s="14">
        <v>1200</v>
      </c>
      <c r="J1473" s="14" t="s">
        <v>28</v>
      </c>
      <c r="K1473" s="14" t="s">
        <v>1285</v>
      </c>
      <c r="L1473" s="14">
        <v>81</v>
      </c>
      <c r="M1473" s="14">
        <v>78.650000000000006</v>
      </c>
      <c r="N1473" s="14" t="s">
        <v>20</v>
      </c>
      <c r="O1473" s="3" t="s">
        <v>895</v>
      </c>
    </row>
    <row r="1474" spans="3:15" ht="30" x14ac:dyDescent="0.25">
      <c r="C1474" s="19" t="s">
        <v>830</v>
      </c>
      <c r="D1474" s="14">
        <v>20170430</v>
      </c>
      <c r="F1474" s="14">
        <v>50078352</v>
      </c>
      <c r="G1474" s="14">
        <v>62120001</v>
      </c>
      <c r="H1474" s="5" t="s">
        <v>896</v>
      </c>
      <c r="I1474" s="14">
        <v>1200</v>
      </c>
      <c r="J1474" s="14" t="s">
        <v>28</v>
      </c>
      <c r="K1474" s="14" t="s">
        <v>1285</v>
      </c>
      <c r="L1474" s="14">
        <v>81</v>
      </c>
      <c r="M1474" s="14">
        <v>78.650000000000006</v>
      </c>
      <c r="N1474" s="14" t="s">
        <v>20</v>
      </c>
      <c r="O1474" s="3" t="s">
        <v>895</v>
      </c>
    </row>
    <row r="1475" spans="3:15" ht="30" x14ac:dyDescent="0.25">
      <c r="C1475" s="19" t="s">
        <v>830</v>
      </c>
      <c r="D1475" s="14">
        <v>20170430</v>
      </c>
      <c r="F1475" s="14">
        <v>50078376</v>
      </c>
      <c r="G1475" s="14">
        <v>62120001</v>
      </c>
      <c r="H1475" s="5" t="s">
        <v>896</v>
      </c>
      <c r="I1475" s="14">
        <v>1200</v>
      </c>
      <c r="J1475" s="14" t="s">
        <v>28</v>
      </c>
      <c r="K1475" s="14" t="s">
        <v>1285</v>
      </c>
      <c r="L1475" s="14">
        <v>81</v>
      </c>
      <c r="M1475" s="14">
        <v>78.650000000000006</v>
      </c>
      <c r="N1475" s="14" t="s">
        <v>20</v>
      </c>
      <c r="O1475" s="3" t="s">
        <v>895</v>
      </c>
    </row>
    <row r="1476" spans="3:15" ht="30" x14ac:dyDescent="0.25">
      <c r="C1476" s="19" t="s">
        <v>830</v>
      </c>
      <c r="D1476" s="14">
        <v>20170430</v>
      </c>
      <c r="F1476" s="14">
        <v>50078384</v>
      </c>
      <c r="G1476" s="14">
        <v>62120001</v>
      </c>
      <c r="H1476" s="5" t="s">
        <v>896</v>
      </c>
      <c r="I1476" s="14">
        <v>1200</v>
      </c>
      <c r="J1476" s="14" t="s">
        <v>28</v>
      </c>
      <c r="K1476" s="14" t="s">
        <v>1285</v>
      </c>
      <c r="L1476" s="14">
        <v>81</v>
      </c>
      <c r="M1476" s="14">
        <v>76.23</v>
      </c>
      <c r="N1476" s="14" t="s">
        <v>20</v>
      </c>
      <c r="O1476" s="3" t="s">
        <v>895</v>
      </c>
    </row>
    <row r="1477" spans="3:15" ht="30" x14ac:dyDescent="0.25">
      <c r="C1477" s="19" t="s">
        <v>830</v>
      </c>
      <c r="D1477" s="14">
        <v>20170430</v>
      </c>
      <c r="F1477" s="14">
        <v>50078392</v>
      </c>
      <c r="G1477" s="14">
        <v>62120001</v>
      </c>
      <c r="H1477" s="5" t="s">
        <v>896</v>
      </c>
      <c r="I1477" s="14">
        <v>1200</v>
      </c>
      <c r="J1477" s="14" t="s">
        <v>28</v>
      </c>
      <c r="K1477" s="14" t="s">
        <v>1285</v>
      </c>
      <c r="L1477" s="14">
        <v>81</v>
      </c>
      <c r="M1477" s="14">
        <v>78.650000000000006</v>
      </c>
      <c r="N1477" s="14" t="s">
        <v>20</v>
      </c>
      <c r="O1477" s="3" t="s">
        <v>895</v>
      </c>
    </row>
    <row r="1478" spans="3:15" ht="30" x14ac:dyDescent="0.25">
      <c r="C1478" s="19" t="s">
        <v>830</v>
      </c>
      <c r="D1478" s="14">
        <v>20170430</v>
      </c>
      <c r="F1478" s="14">
        <v>50079364</v>
      </c>
      <c r="G1478" s="14">
        <v>62120001</v>
      </c>
      <c r="H1478" s="5" t="s">
        <v>896</v>
      </c>
      <c r="I1478" s="14">
        <v>1200</v>
      </c>
      <c r="J1478" s="14" t="s">
        <v>28</v>
      </c>
      <c r="K1478" s="14" t="s">
        <v>1285</v>
      </c>
      <c r="L1478" s="14">
        <v>81</v>
      </c>
      <c r="M1478" s="14">
        <v>78.650000000000006</v>
      </c>
      <c r="N1478" s="14" t="s">
        <v>20</v>
      </c>
      <c r="O1478" s="3" t="s">
        <v>895</v>
      </c>
    </row>
    <row r="1479" spans="3:15" ht="30" x14ac:dyDescent="0.25">
      <c r="C1479" s="19" t="s">
        <v>830</v>
      </c>
      <c r="D1479" s="14">
        <v>20170430</v>
      </c>
      <c r="F1479" s="14">
        <v>50079377</v>
      </c>
      <c r="G1479" s="14">
        <v>62120001</v>
      </c>
      <c r="H1479" s="5" t="s">
        <v>896</v>
      </c>
      <c r="I1479" s="14">
        <v>1200</v>
      </c>
      <c r="J1479" s="14" t="s">
        <v>28</v>
      </c>
      <c r="K1479" s="14" t="s">
        <v>1285</v>
      </c>
      <c r="L1479" s="14">
        <v>81</v>
      </c>
      <c r="M1479" s="14">
        <v>76.23</v>
      </c>
      <c r="N1479" s="14" t="s">
        <v>20</v>
      </c>
      <c r="O1479" s="3" t="s">
        <v>895</v>
      </c>
    </row>
    <row r="1480" spans="3:15" ht="30" x14ac:dyDescent="0.25">
      <c r="C1480" s="19" t="s">
        <v>830</v>
      </c>
      <c r="D1480" s="14">
        <v>20170430</v>
      </c>
      <c r="F1480" s="14">
        <v>50079412</v>
      </c>
      <c r="G1480" s="14">
        <v>62120001</v>
      </c>
      <c r="H1480" s="5" t="s">
        <v>896</v>
      </c>
      <c r="I1480" s="14">
        <v>1200</v>
      </c>
      <c r="J1480" s="14" t="s">
        <v>28</v>
      </c>
      <c r="K1480" s="14" t="s">
        <v>1285</v>
      </c>
      <c r="L1480" s="14">
        <v>81</v>
      </c>
      <c r="M1480" s="14">
        <v>78.650000000000006</v>
      </c>
      <c r="N1480" s="14" t="s">
        <v>20</v>
      </c>
      <c r="O1480" s="3" t="s">
        <v>895</v>
      </c>
    </row>
    <row r="1481" spans="3:15" ht="30" x14ac:dyDescent="0.25">
      <c r="C1481" s="19" t="s">
        <v>830</v>
      </c>
      <c r="D1481" s="14">
        <v>20170430</v>
      </c>
      <c r="F1481" s="14">
        <v>50079421</v>
      </c>
      <c r="G1481" s="14">
        <v>62120001</v>
      </c>
      <c r="H1481" s="5" t="s">
        <v>896</v>
      </c>
      <c r="I1481" s="14">
        <v>1200</v>
      </c>
      <c r="J1481" s="14" t="s">
        <v>28</v>
      </c>
      <c r="K1481" s="14" t="s">
        <v>1285</v>
      </c>
      <c r="L1481" s="14">
        <v>81</v>
      </c>
      <c r="M1481" s="14">
        <v>78.650000000000006</v>
      </c>
      <c r="N1481" s="14" t="s">
        <v>20</v>
      </c>
      <c r="O1481" s="3" t="s">
        <v>895</v>
      </c>
    </row>
    <row r="1482" spans="3:15" ht="30" x14ac:dyDescent="0.25">
      <c r="C1482" s="19" t="s">
        <v>830</v>
      </c>
      <c r="D1482" s="14">
        <v>20170430</v>
      </c>
      <c r="F1482" s="14">
        <v>50079435</v>
      </c>
      <c r="G1482" s="14">
        <v>62120001</v>
      </c>
      <c r="H1482" s="5" t="s">
        <v>896</v>
      </c>
      <c r="I1482" s="14">
        <v>1200</v>
      </c>
      <c r="J1482" s="14" t="s">
        <v>28</v>
      </c>
      <c r="K1482" s="14" t="s">
        <v>1285</v>
      </c>
      <c r="L1482" s="14">
        <v>81</v>
      </c>
      <c r="M1482" s="14">
        <v>78.650000000000006</v>
      </c>
      <c r="N1482" s="14" t="s">
        <v>20</v>
      </c>
      <c r="O1482" s="3" t="s">
        <v>895</v>
      </c>
    </row>
    <row r="1483" spans="3:15" ht="30" x14ac:dyDescent="0.25">
      <c r="C1483" s="19" t="s">
        <v>830</v>
      </c>
      <c r="D1483" s="14">
        <v>20170430</v>
      </c>
      <c r="F1483" s="14">
        <v>50079447</v>
      </c>
      <c r="G1483" s="14">
        <v>62120001</v>
      </c>
      <c r="H1483" s="5" t="s">
        <v>896</v>
      </c>
      <c r="I1483" s="14">
        <v>1200</v>
      </c>
      <c r="J1483" s="14" t="s">
        <v>28</v>
      </c>
      <c r="K1483" s="14" t="s">
        <v>1285</v>
      </c>
      <c r="L1483" s="14">
        <v>81</v>
      </c>
      <c r="M1483" s="14">
        <v>78.650000000000006</v>
      </c>
      <c r="N1483" s="14" t="s">
        <v>20</v>
      </c>
      <c r="O1483" s="3" t="s">
        <v>895</v>
      </c>
    </row>
    <row r="1484" spans="3:15" ht="30" x14ac:dyDescent="0.25">
      <c r="C1484" s="19" t="s">
        <v>830</v>
      </c>
      <c r="D1484" s="14">
        <v>20170430</v>
      </c>
      <c r="F1484" s="14">
        <v>50079458</v>
      </c>
      <c r="G1484" s="14">
        <v>62120001</v>
      </c>
      <c r="H1484" s="5" t="s">
        <v>896</v>
      </c>
      <c r="I1484" s="14">
        <v>1200</v>
      </c>
      <c r="J1484" s="14" t="s">
        <v>28</v>
      </c>
      <c r="K1484" s="14" t="s">
        <v>1285</v>
      </c>
      <c r="L1484" s="14">
        <v>81</v>
      </c>
      <c r="M1484" s="14">
        <v>78.650000000000006</v>
      </c>
      <c r="N1484" s="14" t="s">
        <v>20</v>
      </c>
      <c r="O1484" s="3" t="s">
        <v>895</v>
      </c>
    </row>
    <row r="1485" spans="3:15" ht="30" x14ac:dyDescent="0.25">
      <c r="C1485" s="19" t="s">
        <v>830</v>
      </c>
      <c r="D1485" s="14">
        <v>20170430</v>
      </c>
      <c r="F1485" s="14">
        <v>50079468</v>
      </c>
      <c r="G1485" s="14">
        <v>62120001</v>
      </c>
      <c r="H1485" s="5" t="s">
        <v>896</v>
      </c>
      <c r="I1485" s="14">
        <v>1200</v>
      </c>
      <c r="J1485" s="14" t="s">
        <v>28</v>
      </c>
      <c r="K1485" s="14" t="s">
        <v>1285</v>
      </c>
      <c r="L1485" s="14">
        <v>91</v>
      </c>
      <c r="M1485" s="14">
        <v>-78.650000000000006</v>
      </c>
      <c r="N1485" s="14" t="s">
        <v>20</v>
      </c>
      <c r="O1485" s="3" t="s">
        <v>895</v>
      </c>
    </row>
    <row r="1486" spans="3:15" ht="30" x14ac:dyDescent="0.25">
      <c r="C1486" s="19" t="s">
        <v>830</v>
      </c>
      <c r="D1486" s="14">
        <v>20170430</v>
      </c>
      <c r="F1486" s="14">
        <v>50079507</v>
      </c>
      <c r="G1486" s="14">
        <v>62120001</v>
      </c>
      <c r="H1486" s="5" t="s">
        <v>896</v>
      </c>
      <c r="I1486" s="14">
        <v>1200</v>
      </c>
      <c r="J1486" s="14" t="s">
        <v>28</v>
      </c>
      <c r="K1486" s="14" t="s">
        <v>1285</v>
      </c>
      <c r="L1486" s="14">
        <v>81</v>
      </c>
      <c r="M1486" s="14">
        <v>78.650000000000006</v>
      </c>
      <c r="N1486" s="14" t="s">
        <v>20</v>
      </c>
      <c r="O1486" s="3" t="s">
        <v>895</v>
      </c>
    </row>
    <row r="1487" spans="3:15" ht="30" x14ac:dyDescent="0.25">
      <c r="C1487" s="19" t="s">
        <v>830</v>
      </c>
      <c r="D1487" s="14">
        <v>20170430</v>
      </c>
      <c r="F1487" s="14">
        <v>50079511</v>
      </c>
      <c r="G1487" s="14">
        <v>62120001</v>
      </c>
      <c r="H1487" s="5" t="s">
        <v>896</v>
      </c>
      <c r="I1487" s="14">
        <v>1200</v>
      </c>
      <c r="J1487" s="14" t="s">
        <v>28</v>
      </c>
      <c r="K1487" s="14" t="s">
        <v>1285</v>
      </c>
      <c r="L1487" s="14">
        <v>81</v>
      </c>
      <c r="M1487" s="14">
        <v>76.23</v>
      </c>
      <c r="N1487" s="14" t="s">
        <v>20</v>
      </c>
      <c r="O1487" s="3" t="s">
        <v>895</v>
      </c>
    </row>
    <row r="1488" spans="3:15" ht="30" x14ac:dyDescent="0.25">
      <c r="C1488" s="19" t="s">
        <v>830</v>
      </c>
      <c r="D1488" s="14">
        <v>20170430</v>
      </c>
      <c r="F1488" s="14">
        <v>50079553</v>
      </c>
      <c r="G1488" s="14">
        <v>62120001</v>
      </c>
      <c r="H1488" s="5" t="s">
        <v>896</v>
      </c>
      <c r="I1488" s="14">
        <v>1700</v>
      </c>
      <c r="J1488" s="14" t="s">
        <v>28</v>
      </c>
      <c r="K1488" s="14" t="s">
        <v>969</v>
      </c>
      <c r="L1488" s="14">
        <v>81</v>
      </c>
      <c r="M1488" s="14">
        <v>84.7</v>
      </c>
      <c r="N1488" s="14" t="s">
        <v>20</v>
      </c>
      <c r="O1488" s="3" t="s">
        <v>895</v>
      </c>
    </row>
    <row r="1489" spans="3:16" ht="30" x14ac:dyDescent="0.25">
      <c r="C1489" s="19" t="s">
        <v>830</v>
      </c>
      <c r="D1489" s="14">
        <v>20170509</v>
      </c>
      <c r="F1489" s="14">
        <v>50079554</v>
      </c>
      <c r="G1489" s="14">
        <v>62120001</v>
      </c>
      <c r="H1489" s="5" t="s">
        <v>896</v>
      </c>
      <c r="I1489" s="14">
        <v>1700</v>
      </c>
      <c r="J1489" s="14" t="s">
        <v>28</v>
      </c>
      <c r="K1489" s="14" t="s">
        <v>1293</v>
      </c>
      <c r="L1489" s="14">
        <v>81</v>
      </c>
      <c r="M1489" s="14">
        <v>78.650000000000006</v>
      </c>
      <c r="N1489" s="14" t="s">
        <v>20</v>
      </c>
      <c r="O1489" s="3" t="s">
        <v>895</v>
      </c>
    </row>
    <row r="1490" spans="3:16" ht="30" x14ac:dyDescent="0.25">
      <c r="C1490" s="19" t="s">
        <v>830</v>
      </c>
      <c r="D1490" s="14">
        <v>20170430</v>
      </c>
      <c r="F1490" s="14">
        <v>50079555</v>
      </c>
      <c r="G1490" s="14">
        <v>62120001</v>
      </c>
      <c r="H1490" s="5" t="s">
        <v>896</v>
      </c>
      <c r="I1490" s="14">
        <v>1700</v>
      </c>
      <c r="J1490" s="14" t="s">
        <v>28</v>
      </c>
      <c r="K1490" s="14" t="s">
        <v>969</v>
      </c>
      <c r="L1490" s="14">
        <v>81</v>
      </c>
      <c r="M1490" s="14">
        <v>78.650000000000006</v>
      </c>
      <c r="N1490" s="14" t="s">
        <v>20</v>
      </c>
      <c r="O1490" s="3" t="s">
        <v>895</v>
      </c>
    </row>
    <row r="1491" spans="3:16" ht="30" x14ac:dyDescent="0.25">
      <c r="C1491" s="19" t="s">
        <v>830</v>
      </c>
      <c r="D1491" s="14">
        <v>20170430</v>
      </c>
      <c r="F1491" s="14">
        <v>50079560</v>
      </c>
      <c r="G1491" s="14">
        <v>62120001</v>
      </c>
      <c r="H1491" s="5" t="s">
        <v>896</v>
      </c>
      <c r="I1491" s="14">
        <v>1700</v>
      </c>
      <c r="J1491" s="14" t="s">
        <v>28</v>
      </c>
      <c r="K1491" s="14" t="s">
        <v>969</v>
      </c>
      <c r="L1491" s="14">
        <v>81</v>
      </c>
      <c r="M1491" s="14">
        <v>78.650000000000006</v>
      </c>
      <c r="N1491" s="14" t="s">
        <v>20</v>
      </c>
      <c r="O1491" s="3" t="s">
        <v>895</v>
      </c>
    </row>
    <row r="1492" spans="3:16" ht="30" x14ac:dyDescent="0.25">
      <c r="C1492" s="19" t="s">
        <v>830</v>
      </c>
      <c r="D1492" s="14">
        <v>20170430</v>
      </c>
      <c r="F1492" s="14">
        <v>50079564</v>
      </c>
      <c r="G1492" s="14">
        <v>62120001</v>
      </c>
      <c r="H1492" s="5" t="s">
        <v>896</v>
      </c>
      <c r="I1492" s="14">
        <v>1700</v>
      </c>
      <c r="J1492" s="14" t="s">
        <v>28</v>
      </c>
      <c r="K1492" s="14" t="s">
        <v>969</v>
      </c>
      <c r="L1492" s="14">
        <v>81</v>
      </c>
      <c r="M1492" s="14">
        <v>78.650000000000006</v>
      </c>
      <c r="N1492" s="14" t="s">
        <v>20</v>
      </c>
      <c r="O1492" s="3" t="s">
        <v>895</v>
      </c>
    </row>
    <row r="1493" spans="3:16" ht="30" x14ac:dyDescent="0.25">
      <c r="C1493" s="19" t="s">
        <v>830</v>
      </c>
      <c r="D1493" s="14">
        <v>20170430</v>
      </c>
      <c r="F1493" s="14">
        <v>50079567</v>
      </c>
      <c r="G1493" s="14">
        <v>62120001</v>
      </c>
      <c r="H1493" s="5" t="s">
        <v>896</v>
      </c>
      <c r="I1493" s="14">
        <v>1700</v>
      </c>
      <c r="J1493" s="14" t="s">
        <v>28</v>
      </c>
      <c r="K1493" s="14" t="s">
        <v>969</v>
      </c>
      <c r="L1493" s="14">
        <v>81</v>
      </c>
      <c r="M1493" s="14">
        <v>78.650000000000006</v>
      </c>
      <c r="N1493" s="14" t="s">
        <v>20</v>
      </c>
      <c r="O1493" s="3" t="s">
        <v>895</v>
      </c>
    </row>
    <row r="1494" spans="3:16" ht="30" x14ac:dyDescent="0.25">
      <c r="C1494" s="19" t="s">
        <v>830</v>
      </c>
      <c r="D1494" s="14">
        <v>20170430</v>
      </c>
      <c r="F1494" s="14">
        <v>50079568</v>
      </c>
      <c r="G1494" s="14">
        <v>62120001</v>
      </c>
      <c r="H1494" s="5" t="s">
        <v>896</v>
      </c>
      <c r="I1494" s="14">
        <v>1700</v>
      </c>
      <c r="J1494" s="14" t="s">
        <v>28</v>
      </c>
      <c r="K1494" s="14" t="s">
        <v>969</v>
      </c>
      <c r="L1494" s="14">
        <v>81</v>
      </c>
      <c r="M1494" s="14">
        <v>78.650000000000006</v>
      </c>
      <c r="N1494" s="14" t="s">
        <v>20</v>
      </c>
      <c r="O1494" s="3" t="s">
        <v>895</v>
      </c>
    </row>
    <row r="1495" spans="3:16" ht="30" x14ac:dyDescent="0.25">
      <c r="C1495" s="19" t="s">
        <v>830</v>
      </c>
      <c r="D1495" s="14">
        <v>20170430</v>
      </c>
      <c r="F1495" s="14">
        <v>50079570</v>
      </c>
      <c r="G1495" s="14">
        <v>62120001</v>
      </c>
      <c r="H1495" s="5" t="s">
        <v>896</v>
      </c>
      <c r="I1495" s="14">
        <v>1700</v>
      </c>
      <c r="J1495" s="14" t="s">
        <v>28</v>
      </c>
      <c r="K1495" s="14" t="s">
        <v>969</v>
      </c>
      <c r="L1495" s="14">
        <v>81</v>
      </c>
      <c r="M1495" s="14">
        <v>78.650000000000006</v>
      </c>
      <c r="N1495" s="14" t="s">
        <v>20</v>
      </c>
      <c r="O1495" s="3" t="s">
        <v>895</v>
      </c>
    </row>
    <row r="1496" spans="3:16" ht="30" x14ac:dyDescent="0.25">
      <c r="C1496" s="19" t="s">
        <v>830</v>
      </c>
      <c r="D1496" s="14">
        <v>20170430</v>
      </c>
      <c r="F1496" s="14">
        <v>50079572</v>
      </c>
      <c r="G1496" s="14">
        <v>62120001</v>
      </c>
      <c r="H1496" s="5" t="s">
        <v>896</v>
      </c>
      <c r="I1496" s="14">
        <v>1700</v>
      </c>
      <c r="J1496" s="14" t="s">
        <v>28</v>
      </c>
      <c r="K1496" s="14" t="s">
        <v>969</v>
      </c>
      <c r="L1496" s="14">
        <v>81</v>
      </c>
      <c r="M1496" s="14">
        <v>78.650000000000006</v>
      </c>
      <c r="N1496" s="14" t="s">
        <v>20</v>
      </c>
      <c r="O1496" s="3" t="s">
        <v>895</v>
      </c>
    </row>
    <row r="1497" spans="3:16" ht="30" x14ac:dyDescent="0.25">
      <c r="C1497" s="19" t="s">
        <v>830</v>
      </c>
      <c r="D1497" s="14">
        <v>20170430</v>
      </c>
      <c r="F1497" s="14">
        <v>50079573</v>
      </c>
      <c r="G1497" s="14">
        <v>62120001</v>
      </c>
      <c r="H1497" s="5" t="s">
        <v>896</v>
      </c>
      <c r="I1497" s="14">
        <v>1700</v>
      </c>
      <c r="J1497" s="14" t="s">
        <v>28</v>
      </c>
      <c r="K1497" s="14" t="s">
        <v>969</v>
      </c>
      <c r="L1497" s="14">
        <v>81</v>
      </c>
      <c r="M1497" s="14">
        <v>76.23</v>
      </c>
      <c r="N1497" s="14" t="s">
        <v>20</v>
      </c>
      <c r="O1497" s="3" t="s">
        <v>895</v>
      </c>
    </row>
    <row r="1498" spans="3:16" ht="30" x14ac:dyDescent="0.25">
      <c r="C1498" s="19" t="s">
        <v>830</v>
      </c>
      <c r="D1498" s="14">
        <v>20170430</v>
      </c>
      <c r="F1498" s="14">
        <v>50079575</v>
      </c>
      <c r="G1498" s="14">
        <v>62120001</v>
      </c>
      <c r="H1498" s="5" t="s">
        <v>896</v>
      </c>
      <c r="I1498" s="14">
        <v>1700</v>
      </c>
      <c r="J1498" s="14" t="s">
        <v>28</v>
      </c>
      <c r="K1498" s="14" t="s">
        <v>969</v>
      </c>
      <c r="L1498" s="14">
        <v>81</v>
      </c>
      <c r="M1498" s="14">
        <v>78.650000000000006</v>
      </c>
      <c r="N1498" s="14" t="s">
        <v>20</v>
      </c>
      <c r="O1498" s="3" t="s">
        <v>895</v>
      </c>
    </row>
    <row r="1499" spans="3:16" ht="30" x14ac:dyDescent="0.25">
      <c r="C1499" s="19" t="s">
        <v>830</v>
      </c>
      <c r="D1499" s="14">
        <v>20170430</v>
      </c>
      <c r="F1499" s="14">
        <v>50079576</v>
      </c>
      <c r="G1499" s="14">
        <v>62120001</v>
      </c>
      <c r="H1499" s="5" t="s">
        <v>896</v>
      </c>
      <c r="I1499" s="14">
        <v>1700</v>
      </c>
      <c r="J1499" s="14" t="s">
        <v>28</v>
      </c>
      <c r="K1499" s="14" t="s">
        <v>969</v>
      </c>
      <c r="L1499" s="14">
        <v>81</v>
      </c>
      <c r="M1499" s="14">
        <v>78.650000000000006</v>
      </c>
      <c r="N1499" s="14" t="s">
        <v>20</v>
      </c>
      <c r="O1499" s="3" t="s">
        <v>895</v>
      </c>
    </row>
    <row r="1500" spans="3:16" ht="30" x14ac:dyDescent="0.25">
      <c r="C1500" s="19" t="s">
        <v>830</v>
      </c>
      <c r="D1500" s="14">
        <v>20170430</v>
      </c>
      <c r="F1500" s="14">
        <v>50079578</v>
      </c>
      <c r="G1500" s="14">
        <v>62120001</v>
      </c>
      <c r="H1500" s="5" t="s">
        <v>896</v>
      </c>
      <c r="I1500" s="14">
        <v>1700</v>
      </c>
      <c r="J1500" s="14" t="s">
        <v>28</v>
      </c>
      <c r="K1500" s="14" t="s">
        <v>969</v>
      </c>
      <c r="L1500" s="14">
        <v>81</v>
      </c>
      <c r="M1500" s="14">
        <v>78.650000000000006</v>
      </c>
      <c r="N1500" s="14" t="s">
        <v>20</v>
      </c>
      <c r="O1500" s="3" t="s">
        <v>895</v>
      </c>
    </row>
    <row r="1501" spans="3:16" ht="28.8" x14ac:dyDescent="0.3">
      <c r="C1501" s="19" t="s">
        <v>830</v>
      </c>
      <c r="D1501" s="14">
        <v>20170430</v>
      </c>
      <c r="F1501" s="14">
        <v>50080268</v>
      </c>
      <c r="G1501" s="14">
        <v>62120001</v>
      </c>
      <c r="H1501" s="5" t="s">
        <v>896</v>
      </c>
      <c r="I1501" s="14">
        <v>8300</v>
      </c>
      <c r="J1501" s="14" t="s">
        <v>28</v>
      </c>
      <c r="K1501" s="14" t="s">
        <v>956</v>
      </c>
      <c r="L1501" s="14">
        <v>91</v>
      </c>
      <c r="M1501" s="14">
        <v>-5.72</v>
      </c>
      <c r="N1501" s="14" t="s">
        <v>20</v>
      </c>
      <c r="O1501" s="3" t="s">
        <v>895</v>
      </c>
      <c r="P1501" s="14" t="s">
        <v>1252</v>
      </c>
    </row>
    <row r="1502" spans="3:16" ht="28.8" x14ac:dyDescent="0.3">
      <c r="C1502" s="19" t="s">
        <v>830</v>
      </c>
      <c r="D1502" s="14">
        <v>20170430</v>
      </c>
      <c r="F1502" s="14">
        <v>50080279</v>
      </c>
      <c r="G1502" s="14">
        <v>62120001</v>
      </c>
      <c r="H1502" s="5" t="s">
        <v>896</v>
      </c>
      <c r="I1502" s="14">
        <v>8300</v>
      </c>
      <c r="J1502" s="14" t="s">
        <v>28</v>
      </c>
      <c r="K1502" s="14" t="s">
        <v>1220</v>
      </c>
      <c r="L1502" s="14">
        <v>91</v>
      </c>
      <c r="M1502" s="14">
        <v>-6</v>
      </c>
      <c r="N1502" s="14" t="s">
        <v>20</v>
      </c>
      <c r="O1502" s="3" t="s">
        <v>895</v>
      </c>
      <c r="P1502" s="14" t="s">
        <v>1221</v>
      </c>
    </row>
    <row r="1503" spans="3:16" ht="30" x14ac:dyDescent="0.25">
      <c r="C1503" s="19" t="s">
        <v>830</v>
      </c>
      <c r="D1503" s="14">
        <v>20170430</v>
      </c>
      <c r="F1503" s="14">
        <v>50080377</v>
      </c>
      <c r="G1503" s="14">
        <v>62120001</v>
      </c>
      <c r="H1503" s="5" t="s">
        <v>896</v>
      </c>
      <c r="I1503" s="14">
        <v>1400</v>
      </c>
      <c r="J1503" s="14" t="s">
        <v>28</v>
      </c>
      <c r="K1503" s="14" t="s">
        <v>969</v>
      </c>
      <c r="L1503" s="14">
        <v>81</v>
      </c>
      <c r="M1503" s="14">
        <v>84.7</v>
      </c>
      <c r="N1503" s="14" t="s">
        <v>20</v>
      </c>
      <c r="O1503" s="3" t="s">
        <v>895</v>
      </c>
    </row>
    <row r="1504" spans="3:16" ht="30" x14ac:dyDescent="0.25">
      <c r="C1504" s="19" t="s">
        <v>830</v>
      </c>
      <c r="D1504" s="14">
        <v>20170430</v>
      </c>
      <c r="F1504" s="14">
        <v>50080398</v>
      </c>
      <c r="G1504" s="14">
        <v>62120001</v>
      </c>
      <c r="H1504" s="5" t="s">
        <v>896</v>
      </c>
      <c r="I1504" s="14">
        <v>1400</v>
      </c>
      <c r="J1504" s="14" t="s">
        <v>28</v>
      </c>
      <c r="K1504" s="14" t="s">
        <v>969</v>
      </c>
      <c r="L1504" s="14">
        <v>81</v>
      </c>
      <c r="M1504" s="14">
        <v>78.650000000000006</v>
      </c>
      <c r="N1504" s="14" t="s">
        <v>20</v>
      </c>
      <c r="O1504" s="3" t="s">
        <v>895</v>
      </c>
    </row>
    <row r="1505" spans="3:16" ht="30" x14ac:dyDescent="0.25">
      <c r="C1505" s="19" t="s">
        <v>830</v>
      </c>
      <c r="D1505" s="14">
        <v>20170430</v>
      </c>
      <c r="F1505" s="14">
        <v>50080411</v>
      </c>
      <c r="G1505" s="14">
        <v>62120001</v>
      </c>
      <c r="H1505" s="5" t="s">
        <v>896</v>
      </c>
      <c r="I1505" s="14">
        <v>1400</v>
      </c>
      <c r="J1505" s="14" t="s">
        <v>28</v>
      </c>
      <c r="K1505" s="14" t="s">
        <v>969</v>
      </c>
      <c r="L1505" s="14">
        <v>81</v>
      </c>
      <c r="M1505" s="14">
        <v>78.650000000000006</v>
      </c>
      <c r="N1505" s="14" t="s">
        <v>20</v>
      </c>
      <c r="O1505" s="3" t="s">
        <v>895</v>
      </c>
    </row>
    <row r="1506" spans="3:16" ht="30" x14ac:dyDescent="0.25">
      <c r="C1506" s="19" t="s">
        <v>830</v>
      </c>
      <c r="D1506" s="14">
        <v>20170430</v>
      </c>
      <c r="F1506" s="14">
        <v>50080654</v>
      </c>
      <c r="G1506" s="14">
        <v>62120001</v>
      </c>
      <c r="H1506" s="5" t="s">
        <v>896</v>
      </c>
      <c r="I1506" s="14">
        <v>8300</v>
      </c>
      <c r="J1506" s="14" t="s">
        <v>28</v>
      </c>
      <c r="K1506" s="14" t="s">
        <v>969</v>
      </c>
      <c r="L1506" s="14">
        <v>81</v>
      </c>
      <c r="M1506" s="14">
        <v>5.74</v>
      </c>
      <c r="N1506" s="14" t="s">
        <v>20</v>
      </c>
      <c r="O1506" s="3" t="s">
        <v>895</v>
      </c>
      <c r="P1506" s="14" t="s">
        <v>1294</v>
      </c>
    </row>
    <row r="1507" spans="3:16" ht="30" x14ac:dyDescent="0.25">
      <c r="C1507" s="19" t="s">
        <v>830</v>
      </c>
      <c r="D1507" s="14">
        <v>20170430</v>
      </c>
      <c r="F1507" s="14">
        <v>50080895</v>
      </c>
      <c r="G1507" s="14">
        <v>62120001</v>
      </c>
      <c r="H1507" s="5" t="s">
        <v>896</v>
      </c>
      <c r="I1507" s="14">
        <v>8300</v>
      </c>
      <c r="J1507" s="14" t="s">
        <v>28</v>
      </c>
      <c r="K1507" s="14" t="s">
        <v>969</v>
      </c>
      <c r="L1507" s="14">
        <v>81</v>
      </c>
      <c r="M1507" s="14">
        <v>5.75</v>
      </c>
      <c r="N1507" s="14" t="s">
        <v>20</v>
      </c>
      <c r="O1507" s="3" t="s">
        <v>895</v>
      </c>
      <c r="P1507" s="14" t="s">
        <v>1295</v>
      </c>
    </row>
    <row r="1508" spans="3:16" ht="30" x14ac:dyDescent="0.25">
      <c r="C1508" s="19" t="s">
        <v>830</v>
      </c>
      <c r="D1508" s="14">
        <v>20170430</v>
      </c>
      <c r="F1508" s="14">
        <v>50080923</v>
      </c>
      <c r="G1508" s="14">
        <v>62120001</v>
      </c>
      <c r="H1508" s="5" t="s">
        <v>896</v>
      </c>
      <c r="I1508" s="14">
        <v>1200</v>
      </c>
      <c r="J1508" s="14" t="s">
        <v>28</v>
      </c>
      <c r="K1508" s="14" t="s">
        <v>1285</v>
      </c>
      <c r="L1508" s="14">
        <v>81</v>
      </c>
      <c r="M1508" s="14">
        <v>78.650000000000006</v>
      </c>
      <c r="N1508" s="14" t="s">
        <v>20</v>
      </c>
      <c r="O1508" s="3" t="s">
        <v>895</v>
      </c>
    </row>
    <row r="1509" spans="3:16" ht="30" x14ac:dyDescent="0.25">
      <c r="C1509" s="19" t="s">
        <v>830</v>
      </c>
      <c r="D1509" s="14">
        <v>20170501</v>
      </c>
      <c r="F1509" s="14">
        <v>50081682</v>
      </c>
      <c r="G1509" s="14">
        <v>62120001</v>
      </c>
      <c r="H1509" s="5" t="s">
        <v>896</v>
      </c>
      <c r="I1509" s="14">
        <v>1200</v>
      </c>
      <c r="J1509" s="14" t="s">
        <v>28</v>
      </c>
      <c r="K1509" s="14" t="s">
        <v>1080</v>
      </c>
      <c r="L1509" s="14">
        <v>81</v>
      </c>
      <c r="M1509" s="14">
        <v>6.93</v>
      </c>
      <c r="N1509" s="14" t="s">
        <v>20</v>
      </c>
      <c r="O1509" s="3" t="s">
        <v>895</v>
      </c>
    </row>
    <row r="1510" spans="3:16" ht="30" x14ac:dyDescent="0.25">
      <c r="C1510" s="19" t="s">
        <v>830</v>
      </c>
      <c r="D1510" s="14">
        <v>20170511</v>
      </c>
      <c r="F1510" s="14">
        <v>50081725</v>
      </c>
      <c r="G1510" s="14">
        <v>62120001</v>
      </c>
      <c r="H1510" s="5" t="s">
        <v>896</v>
      </c>
      <c r="I1510" s="14">
        <v>9900</v>
      </c>
      <c r="J1510" s="14" t="s">
        <v>28</v>
      </c>
      <c r="K1510" s="14" t="s">
        <v>1285</v>
      </c>
      <c r="L1510" s="14">
        <v>81</v>
      </c>
      <c r="M1510" s="14">
        <v>78</v>
      </c>
      <c r="N1510" s="14" t="s">
        <v>20</v>
      </c>
      <c r="O1510" s="3" t="s">
        <v>895</v>
      </c>
    </row>
    <row r="1511" spans="3:16" ht="30" x14ac:dyDescent="0.25">
      <c r="C1511" s="19" t="s">
        <v>830</v>
      </c>
      <c r="D1511" s="14">
        <v>20170501</v>
      </c>
      <c r="F1511" s="14">
        <v>50082792</v>
      </c>
      <c r="G1511" s="14">
        <v>62120001</v>
      </c>
      <c r="H1511" s="5" t="s">
        <v>896</v>
      </c>
      <c r="I1511" s="14">
        <v>1600</v>
      </c>
      <c r="J1511" s="14" t="s">
        <v>28</v>
      </c>
      <c r="K1511" s="14" t="s">
        <v>1041</v>
      </c>
      <c r="L1511" s="14">
        <v>81</v>
      </c>
      <c r="M1511" s="14">
        <v>58.02</v>
      </c>
      <c r="N1511" s="14" t="s">
        <v>20</v>
      </c>
      <c r="O1511" s="3" t="s">
        <v>895</v>
      </c>
      <c r="P1511" s="14" t="s">
        <v>1202</v>
      </c>
    </row>
    <row r="1512" spans="3:16" ht="30" x14ac:dyDescent="0.25">
      <c r="C1512" s="19" t="s">
        <v>830</v>
      </c>
      <c r="D1512" s="14">
        <v>20170501</v>
      </c>
      <c r="F1512" s="14">
        <v>50082799</v>
      </c>
      <c r="G1512" s="14">
        <v>62120001</v>
      </c>
      <c r="H1512" s="5" t="s">
        <v>896</v>
      </c>
      <c r="I1512" s="14">
        <v>1600</v>
      </c>
      <c r="J1512" s="14" t="s">
        <v>28</v>
      </c>
      <c r="K1512" s="14" t="s">
        <v>1206</v>
      </c>
      <c r="L1512" s="14">
        <v>81</v>
      </c>
      <c r="M1512" s="14">
        <v>30.42</v>
      </c>
      <c r="N1512" s="14" t="s">
        <v>20</v>
      </c>
      <c r="O1512" s="3" t="s">
        <v>895</v>
      </c>
      <c r="P1512" s="14" t="s">
        <v>1296</v>
      </c>
    </row>
    <row r="1513" spans="3:16" ht="30" x14ac:dyDescent="0.25">
      <c r="C1513" s="19" t="s">
        <v>830</v>
      </c>
      <c r="D1513" s="14">
        <v>20170501</v>
      </c>
      <c r="F1513" s="14">
        <v>50082812</v>
      </c>
      <c r="G1513" s="14">
        <v>62120001</v>
      </c>
      <c r="H1513" s="5" t="s">
        <v>896</v>
      </c>
      <c r="I1513" s="14">
        <v>1600</v>
      </c>
      <c r="J1513" s="14" t="s">
        <v>28</v>
      </c>
      <c r="K1513" s="14" t="s">
        <v>1206</v>
      </c>
      <c r="L1513" s="14">
        <v>81</v>
      </c>
      <c r="M1513" s="14">
        <v>40.6</v>
      </c>
      <c r="N1513" s="14" t="s">
        <v>20</v>
      </c>
      <c r="O1513" s="3" t="s">
        <v>895</v>
      </c>
      <c r="P1513" s="14" t="s">
        <v>1297</v>
      </c>
    </row>
    <row r="1514" spans="3:16" ht="30" x14ac:dyDescent="0.25">
      <c r="C1514" s="19" t="s">
        <v>830</v>
      </c>
      <c r="D1514" s="14">
        <v>20170501</v>
      </c>
      <c r="F1514" s="14">
        <v>50082813</v>
      </c>
      <c r="G1514" s="14">
        <v>62120001</v>
      </c>
      <c r="H1514" s="5" t="s">
        <v>896</v>
      </c>
      <c r="I1514" s="14">
        <v>1600</v>
      </c>
      <c r="J1514" s="14" t="s">
        <v>28</v>
      </c>
      <c r="K1514" s="14" t="s">
        <v>1006</v>
      </c>
      <c r="L1514" s="14">
        <v>81</v>
      </c>
      <c r="M1514" s="14">
        <v>78.650000000000006</v>
      </c>
      <c r="N1514" s="14" t="s">
        <v>20</v>
      </c>
      <c r="O1514" s="3" t="s">
        <v>895</v>
      </c>
      <c r="P1514" s="14" t="s">
        <v>1298</v>
      </c>
    </row>
    <row r="1515" spans="3:16" ht="30" x14ac:dyDescent="0.25">
      <c r="C1515" s="19" t="s">
        <v>830</v>
      </c>
      <c r="D1515" s="14">
        <v>20170501</v>
      </c>
      <c r="F1515" s="14">
        <v>50082818</v>
      </c>
      <c r="G1515" s="14">
        <v>62120001</v>
      </c>
      <c r="H1515" s="5" t="s">
        <v>896</v>
      </c>
      <c r="I1515" s="14">
        <v>1600</v>
      </c>
      <c r="J1515" s="14" t="s">
        <v>28</v>
      </c>
      <c r="K1515" s="14" t="s">
        <v>1006</v>
      </c>
      <c r="L1515" s="14">
        <v>81</v>
      </c>
      <c r="M1515" s="14">
        <v>78.650000000000006</v>
      </c>
      <c r="N1515" s="14" t="s">
        <v>20</v>
      </c>
      <c r="O1515" s="3" t="s">
        <v>895</v>
      </c>
      <c r="P1515" s="14" t="s">
        <v>1299</v>
      </c>
    </row>
    <row r="1516" spans="3:16" ht="30" x14ac:dyDescent="0.25">
      <c r="C1516" s="19" t="s">
        <v>830</v>
      </c>
      <c r="D1516" s="14">
        <v>20170501</v>
      </c>
      <c r="F1516" s="14">
        <v>50082830</v>
      </c>
      <c r="G1516" s="14">
        <v>62120001</v>
      </c>
      <c r="H1516" s="5" t="s">
        <v>896</v>
      </c>
      <c r="I1516" s="14">
        <v>1600</v>
      </c>
      <c r="J1516" s="14" t="s">
        <v>28</v>
      </c>
      <c r="K1516" s="14" t="s">
        <v>1006</v>
      </c>
      <c r="L1516" s="14">
        <v>81</v>
      </c>
      <c r="M1516" s="14">
        <v>78.650000000000006</v>
      </c>
      <c r="N1516" s="14" t="s">
        <v>20</v>
      </c>
      <c r="O1516" s="3" t="s">
        <v>895</v>
      </c>
      <c r="P1516" s="14" t="s">
        <v>1300</v>
      </c>
    </row>
    <row r="1517" spans="3:16" ht="30" x14ac:dyDescent="0.25">
      <c r="C1517" s="19" t="s">
        <v>830</v>
      </c>
      <c r="D1517" s="14">
        <v>20170501</v>
      </c>
      <c r="F1517" s="14">
        <v>50082835</v>
      </c>
      <c r="G1517" s="14">
        <v>62120001</v>
      </c>
      <c r="H1517" s="5" t="s">
        <v>896</v>
      </c>
      <c r="I1517" s="14">
        <v>1600</v>
      </c>
      <c r="J1517" s="14" t="s">
        <v>28</v>
      </c>
      <c r="K1517" s="14" t="s">
        <v>1006</v>
      </c>
      <c r="L1517" s="14">
        <v>81</v>
      </c>
      <c r="M1517" s="14">
        <v>78.64</v>
      </c>
      <c r="N1517" s="14" t="s">
        <v>20</v>
      </c>
      <c r="O1517" s="3" t="s">
        <v>895</v>
      </c>
      <c r="P1517" s="14" t="s">
        <v>1301</v>
      </c>
    </row>
    <row r="1518" spans="3:16" ht="30" x14ac:dyDescent="0.25">
      <c r="C1518" s="19" t="s">
        <v>830</v>
      </c>
      <c r="D1518" s="14">
        <v>20170501</v>
      </c>
      <c r="F1518" s="14">
        <v>50082838</v>
      </c>
      <c r="G1518" s="14">
        <v>62120001</v>
      </c>
      <c r="H1518" s="5" t="s">
        <v>896</v>
      </c>
      <c r="I1518" s="14">
        <v>1600</v>
      </c>
      <c r="J1518" s="14" t="s">
        <v>28</v>
      </c>
      <c r="K1518" s="14" t="s">
        <v>1006</v>
      </c>
      <c r="L1518" s="14">
        <v>81</v>
      </c>
      <c r="M1518" s="14">
        <v>84.7</v>
      </c>
      <c r="N1518" s="14" t="s">
        <v>20</v>
      </c>
      <c r="O1518" s="3" t="s">
        <v>895</v>
      </c>
      <c r="P1518" s="14" t="s">
        <v>1302</v>
      </c>
    </row>
    <row r="1519" spans="3:16" ht="30" x14ac:dyDescent="0.25">
      <c r="C1519" s="19" t="s">
        <v>830</v>
      </c>
      <c r="D1519" s="14">
        <v>20170501</v>
      </c>
      <c r="F1519" s="14">
        <v>50082839</v>
      </c>
      <c r="G1519" s="14">
        <v>62120001</v>
      </c>
      <c r="H1519" s="5" t="s">
        <v>896</v>
      </c>
      <c r="I1519" s="14">
        <v>1600</v>
      </c>
      <c r="J1519" s="14" t="s">
        <v>28</v>
      </c>
      <c r="K1519" s="14" t="s">
        <v>1006</v>
      </c>
      <c r="L1519" s="14">
        <v>81</v>
      </c>
      <c r="M1519" s="14">
        <v>78.650000000000006</v>
      </c>
      <c r="N1519" s="14" t="s">
        <v>20</v>
      </c>
      <c r="O1519" s="3" t="s">
        <v>895</v>
      </c>
      <c r="P1519" s="14" t="s">
        <v>1303</v>
      </c>
    </row>
    <row r="1520" spans="3:16" ht="30" x14ac:dyDescent="0.25">
      <c r="C1520" s="19" t="s">
        <v>830</v>
      </c>
      <c r="D1520" s="14">
        <v>20170501</v>
      </c>
      <c r="F1520" s="14">
        <v>50082840</v>
      </c>
      <c r="G1520" s="14">
        <v>62120001</v>
      </c>
      <c r="H1520" s="5" t="s">
        <v>896</v>
      </c>
      <c r="I1520" s="14">
        <v>1600</v>
      </c>
      <c r="J1520" s="14" t="s">
        <v>28</v>
      </c>
      <c r="K1520" s="14" t="s">
        <v>1206</v>
      </c>
      <c r="L1520" s="14">
        <v>81</v>
      </c>
      <c r="M1520" s="14">
        <v>30.42</v>
      </c>
      <c r="N1520" s="14" t="s">
        <v>20</v>
      </c>
      <c r="O1520" s="3" t="s">
        <v>895</v>
      </c>
      <c r="P1520" s="14" t="s">
        <v>1296</v>
      </c>
    </row>
    <row r="1521" spans="3:16" ht="30" x14ac:dyDescent="0.25">
      <c r="C1521" s="19" t="s">
        <v>830</v>
      </c>
      <c r="D1521" s="14">
        <v>20170501</v>
      </c>
      <c r="F1521" s="14">
        <v>50082845</v>
      </c>
      <c r="G1521" s="14">
        <v>62120001</v>
      </c>
      <c r="H1521" s="5" t="s">
        <v>896</v>
      </c>
      <c r="I1521" s="14">
        <v>1600</v>
      </c>
      <c r="J1521" s="14" t="s">
        <v>28</v>
      </c>
      <c r="K1521" s="14" t="s">
        <v>1006</v>
      </c>
      <c r="L1521" s="14">
        <v>81</v>
      </c>
      <c r="M1521" s="14">
        <v>78.66</v>
      </c>
      <c r="N1521" s="14" t="s">
        <v>20</v>
      </c>
      <c r="O1521" s="3" t="s">
        <v>895</v>
      </c>
      <c r="P1521" s="14" t="s">
        <v>1304</v>
      </c>
    </row>
    <row r="1522" spans="3:16" ht="28.8" x14ac:dyDescent="0.3">
      <c r="C1522" s="19" t="s">
        <v>830</v>
      </c>
      <c r="D1522" s="14">
        <v>20170501</v>
      </c>
      <c r="F1522" s="14">
        <v>50082856</v>
      </c>
      <c r="G1522" s="14">
        <v>62120001</v>
      </c>
      <c r="H1522" s="5" t="s">
        <v>896</v>
      </c>
      <c r="I1522" s="14">
        <v>1600</v>
      </c>
      <c r="J1522" s="14" t="s">
        <v>28</v>
      </c>
      <c r="K1522" s="14" t="s">
        <v>1006</v>
      </c>
      <c r="L1522" s="14">
        <v>81</v>
      </c>
      <c r="M1522" s="14">
        <v>78.650000000000006</v>
      </c>
      <c r="N1522" s="14" t="s">
        <v>20</v>
      </c>
      <c r="O1522" s="3" t="s">
        <v>895</v>
      </c>
      <c r="P1522" s="14" t="s">
        <v>1305</v>
      </c>
    </row>
    <row r="1523" spans="3:16" ht="30" x14ac:dyDescent="0.25">
      <c r="C1523" s="19" t="s">
        <v>830</v>
      </c>
      <c r="D1523" s="14">
        <v>20170501</v>
      </c>
      <c r="F1523" s="14">
        <v>50082858</v>
      </c>
      <c r="G1523" s="14">
        <v>62120001</v>
      </c>
      <c r="H1523" s="5" t="s">
        <v>896</v>
      </c>
      <c r="I1523" s="14">
        <v>1600</v>
      </c>
      <c r="J1523" s="14" t="s">
        <v>28</v>
      </c>
      <c r="K1523" s="14" t="s">
        <v>1006</v>
      </c>
      <c r="L1523" s="14">
        <v>81</v>
      </c>
      <c r="M1523" s="14">
        <v>78.650000000000006</v>
      </c>
      <c r="N1523" s="14" t="s">
        <v>20</v>
      </c>
      <c r="O1523" s="3" t="s">
        <v>895</v>
      </c>
      <c r="P1523" s="14" t="s">
        <v>1306</v>
      </c>
    </row>
    <row r="1524" spans="3:16" ht="30" x14ac:dyDescent="0.25">
      <c r="C1524" s="19" t="s">
        <v>830</v>
      </c>
      <c r="D1524" s="14">
        <v>20170501</v>
      </c>
      <c r="F1524" s="14">
        <v>50082861</v>
      </c>
      <c r="G1524" s="14">
        <v>62120001</v>
      </c>
      <c r="H1524" s="5" t="s">
        <v>896</v>
      </c>
      <c r="I1524" s="14">
        <v>1600</v>
      </c>
      <c r="J1524" s="14" t="s">
        <v>28</v>
      </c>
      <c r="K1524" s="14" t="s">
        <v>1206</v>
      </c>
      <c r="L1524" s="14">
        <v>81</v>
      </c>
      <c r="M1524" s="14">
        <v>40.6</v>
      </c>
      <c r="N1524" s="14" t="s">
        <v>20</v>
      </c>
      <c r="O1524" s="3" t="s">
        <v>895</v>
      </c>
      <c r="P1524" s="14" t="s">
        <v>1297</v>
      </c>
    </row>
    <row r="1525" spans="3:16" ht="30" x14ac:dyDescent="0.25">
      <c r="C1525" s="19" t="s">
        <v>830</v>
      </c>
      <c r="D1525" s="14">
        <v>20170501</v>
      </c>
      <c r="F1525" s="14">
        <v>50082865</v>
      </c>
      <c r="G1525" s="14">
        <v>62120001</v>
      </c>
      <c r="H1525" s="5" t="s">
        <v>896</v>
      </c>
      <c r="I1525" s="14">
        <v>1600</v>
      </c>
      <c r="J1525" s="14" t="s">
        <v>28</v>
      </c>
      <c r="K1525" s="14" t="s">
        <v>1006</v>
      </c>
      <c r="L1525" s="14">
        <v>81</v>
      </c>
      <c r="M1525" s="14">
        <v>78.650000000000006</v>
      </c>
      <c r="N1525" s="14" t="s">
        <v>20</v>
      </c>
      <c r="O1525" s="3" t="s">
        <v>895</v>
      </c>
      <c r="P1525" s="14" t="s">
        <v>1307</v>
      </c>
    </row>
    <row r="1526" spans="3:16" ht="30" x14ac:dyDescent="0.25">
      <c r="C1526" s="19" t="s">
        <v>830</v>
      </c>
      <c r="D1526" s="14">
        <v>20170501</v>
      </c>
      <c r="F1526" s="14">
        <v>50082867</v>
      </c>
      <c r="G1526" s="14">
        <v>62120001</v>
      </c>
      <c r="H1526" s="5" t="s">
        <v>896</v>
      </c>
      <c r="I1526" s="14">
        <v>1600</v>
      </c>
      <c r="J1526" s="14" t="s">
        <v>28</v>
      </c>
      <c r="K1526" s="14" t="s">
        <v>1006</v>
      </c>
      <c r="L1526" s="14">
        <v>81</v>
      </c>
      <c r="M1526" s="14">
        <v>76.23</v>
      </c>
      <c r="N1526" s="14" t="s">
        <v>20</v>
      </c>
      <c r="O1526" s="3" t="s">
        <v>895</v>
      </c>
      <c r="P1526" s="14" t="s">
        <v>1308</v>
      </c>
    </row>
    <row r="1527" spans="3:16" ht="30" x14ac:dyDescent="0.25">
      <c r="C1527" s="19" t="s">
        <v>830</v>
      </c>
      <c r="D1527" s="14">
        <v>20170501</v>
      </c>
      <c r="F1527" s="14">
        <v>50082872</v>
      </c>
      <c r="G1527" s="14">
        <v>62120001</v>
      </c>
      <c r="H1527" s="5" t="s">
        <v>896</v>
      </c>
      <c r="I1527" s="14">
        <v>1600</v>
      </c>
      <c r="J1527" s="14" t="s">
        <v>28</v>
      </c>
      <c r="K1527" s="14" t="s">
        <v>1006</v>
      </c>
      <c r="L1527" s="14">
        <v>81</v>
      </c>
      <c r="M1527" s="14">
        <v>78.650000000000006</v>
      </c>
      <c r="N1527" s="14" t="s">
        <v>20</v>
      </c>
      <c r="O1527" s="3" t="s">
        <v>895</v>
      </c>
      <c r="P1527" s="14" t="s">
        <v>1309</v>
      </c>
    </row>
    <row r="1528" spans="3:16" ht="30" x14ac:dyDescent="0.25">
      <c r="C1528" s="19" t="s">
        <v>830</v>
      </c>
      <c r="D1528" s="14">
        <v>20170501</v>
      </c>
      <c r="F1528" s="14">
        <v>50082873</v>
      </c>
      <c r="G1528" s="14">
        <v>62120001</v>
      </c>
      <c r="H1528" s="5" t="s">
        <v>896</v>
      </c>
      <c r="I1528" s="14">
        <v>1600</v>
      </c>
      <c r="J1528" s="14" t="s">
        <v>28</v>
      </c>
      <c r="K1528" s="14" t="s">
        <v>1206</v>
      </c>
      <c r="L1528" s="14">
        <v>81</v>
      </c>
      <c r="M1528" s="14">
        <v>30.42</v>
      </c>
      <c r="N1528" s="14" t="s">
        <v>20</v>
      </c>
      <c r="O1528" s="3" t="s">
        <v>895</v>
      </c>
      <c r="P1528" s="14" t="s">
        <v>1296</v>
      </c>
    </row>
    <row r="1529" spans="3:16" ht="30" x14ac:dyDescent="0.25">
      <c r="C1529" s="19" t="s">
        <v>830</v>
      </c>
      <c r="D1529" s="14">
        <v>20170501</v>
      </c>
      <c r="F1529" s="14">
        <v>50082875</v>
      </c>
      <c r="G1529" s="14">
        <v>62120001</v>
      </c>
      <c r="H1529" s="5" t="s">
        <v>896</v>
      </c>
      <c r="I1529" s="14">
        <v>1600</v>
      </c>
      <c r="J1529" s="14" t="s">
        <v>28</v>
      </c>
      <c r="K1529" s="14" t="s">
        <v>1006</v>
      </c>
      <c r="L1529" s="14">
        <v>81</v>
      </c>
      <c r="M1529" s="14">
        <v>78.650000000000006</v>
      </c>
      <c r="N1529" s="14" t="s">
        <v>20</v>
      </c>
      <c r="O1529" s="3" t="s">
        <v>895</v>
      </c>
      <c r="P1529" s="14" t="s">
        <v>1310</v>
      </c>
    </row>
    <row r="1530" spans="3:16" ht="30" x14ac:dyDescent="0.25">
      <c r="C1530" s="19" t="s">
        <v>830</v>
      </c>
      <c r="D1530" s="14">
        <v>20170501</v>
      </c>
      <c r="F1530" s="14">
        <v>50082879</v>
      </c>
      <c r="G1530" s="14">
        <v>62120001</v>
      </c>
      <c r="H1530" s="5" t="s">
        <v>896</v>
      </c>
      <c r="I1530" s="14">
        <v>1600</v>
      </c>
      <c r="J1530" s="14" t="s">
        <v>28</v>
      </c>
      <c r="K1530" s="14" t="s">
        <v>1006</v>
      </c>
      <c r="L1530" s="14">
        <v>81</v>
      </c>
      <c r="M1530" s="14">
        <v>78.650000000000006</v>
      </c>
      <c r="N1530" s="14" t="s">
        <v>20</v>
      </c>
      <c r="O1530" s="3" t="s">
        <v>895</v>
      </c>
      <c r="P1530" s="14" t="s">
        <v>1311</v>
      </c>
    </row>
    <row r="1531" spans="3:16" ht="30" x14ac:dyDescent="0.25">
      <c r="C1531" s="19" t="s">
        <v>830</v>
      </c>
      <c r="D1531" s="14">
        <v>20170501</v>
      </c>
      <c r="F1531" s="14">
        <v>50082881</v>
      </c>
      <c r="G1531" s="14">
        <v>62120001</v>
      </c>
      <c r="H1531" s="5" t="s">
        <v>896</v>
      </c>
      <c r="I1531" s="14">
        <v>1600</v>
      </c>
      <c r="J1531" s="14" t="s">
        <v>28</v>
      </c>
      <c r="K1531" s="14" t="s">
        <v>1041</v>
      </c>
      <c r="L1531" s="14">
        <v>81</v>
      </c>
      <c r="M1531" s="14">
        <v>40.6</v>
      </c>
      <c r="N1531" s="14" t="s">
        <v>20</v>
      </c>
      <c r="O1531" s="3" t="s">
        <v>895</v>
      </c>
      <c r="P1531" s="14" t="s">
        <v>1297</v>
      </c>
    </row>
    <row r="1532" spans="3:16" ht="30" x14ac:dyDescent="0.25">
      <c r="C1532" s="19" t="s">
        <v>830</v>
      </c>
      <c r="D1532" s="14">
        <v>20170501</v>
      </c>
      <c r="F1532" s="14">
        <v>50082887</v>
      </c>
      <c r="G1532" s="14">
        <v>62120001</v>
      </c>
      <c r="H1532" s="5" t="s">
        <v>896</v>
      </c>
      <c r="I1532" s="14">
        <v>1600</v>
      </c>
      <c r="J1532" s="14" t="s">
        <v>28</v>
      </c>
      <c r="K1532" s="14" t="s">
        <v>1006</v>
      </c>
      <c r="L1532" s="14">
        <v>81</v>
      </c>
      <c r="M1532" s="14">
        <v>76.22</v>
      </c>
      <c r="N1532" s="14" t="s">
        <v>20</v>
      </c>
      <c r="O1532" s="3" t="s">
        <v>895</v>
      </c>
      <c r="P1532" s="14" t="s">
        <v>1312</v>
      </c>
    </row>
    <row r="1533" spans="3:16" ht="30" x14ac:dyDescent="0.25">
      <c r="C1533" s="19" t="s">
        <v>830</v>
      </c>
      <c r="D1533" s="14">
        <v>20170501</v>
      </c>
      <c r="F1533" s="14">
        <v>50082895</v>
      </c>
      <c r="G1533" s="14">
        <v>62120001</v>
      </c>
      <c r="H1533" s="5" t="s">
        <v>896</v>
      </c>
      <c r="I1533" s="14">
        <v>1600</v>
      </c>
      <c r="J1533" s="14" t="s">
        <v>28</v>
      </c>
      <c r="K1533" s="14" t="s">
        <v>1206</v>
      </c>
      <c r="L1533" s="14">
        <v>81</v>
      </c>
      <c r="M1533" s="14">
        <v>30.42</v>
      </c>
      <c r="N1533" s="14" t="s">
        <v>20</v>
      </c>
      <c r="O1533" s="3" t="s">
        <v>895</v>
      </c>
      <c r="P1533" s="14" t="s">
        <v>1296</v>
      </c>
    </row>
    <row r="1534" spans="3:16" ht="30" x14ac:dyDescent="0.25">
      <c r="C1534" s="19" t="s">
        <v>830</v>
      </c>
      <c r="D1534" s="14">
        <v>20170501</v>
      </c>
      <c r="F1534" s="14">
        <v>50082904</v>
      </c>
      <c r="G1534" s="14">
        <v>62120001</v>
      </c>
      <c r="H1534" s="5" t="s">
        <v>896</v>
      </c>
      <c r="I1534" s="14">
        <v>1600</v>
      </c>
      <c r="J1534" s="14" t="s">
        <v>28</v>
      </c>
      <c r="K1534" s="14" t="s">
        <v>1206</v>
      </c>
      <c r="L1534" s="14">
        <v>81</v>
      </c>
      <c r="M1534" s="14">
        <v>40.6</v>
      </c>
      <c r="N1534" s="14" t="s">
        <v>20</v>
      </c>
      <c r="O1534" s="3" t="s">
        <v>895</v>
      </c>
      <c r="P1534" s="14" t="s">
        <v>1297</v>
      </c>
    </row>
    <row r="1535" spans="3:16" ht="30" x14ac:dyDescent="0.25">
      <c r="C1535" s="19" t="s">
        <v>830</v>
      </c>
      <c r="D1535" s="14">
        <v>20170501</v>
      </c>
      <c r="F1535" s="14">
        <v>50082915</v>
      </c>
      <c r="G1535" s="14">
        <v>62120001</v>
      </c>
      <c r="H1535" s="5" t="s">
        <v>896</v>
      </c>
      <c r="I1535" s="14">
        <v>1600</v>
      </c>
      <c r="J1535" s="14" t="s">
        <v>28</v>
      </c>
      <c r="K1535" s="14" t="s">
        <v>1206</v>
      </c>
      <c r="L1535" s="14">
        <v>81</v>
      </c>
      <c r="M1535" s="14">
        <v>28.07</v>
      </c>
      <c r="N1535" s="14" t="s">
        <v>20</v>
      </c>
      <c r="O1535" s="3" t="s">
        <v>895</v>
      </c>
      <c r="P1535" s="14" t="s">
        <v>1296</v>
      </c>
    </row>
    <row r="1536" spans="3:16" ht="30" x14ac:dyDescent="0.25">
      <c r="C1536" s="19" t="s">
        <v>830</v>
      </c>
      <c r="D1536" s="14">
        <v>20170501</v>
      </c>
      <c r="F1536" s="14">
        <v>50082935</v>
      </c>
      <c r="G1536" s="14">
        <v>62120001</v>
      </c>
      <c r="H1536" s="5" t="s">
        <v>896</v>
      </c>
      <c r="I1536" s="14">
        <v>1600</v>
      </c>
      <c r="J1536" s="14" t="s">
        <v>28</v>
      </c>
      <c r="K1536" s="14" t="s">
        <v>1041</v>
      </c>
      <c r="L1536" s="14">
        <v>81</v>
      </c>
      <c r="M1536" s="14">
        <v>40.6</v>
      </c>
      <c r="N1536" s="14" t="s">
        <v>20</v>
      </c>
      <c r="O1536" s="3" t="s">
        <v>895</v>
      </c>
      <c r="P1536" s="14" t="s">
        <v>1297</v>
      </c>
    </row>
    <row r="1537" spans="3:16" ht="30" x14ac:dyDescent="0.25">
      <c r="C1537" s="19" t="s">
        <v>830</v>
      </c>
      <c r="D1537" s="14">
        <v>20170501</v>
      </c>
      <c r="F1537" s="14">
        <v>50082952</v>
      </c>
      <c r="G1537" s="14">
        <v>62120001</v>
      </c>
      <c r="H1537" s="5" t="s">
        <v>896</v>
      </c>
      <c r="I1537" s="14">
        <v>1600</v>
      </c>
      <c r="J1537" s="14" t="s">
        <v>28</v>
      </c>
      <c r="K1537" s="14" t="s">
        <v>965</v>
      </c>
      <c r="L1537" s="14">
        <v>81</v>
      </c>
      <c r="M1537" s="14">
        <v>30.42</v>
      </c>
      <c r="N1537" s="14" t="s">
        <v>20</v>
      </c>
      <c r="O1537" s="3" t="s">
        <v>895</v>
      </c>
      <c r="P1537" s="14" t="s">
        <v>1296</v>
      </c>
    </row>
    <row r="1538" spans="3:16" ht="30" x14ac:dyDescent="0.25">
      <c r="C1538" s="19" t="s">
        <v>830</v>
      </c>
      <c r="D1538" s="14">
        <v>20170501</v>
      </c>
      <c r="F1538" s="14">
        <v>50082959</v>
      </c>
      <c r="G1538" s="14">
        <v>62120001</v>
      </c>
      <c r="H1538" s="5" t="s">
        <v>896</v>
      </c>
      <c r="I1538" s="14">
        <v>1600</v>
      </c>
      <c r="J1538" s="14" t="s">
        <v>28</v>
      </c>
      <c r="K1538" s="14" t="s">
        <v>1041</v>
      </c>
      <c r="L1538" s="14">
        <v>81</v>
      </c>
      <c r="M1538" s="14">
        <v>40.6</v>
      </c>
      <c r="N1538" s="14" t="s">
        <v>20</v>
      </c>
      <c r="O1538" s="3" t="s">
        <v>895</v>
      </c>
      <c r="P1538" s="14" t="s">
        <v>1297</v>
      </c>
    </row>
    <row r="1539" spans="3:16" ht="30" x14ac:dyDescent="0.25">
      <c r="C1539" s="19" t="s">
        <v>830</v>
      </c>
      <c r="D1539" s="14">
        <v>20170501</v>
      </c>
      <c r="F1539" s="14">
        <v>50082992</v>
      </c>
      <c r="G1539" s="14">
        <v>62120001</v>
      </c>
      <c r="H1539" s="5" t="s">
        <v>896</v>
      </c>
      <c r="I1539" s="14">
        <v>1600</v>
      </c>
      <c r="J1539" s="14" t="s">
        <v>28</v>
      </c>
      <c r="K1539" s="14" t="s">
        <v>965</v>
      </c>
      <c r="L1539" s="14">
        <v>81</v>
      </c>
      <c r="M1539" s="14">
        <v>30.44</v>
      </c>
      <c r="N1539" s="14" t="s">
        <v>20</v>
      </c>
      <c r="O1539" s="3" t="s">
        <v>895</v>
      </c>
      <c r="P1539" s="14" t="s">
        <v>1296</v>
      </c>
    </row>
    <row r="1540" spans="3:16" ht="30" x14ac:dyDescent="0.25">
      <c r="C1540" s="19" t="s">
        <v>830</v>
      </c>
      <c r="D1540" s="14">
        <v>20170501</v>
      </c>
      <c r="F1540" s="14">
        <v>50083003</v>
      </c>
      <c r="G1540" s="14">
        <v>62120001</v>
      </c>
      <c r="H1540" s="5" t="s">
        <v>896</v>
      </c>
      <c r="I1540" s="14">
        <v>1600</v>
      </c>
      <c r="J1540" s="14" t="s">
        <v>28</v>
      </c>
      <c r="K1540" s="14" t="s">
        <v>1041</v>
      </c>
      <c r="L1540" s="14">
        <v>81</v>
      </c>
      <c r="M1540" s="14">
        <v>40.6</v>
      </c>
      <c r="N1540" s="14" t="s">
        <v>20</v>
      </c>
      <c r="O1540" s="3" t="s">
        <v>895</v>
      </c>
      <c r="P1540" s="14" t="s">
        <v>1297</v>
      </c>
    </row>
    <row r="1541" spans="3:16" ht="30" x14ac:dyDescent="0.25">
      <c r="C1541" s="19" t="s">
        <v>830</v>
      </c>
      <c r="D1541" s="14">
        <v>20170501</v>
      </c>
      <c r="F1541" s="14">
        <v>50083032</v>
      </c>
      <c r="G1541" s="14">
        <v>62120001</v>
      </c>
      <c r="H1541" s="5" t="s">
        <v>896</v>
      </c>
      <c r="I1541" s="14">
        <v>1600</v>
      </c>
      <c r="J1541" s="14" t="s">
        <v>28</v>
      </c>
      <c r="K1541" s="14" t="s">
        <v>1206</v>
      </c>
      <c r="L1541" s="14">
        <v>81</v>
      </c>
      <c r="M1541" s="14">
        <v>28.07</v>
      </c>
      <c r="N1541" s="14" t="s">
        <v>20</v>
      </c>
      <c r="O1541" s="3" t="s">
        <v>895</v>
      </c>
      <c r="P1541" s="14" t="s">
        <v>1296</v>
      </c>
    </row>
    <row r="1542" spans="3:16" ht="30" x14ac:dyDescent="0.25">
      <c r="C1542" s="19" t="s">
        <v>830</v>
      </c>
      <c r="D1542" s="14">
        <v>20170501</v>
      </c>
      <c r="F1542" s="14">
        <v>50083041</v>
      </c>
      <c r="G1542" s="14">
        <v>62120001</v>
      </c>
      <c r="H1542" s="5" t="s">
        <v>896</v>
      </c>
      <c r="I1542" s="14">
        <v>1600</v>
      </c>
      <c r="J1542" s="14" t="s">
        <v>28</v>
      </c>
      <c r="K1542" s="14" t="s">
        <v>1041</v>
      </c>
      <c r="L1542" s="14">
        <v>81</v>
      </c>
      <c r="M1542" s="14">
        <v>39.35</v>
      </c>
      <c r="N1542" s="14" t="s">
        <v>20</v>
      </c>
      <c r="O1542" s="3" t="s">
        <v>895</v>
      </c>
      <c r="P1542" s="14" t="s">
        <v>1297</v>
      </c>
    </row>
    <row r="1543" spans="3:16" ht="30" x14ac:dyDescent="0.25">
      <c r="C1543" s="19" t="s">
        <v>830</v>
      </c>
      <c r="D1543" s="14">
        <v>20170501</v>
      </c>
      <c r="F1543" s="14">
        <v>50083382</v>
      </c>
      <c r="G1543" s="14">
        <v>62120001</v>
      </c>
      <c r="H1543" s="5" t="s">
        <v>896</v>
      </c>
      <c r="I1543" s="14">
        <v>1600</v>
      </c>
      <c r="J1543" s="14" t="s">
        <v>28</v>
      </c>
      <c r="K1543" s="14" t="s">
        <v>1206</v>
      </c>
      <c r="L1543" s="14">
        <v>81</v>
      </c>
      <c r="M1543" s="14">
        <v>33.35</v>
      </c>
      <c r="N1543" s="14" t="s">
        <v>20</v>
      </c>
      <c r="O1543" s="3" t="s">
        <v>895</v>
      </c>
      <c r="P1543" s="14" t="s">
        <v>1296</v>
      </c>
    </row>
    <row r="1544" spans="3:16" ht="30" x14ac:dyDescent="0.25">
      <c r="C1544" s="19" t="s">
        <v>830</v>
      </c>
      <c r="D1544" s="14">
        <v>20170501</v>
      </c>
      <c r="F1544" s="14">
        <v>50083384</v>
      </c>
      <c r="G1544" s="14">
        <v>62120001</v>
      </c>
      <c r="H1544" s="5" t="s">
        <v>896</v>
      </c>
      <c r="I1544" s="14">
        <v>1600</v>
      </c>
      <c r="J1544" s="14" t="s">
        <v>28</v>
      </c>
      <c r="K1544" s="14" t="s">
        <v>1041</v>
      </c>
      <c r="L1544" s="14">
        <v>81</v>
      </c>
      <c r="M1544" s="14">
        <v>43.72</v>
      </c>
      <c r="N1544" s="14" t="s">
        <v>20</v>
      </c>
      <c r="O1544" s="3" t="s">
        <v>895</v>
      </c>
      <c r="P1544" s="14" t="s">
        <v>1297</v>
      </c>
    </row>
    <row r="1545" spans="3:16" ht="30" x14ac:dyDescent="0.25">
      <c r="C1545" s="19" t="s">
        <v>830</v>
      </c>
      <c r="D1545" s="14">
        <v>20170501</v>
      </c>
      <c r="F1545" s="14">
        <v>50083389</v>
      </c>
      <c r="G1545" s="14">
        <v>62120001</v>
      </c>
      <c r="H1545" s="5" t="s">
        <v>896</v>
      </c>
      <c r="I1545" s="14">
        <v>1600</v>
      </c>
      <c r="J1545" s="14" t="s">
        <v>28</v>
      </c>
      <c r="K1545" s="14" t="s">
        <v>965</v>
      </c>
      <c r="L1545" s="14">
        <v>81</v>
      </c>
      <c r="M1545" s="14">
        <v>30.42</v>
      </c>
      <c r="N1545" s="14" t="s">
        <v>20</v>
      </c>
      <c r="O1545" s="3" t="s">
        <v>895</v>
      </c>
      <c r="P1545" s="14" t="s">
        <v>1296</v>
      </c>
    </row>
    <row r="1546" spans="3:16" ht="30" x14ac:dyDescent="0.25">
      <c r="C1546" s="19" t="s">
        <v>830</v>
      </c>
      <c r="D1546" s="14">
        <v>20170501</v>
      </c>
      <c r="F1546" s="14">
        <v>50083395</v>
      </c>
      <c r="G1546" s="14">
        <v>62120001</v>
      </c>
      <c r="H1546" s="5" t="s">
        <v>896</v>
      </c>
      <c r="I1546" s="14">
        <v>1600</v>
      </c>
      <c r="J1546" s="14" t="s">
        <v>28</v>
      </c>
      <c r="K1546" s="14" t="s">
        <v>1041</v>
      </c>
      <c r="L1546" s="14">
        <v>81</v>
      </c>
      <c r="M1546" s="14">
        <v>40.6</v>
      </c>
      <c r="N1546" s="14" t="s">
        <v>20</v>
      </c>
      <c r="O1546" s="3" t="s">
        <v>895</v>
      </c>
      <c r="P1546" s="14" t="s">
        <v>1297</v>
      </c>
    </row>
    <row r="1547" spans="3:16" ht="30" x14ac:dyDescent="0.25">
      <c r="C1547" s="19" t="s">
        <v>830</v>
      </c>
      <c r="D1547" s="14">
        <v>20170501</v>
      </c>
      <c r="F1547" s="14">
        <v>50083411</v>
      </c>
      <c r="G1547" s="14">
        <v>62120001</v>
      </c>
      <c r="H1547" s="5" t="s">
        <v>896</v>
      </c>
      <c r="I1547" s="14">
        <v>1600</v>
      </c>
      <c r="J1547" s="14" t="s">
        <v>28</v>
      </c>
      <c r="K1547" s="14" t="s">
        <v>1206</v>
      </c>
      <c r="L1547" s="14">
        <v>81</v>
      </c>
      <c r="M1547" s="14">
        <v>28.07</v>
      </c>
      <c r="N1547" s="14" t="s">
        <v>20</v>
      </c>
      <c r="O1547" s="3" t="s">
        <v>895</v>
      </c>
      <c r="P1547" s="14" t="s">
        <v>1296</v>
      </c>
    </row>
    <row r="1548" spans="3:16" ht="30" x14ac:dyDescent="0.25">
      <c r="C1548" s="19" t="s">
        <v>830</v>
      </c>
      <c r="D1548" s="14">
        <v>20170501</v>
      </c>
      <c r="F1548" s="14">
        <v>50083420</v>
      </c>
      <c r="G1548" s="14">
        <v>62120001</v>
      </c>
      <c r="H1548" s="5" t="s">
        <v>896</v>
      </c>
      <c r="I1548" s="14">
        <v>1600</v>
      </c>
      <c r="J1548" s="14" t="s">
        <v>28</v>
      </c>
      <c r="K1548" s="14" t="s">
        <v>1041</v>
      </c>
      <c r="L1548" s="14">
        <v>81</v>
      </c>
      <c r="M1548" s="14">
        <v>34.42</v>
      </c>
      <c r="N1548" s="14" t="s">
        <v>20</v>
      </c>
      <c r="O1548" s="3" t="s">
        <v>895</v>
      </c>
      <c r="P1548" s="14" t="s">
        <v>1313</v>
      </c>
    </row>
    <row r="1549" spans="3:16" ht="30" x14ac:dyDescent="0.25">
      <c r="C1549" s="19" t="s">
        <v>830</v>
      </c>
      <c r="D1549" s="14">
        <v>20170501</v>
      </c>
      <c r="F1549" s="14">
        <v>50083425</v>
      </c>
      <c r="G1549" s="14">
        <v>62120001</v>
      </c>
      <c r="H1549" s="5" t="s">
        <v>896</v>
      </c>
      <c r="I1549" s="14">
        <v>1600</v>
      </c>
      <c r="J1549" s="14" t="s">
        <v>28</v>
      </c>
      <c r="K1549" s="14" t="s">
        <v>1206</v>
      </c>
      <c r="L1549" s="14">
        <v>81</v>
      </c>
      <c r="M1549" s="14">
        <v>3.74</v>
      </c>
      <c r="N1549" s="14" t="s">
        <v>20</v>
      </c>
      <c r="O1549" s="3" t="s">
        <v>895</v>
      </c>
      <c r="P1549" s="14" t="s">
        <v>1314</v>
      </c>
    </row>
    <row r="1550" spans="3:16" ht="30" x14ac:dyDescent="0.25">
      <c r="C1550" s="19" t="s">
        <v>830</v>
      </c>
      <c r="D1550" s="14">
        <v>20170501</v>
      </c>
      <c r="F1550" s="14">
        <v>50083432</v>
      </c>
      <c r="G1550" s="14">
        <v>62120001</v>
      </c>
      <c r="H1550" s="5" t="s">
        <v>896</v>
      </c>
      <c r="I1550" s="14">
        <v>1600</v>
      </c>
      <c r="J1550" s="14" t="s">
        <v>28</v>
      </c>
      <c r="K1550" s="14" t="s">
        <v>965</v>
      </c>
      <c r="L1550" s="14">
        <v>81</v>
      </c>
      <c r="M1550" s="14">
        <v>28.07</v>
      </c>
      <c r="N1550" s="14" t="s">
        <v>20</v>
      </c>
      <c r="O1550" s="3" t="s">
        <v>895</v>
      </c>
      <c r="P1550" s="14" t="s">
        <v>1296</v>
      </c>
    </row>
    <row r="1551" spans="3:16" ht="30" x14ac:dyDescent="0.25">
      <c r="C1551" s="19" t="s">
        <v>830</v>
      </c>
      <c r="D1551" s="14">
        <v>20170501</v>
      </c>
      <c r="F1551" s="14">
        <v>50083439</v>
      </c>
      <c r="G1551" s="14">
        <v>62120001</v>
      </c>
      <c r="H1551" s="5" t="s">
        <v>896</v>
      </c>
      <c r="I1551" s="14">
        <v>1600</v>
      </c>
      <c r="J1551" s="14" t="s">
        <v>28</v>
      </c>
      <c r="K1551" s="14" t="s">
        <v>965</v>
      </c>
      <c r="L1551" s="14">
        <v>81</v>
      </c>
      <c r="M1551" s="14">
        <v>40.6</v>
      </c>
      <c r="N1551" s="14" t="s">
        <v>20</v>
      </c>
      <c r="O1551" s="3" t="s">
        <v>895</v>
      </c>
      <c r="P1551" s="14" t="s">
        <v>1297</v>
      </c>
    </row>
    <row r="1552" spans="3:16" ht="30" x14ac:dyDescent="0.25">
      <c r="C1552" s="19" t="s">
        <v>830</v>
      </c>
      <c r="D1552" s="14">
        <v>20170501</v>
      </c>
      <c r="F1552" s="14">
        <v>50083446</v>
      </c>
      <c r="G1552" s="14">
        <v>62120001</v>
      </c>
      <c r="H1552" s="5" t="s">
        <v>896</v>
      </c>
      <c r="I1552" s="14">
        <v>1600</v>
      </c>
      <c r="J1552" s="14" t="s">
        <v>28</v>
      </c>
      <c r="K1552" s="14" t="s">
        <v>1206</v>
      </c>
      <c r="L1552" s="14">
        <v>81</v>
      </c>
      <c r="M1552" s="14">
        <v>30.42</v>
      </c>
      <c r="N1552" s="14" t="s">
        <v>20</v>
      </c>
      <c r="O1552" s="3" t="s">
        <v>895</v>
      </c>
      <c r="P1552" s="14" t="s">
        <v>1296</v>
      </c>
    </row>
    <row r="1553" spans="3:16" ht="30" x14ac:dyDescent="0.25">
      <c r="C1553" s="19" t="s">
        <v>830</v>
      </c>
      <c r="D1553" s="14">
        <v>20170501</v>
      </c>
      <c r="F1553" s="14">
        <v>50083450</v>
      </c>
      <c r="G1553" s="14">
        <v>62120001</v>
      </c>
      <c r="H1553" s="5" t="s">
        <v>896</v>
      </c>
      <c r="I1553" s="14">
        <v>1600</v>
      </c>
      <c r="J1553" s="14" t="s">
        <v>28</v>
      </c>
      <c r="K1553" s="14" t="s">
        <v>1041</v>
      </c>
      <c r="L1553" s="14">
        <v>81</v>
      </c>
      <c r="M1553" s="14">
        <v>40.6</v>
      </c>
      <c r="N1553" s="14" t="s">
        <v>20</v>
      </c>
      <c r="O1553" s="3" t="s">
        <v>895</v>
      </c>
      <c r="P1553" s="14" t="s">
        <v>1297</v>
      </c>
    </row>
    <row r="1554" spans="3:16" ht="30" x14ac:dyDescent="0.25">
      <c r="C1554" s="19" t="s">
        <v>830</v>
      </c>
      <c r="D1554" s="14">
        <v>20170501</v>
      </c>
      <c r="F1554" s="14">
        <v>50083469</v>
      </c>
      <c r="G1554" s="14">
        <v>62120001</v>
      </c>
      <c r="H1554" s="5" t="s">
        <v>896</v>
      </c>
      <c r="I1554" s="14">
        <v>1600</v>
      </c>
      <c r="J1554" s="14" t="s">
        <v>28</v>
      </c>
      <c r="K1554" s="14" t="s">
        <v>965</v>
      </c>
      <c r="L1554" s="14">
        <v>81</v>
      </c>
      <c r="M1554" s="14">
        <v>30.42</v>
      </c>
      <c r="N1554" s="14" t="s">
        <v>20</v>
      </c>
      <c r="O1554" s="3" t="s">
        <v>895</v>
      </c>
      <c r="P1554" s="14" t="s">
        <v>1296</v>
      </c>
    </row>
    <row r="1555" spans="3:16" ht="30" x14ac:dyDescent="0.25">
      <c r="C1555" s="19" t="s">
        <v>830</v>
      </c>
      <c r="D1555" s="14">
        <v>20170501</v>
      </c>
      <c r="F1555" s="14">
        <v>50083471</v>
      </c>
      <c r="G1555" s="14">
        <v>62120001</v>
      </c>
      <c r="H1555" s="5" t="s">
        <v>896</v>
      </c>
      <c r="I1555" s="14">
        <v>1600</v>
      </c>
      <c r="J1555" s="14" t="s">
        <v>28</v>
      </c>
      <c r="K1555" s="14" t="s">
        <v>1041</v>
      </c>
      <c r="L1555" s="14">
        <v>81</v>
      </c>
      <c r="M1555" s="14">
        <v>40.6</v>
      </c>
      <c r="N1555" s="14" t="s">
        <v>20</v>
      </c>
      <c r="O1555" s="3" t="s">
        <v>895</v>
      </c>
      <c r="P1555" s="14" t="s">
        <v>1297</v>
      </c>
    </row>
    <row r="1556" spans="3:16" ht="30" x14ac:dyDescent="0.25">
      <c r="C1556" s="19" t="s">
        <v>830</v>
      </c>
      <c r="D1556" s="14">
        <v>20170501</v>
      </c>
      <c r="F1556" s="14">
        <v>50083511</v>
      </c>
      <c r="G1556" s="14">
        <v>62120001</v>
      </c>
      <c r="H1556" s="5" t="s">
        <v>896</v>
      </c>
      <c r="I1556" s="14">
        <v>1600</v>
      </c>
      <c r="J1556" s="14" t="s">
        <v>28</v>
      </c>
      <c r="K1556" s="14" t="s">
        <v>1206</v>
      </c>
      <c r="L1556" s="14">
        <v>81</v>
      </c>
      <c r="M1556" s="14">
        <v>30.42</v>
      </c>
      <c r="N1556" s="14" t="s">
        <v>20</v>
      </c>
      <c r="O1556" s="3" t="s">
        <v>895</v>
      </c>
      <c r="P1556" s="14" t="s">
        <v>1296</v>
      </c>
    </row>
    <row r="1557" spans="3:16" ht="30" x14ac:dyDescent="0.25">
      <c r="C1557" s="19" t="s">
        <v>830</v>
      </c>
      <c r="D1557" s="14">
        <v>20170501</v>
      </c>
      <c r="F1557" s="14">
        <v>50083523</v>
      </c>
      <c r="G1557" s="14">
        <v>62120001</v>
      </c>
      <c r="H1557" s="5" t="s">
        <v>896</v>
      </c>
      <c r="I1557" s="14">
        <v>1600</v>
      </c>
      <c r="J1557" s="14" t="s">
        <v>28</v>
      </c>
      <c r="K1557" s="14" t="s">
        <v>1041</v>
      </c>
      <c r="L1557" s="14">
        <v>81</v>
      </c>
      <c r="M1557" s="14">
        <v>40.6</v>
      </c>
      <c r="N1557" s="14" t="s">
        <v>20</v>
      </c>
      <c r="O1557" s="3" t="s">
        <v>895</v>
      </c>
      <c r="P1557" s="14" t="s">
        <v>1297</v>
      </c>
    </row>
    <row r="1558" spans="3:16" ht="30" x14ac:dyDescent="0.25">
      <c r="C1558" s="19" t="s">
        <v>830</v>
      </c>
      <c r="D1558" s="14">
        <v>20170501</v>
      </c>
      <c r="F1558" s="14">
        <v>50083533</v>
      </c>
      <c r="G1558" s="14">
        <v>62120001</v>
      </c>
      <c r="H1558" s="5" t="s">
        <v>896</v>
      </c>
      <c r="I1558" s="14">
        <v>1600</v>
      </c>
      <c r="J1558" s="14" t="s">
        <v>28</v>
      </c>
      <c r="K1558" s="14" t="s">
        <v>965</v>
      </c>
      <c r="L1558" s="14">
        <v>81</v>
      </c>
      <c r="M1558" s="14">
        <v>30.42</v>
      </c>
      <c r="N1558" s="14" t="s">
        <v>20</v>
      </c>
      <c r="O1558" s="3" t="s">
        <v>895</v>
      </c>
      <c r="P1558" s="14" t="s">
        <v>1296</v>
      </c>
    </row>
    <row r="1559" spans="3:16" ht="30" x14ac:dyDescent="0.25">
      <c r="C1559" s="19" t="s">
        <v>830</v>
      </c>
      <c r="D1559" s="14">
        <v>20170501</v>
      </c>
      <c r="F1559" s="14">
        <v>50083536</v>
      </c>
      <c r="G1559" s="14">
        <v>62120001</v>
      </c>
      <c r="H1559" s="5" t="s">
        <v>896</v>
      </c>
      <c r="I1559" s="14">
        <v>1600</v>
      </c>
      <c r="J1559" s="14" t="s">
        <v>28</v>
      </c>
      <c r="K1559" s="14" t="s">
        <v>1041</v>
      </c>
      <c r="L1559" s="14">
        <v>81</v>
      </c>
      <c r="M1559" s="14">
        <v>40.6</v>
      </c>
      <c r="N1559" s="14" t="s">
        <v>20</v>
      </c>
      <c r="O1559" s="3" t="s">
        <v>895</v>
      </c>
      <c r="P1559" s="14" t="s">
        <v>1297</v>
      </c>
    </row>
    <row r="1560" spans="3:16" ht="30" x14ac:dyDescent="0.25">
      <c r="C1560" s="19" t="s">
        <v>830</v>
      </c>
      <c r="D1560" s="14">
        <v>20170501</v>
      </c>
      <c r="F1560" s="14">
        <v>50087015</v>
      </c>
      <c r="G1560" s="14">
        <v>62120001</v>
      </c>
      <c r="H1560" s="5" t="s">
        <v>896</v>
      </c>
      <c r="I1560" s="14">
        <v>1200</v>
      </c>
      <c r="J1560" s="14" t="s">
        <v>28</v>
      </c>
      <c r="K1560" s="14" t="s">
        <v>1041</v>
      </c>
      <c r="L1560" s="14">
        <v>81</v>
      </c>
      <c r="M1560" s="14">
        <v>40.6</v>
      </c>
      <c r="N1560" s="14" t="s">
        <v>20</v>
      </c>
      <c r="O1560" s="3" t="s">
        <v>895</v>
      </c>
    </row>
    <row r="1561" spans="3:16" ht="28.8" x14ac:dyDescent="0.3">
      <c r="C1561" s="19" t="s">
        <v>830</v>
      </c>
      <c r="D1561" s="14">
        <v>20170531</v>
      </c>
      <c r="F1561" s="14">
        <v>50097092</v>
      </c>
      <c r="G1561" s="14">
        <v>62120001</v>
      </c>
      <c r="H1561" s="5" t="s">
        <v>896</v>
      </c>
      <c r="I1561" s="14">
        <v>8300</v>
      </c>
      <c r="J1561" s="14" t="s">
        <v>28</v>
      </c>
      <c r="K1561" s="14" t="s">
        <v>970</v>
      </c>
      <c r="L1561" s="14">
        <v>81</v>
      </c>
      <c r="M1561" s="14">
        <v>25</v>
      </c>
      <c r="N1561" s="14" t="s">
        <v>20</v>
      </c>
      <c r="O1561" s="3" t="s">
        <v>895</v>
      </c>
      <c r="P1561" s="14" t="s">
        <v>1315</v>
      </c>
    </row>
    <row r="1562" spans="3:16" ht="30" x14ac:dyDescent="0.25">
      <c r="C1562" s="19" t="s">
        <v>830</v>
      </c>
      <c r="D1562" s="14">
        <v>20170531</v>
      </c>
      <c r="F1562" s="14">
        <v>50097154</v>
      </c>
      <c r="G1562" s="14">
        <v>62120001</v>
      </c>
      <c r="H1562" s="5" t="s">
        <v>896</v>
      </c>
      <c r="I1562" s="14">
        <v>8300</v>
      </c>
      <c r="J1562" s="14" t="s">
        <v>28</v>
      </c>
      <c r="K1562" s="14" t="s">
        <v>970</v>
      </c>
      <c r="L1562" s="14">
        <v>81</v>
      </c>
      <c r="M1562" s="14">
        <v>20</v>
      </c>
      <c r="N1562" s="14" t="s">
        <v>20</v>
      </c>
      <c r="O1562" s="3" t="s">
        <v>895</v>
      </c>
      <c r="P1562" s="14" t="s">
        <v>1316</v>
      </c>
    </row>
    <row r="1563" spans="3:16" ht="30" x14ac:dyDescent="0.25">
      <c r="C1563" s="19" t="s">
        <v>830</v>
      </c>
      <c r="D1563" s="14">
        <v>20170501</v>
      </c>
      <c r="F1563" s="14">
        <v>50098432</v>
      </c>
      <c r="G1563" s="14">
        <v>62120001</v>
      </c>
      <c r="H1563" s="5" t="s">
        <v>896</v>
      </c>
      <c r="I1563" s="14">
        <v>1400</v>
      </c>
      <c r="J1563" s="14" t="s">
        <v>28</v>
      </c>
      <c r="K1563" s="14" t="s">
        <v>969</v>
      </c>
      <c r="L1563" s="14">
        <v>81</v>
      </c>
      <c r="M1563" s="14">
        <v>78.650000000000006</v>
      </c>
      <c r="N1563" s="14" t="s">
        <v>20</v>
      </c>
      <c r="O1563" s="3" t="s">
        <v>895</v>
      </c>
    </row>
    <row r="1564" spans="3:16" ht="30" x14ac:dyDescent="0.25">
      <c r="C1564" s="19" t="s">
        <v>830</v>
      </c>
      <c r="D1564" s="14">
        <v>20170501</v>
      </c>
      <c r="F1564" s="14">
        <v>50098438</v>
      </c>
      <c r="G1564" s="14">
        <v>62120001</v>
      </c>
      <c r="H1564" s="5" t="s">
        <v>896</v>
      </c>
      <c r="I1564" s="14">
        <v>1400</v>
      </c>
      <c r="J1564" s="14" t="s">
        <v>28</v>
      </c>
      <c r="K1564" s="14" t="s">
        <v>969</v>
      </c>
      <c r="L1564" s="14">
        <v>81</v>
      </c>
      <c r="M1564" s="14">
        <v>76.23</v>
      </c>
      <c r="N1564" s="14" t="s">
        <v>20</v>
      </c>
      <c r="O1564" s="3" t="s">
        <v>895</v>
      </c>
    </row>
    <row r="1565" spans="3:16" ht="30" x14ac:dyDescent="0.25">
      <c r="C1565" s="19" t="s">
        <v>830</v>
      </c>
      <c r="D1565" s="14">
        <v>20170501</v>
      </c>
      <c r="F1565" s="14">
        <v>50098439</v>
      </c>
      <c r="G1565" s="14">
        <v>62120001</v>
      </c>
      <c r="H1565" s="5" t="s">
        <v>896</v>
      </c>
      <c r="I1565" s="14">
        <v>1400</v>
      </c>
      <c r="J1565" s="14" t="s">
        <v>28</v>
      </c>
      <c r="K1565" s="14" t="s">
        <v>969</v>
      </c>
      <c r="L1565" s="14">
        <v>81</v>
      </c>
      <c r="M1565" s="14">
        <v>78.650000000000006</v>
      </c>
      <c r="N1565" s="14" t="s">
        <v>20</v>
      </c>
      <c r="O1565" s="3" t="s">
        <v>895</v>
      </c>
    </row>
    <row r="1566" spans="3:16" ht="30" x14ac:dyDescent="0.25">
      <c r="C1566" s="19" t="s">
        <v>830</v>
      </c>
      <c r="D1566" s="14">
        <v>20170531</v>
      </c>
      <c r="F1566" s="14">
        <v>50098800</v>
      </c>
      <c r="G1566" s="14">
        <v>62120001</v>
      </c>
      <c r="H1566" s="5" t="s">
        <v>896</v>
      </c>
      <c r="I1566" s="14">
        <v>8300</v>
      </c>
      <c r="J1566" s="14" t="s">
        <v>28</v>
      </c>
      <c r="K1566" s="14" t="s">
        <v>956</v>
      </c>
      <c r="L1566" s="14">
        <v>91</v>
      </c>
      <c r="M1566" s="14">
        <v>-12</v>
      </c>
      <c r="N1566" s="14" t="s">
        <v>20</v>
      </c>
      <c r="O1566" s="3" t="s">
        <v>895</v>
      </c>
      <c r="P1566" s="14" t="s">
        <v>1222</v>
      </c>
    </row>
    <row r="1567" spans="3:16" ht="30" x14ac:dyDescent="0.25">
      <c r="C1567" s="19" t="s">
        <v>830</v>
      </c>
      <c r="D1567" s="14">
        <v>20170607</v>
      </c>
      <c r="F1567" s="14">
        <v>50099172</v>
      </c>
      <c r="G1567" s="14">
        <v>62120001</v>
      </c>
      <c r="H1567" s="5" t="s">
        <v>896</v>
      </c>
      <c r="I1567" s="14">
        <v>8300</v>
      </c>
      <c r="J1567" s="14" t="s">
        <v>28</v>
      </c>
      <c r="K1567" s="14" t="s">
        <v>956</v>
      </c>
      <c r="L1567" s="14">
        <v>91</v>
      </c>
      <c r="M1567" s="14">
        <v>-4.95</v>
      </c>
      <c r="N1567" s="14" t="s">
        <v>20</v>
      </c>
      <c r="O1567" s="3" t="s">
        <v>895</v>
      </c>
      <c r="P1567" s="14" t="s">
        <v>1245</v>
      </c>
    </row>
    <row r="1568" spans="3:16" ht="30" x14ac:dyDescent="0.25">
      <c r="C1568" s="19" t="s">
        <v>830</v>
      </c>
      <c r="D1568" s="14">
        <v>20170607</v>
      </c>
      <c r="F1568" s="14">
        <v>50099243</v>
      </c>
      <c r="G1568" s="14">
        <v>62120001</v>
      </c>
      <c r="H1568" s="5" t="s">
        <v>896</v>
      </c>
      <c r="I1568" s="14">
        <v>8300</v>
      </c>
      <c r="J1568" s="14" t="s">
        <v>28</v>
      </c>
      <c r="K1568" s="14" t="s">
        <v>969</v>
      </c>
      <c r="L1568" s="14">
        <v>91</v>
      </c>
      <c r="M1568" s="14">
        <v>-20</v>
      </c>
      <c r="N1568" s="14" t="s">
        <v>20</v>
      </c>
      <c r="O1568" s="3" t="s">
        <v>895</v>
      </c>
      <c r="P1568" s="14" t="s">
        <v>1282</v>
      </c>
    </row>
    <row r="1569" spans="3:16" ht="30" x14ac:dyDescent="0.25">
      <c r="C1569" s="19" t="s">
        <v>830</v>
      </c>
      <c r="D1569" s="14">
        <v>20170531</v>
      </c>
      <c r="F1569" s="14">
        <v>50099414</v>
      </c>
      <c r="G1569" s="14">
        <v>62120001</v>
      </c>
      <c r="H1569" s="5" t="s">
        <v>896</v>
      </c>
      <c r="I1569" s="14">
        <v>1800</v>
      </c>
      <c r="J1569" s="14" t="s">
        <v>28</v>
      </c>
      <c r="K1569" s="14" t="s">
        <v>970</v>
      </c>
      <c r="L1569" s="14">
        <v>81</v>
      </c>
      <c r="M1569" s="14">
        <v>78.91</v>
      </c>
      <c r="N1569" s="14" t="s">
        <v>20</v>
      </c>
      <c r="O1569" s="3" t="s">
        <v>895</v>
      </c>
    </row>
    <row r="1570" spans="3:16" ht="30" x14ac:dyDescent="0.25">
      <c r="C1570" s="19" t="s">
        <v>830</v>
      </c>
      <c r="D1570" s="14">
        <v>20170607</v>
      </c>
      <c r="F1570" s="14">
        <v>50099455</v>
      </c>
      <c r="G1570" s="14">
        <v>62120001</v>
      </c>
      <c r="H1570" s="5" t="s">
        <v>896</v>
      </c>
      <c r="I1570" s="14">
        <v>8300</v>
      </c>
      <c r="J1570" s="14" t="s">
        <v>28</v>
      </c>
      <c r="K1570" s="14" t="s">
        <v>969</v>
      </c>
      <c r="L1570" s="14">
        <v>91</v>
      </c>
      <c r="M1570" s="14">
        <v>-25</v>
      </c>
      <c r="N1570" s="14" t="s">
        <v>20</v>
      </c>
      <c r="O1570" s="3" t="s">
        <v>895</v>
      </c>
      <c r="P1570" s="14" t="s">
        <v>1281</v>
      </c>
    </row>
    <row r="1571" spans="3:16" ht="30" x14ac:dyDescent="0.25">
      <c r="C1571" s="19" t="s">
        <v>830</v>
      </c>
      <c r="D1571" s="14">
        <v>20170531</v>
      </c>
      <c r="F1571" s="14">
        <v>50099614</v>
      </c>
      <c r="G1571" s="14">
        <v>62120001</v>
      </c>
      <c r="H1571" s="5" t="s">
        <v>896</v>
      </c>
      <c r="I1571" s="14">
        <v>1500</v>
      </c>
      <c r="J1571" s="14" t="s">
        <v>28</v>
      </c>
      <c r="K1571" s="14" t="s">
        <v>970</v>
      </c>
      <c r="L1571" s="14">
        <v>81</v>
      </c>
      <c r="M1571" s="14">
        <v>76.23</v>
      </c>
      <c r="N1571" s="14" t="s">
        <v>20</v>
      </c>
      <c r="O1571" s="3" t="s">
        <v>895</v>
      </c>
      <c r="P1571" s="14" t="s">
        <v>1317</v>
      </c>
    </row>
    <row r="1572" spans="3:16" ht="30" x14ac:dyDescent="0.25">
      <c r="C1572" s="19" t="s">
        <v>830</v>
      </c>
      <c r="D1572" s="14">
        <v>20170531</v>
      </c>
      <c r="F1572" s="14">
        <v>50099617</v>
      </c>
      <c r="G1572" s="14">
        <v>62120001</v>
      </c>
      <c r="H1572" s="5" t="s">
        <v>896</v>
      </c>
      <c r="I1572" s="14">
        <v>1700</v>
      </c>
      <c r="J1572" s="14" t="s">
        <v>28</v>
      </c>
      <c r="K1572" s="14" t="s">
        <v>970</v>
      </c>
      <c r="L1572" s="14">
        <v>81</v>
      </c>
      <c r="M1572" s="14">
        <v>84.7</v>
      </c>
      <c r="N1572" s="14" t="s">
        <v>20</v>
      </c>
      <c r="O1572" s="3" t="s">
        <v>895</v>
      </c>
    </row>
    <row r="1573" spans="3:16" ht="28.8" x14ac:dyDescent="0.3">
      <c r="C1573" s="19" t="s">
        <v>830</v>
      </c>
      <c r="D1573" s="14">
        <v>20170605</v>
      </c>
      <c r="F1573" s="14">
        <v>50099855</v>
      </c>
      <c r="G1573" s="14">
        <v>62120001</v>
      </c>
      <c r="H1573" s="5" t="s">
        <v>896</v>
      </c>
      <c r="I1573" s="14">
        <v>1900</v>
      </c>
      <c r="J1573" s="14" t="s">
        <v>28</v>
      </c>
      <c r="K1573" s="14" t="s">
        <v>999</v>
      </c>
      <c r="L1573" s="14">
        <v>81</v>
      </c>
      <c r="M1573" s="14">
        <v>65</v>
      </c>
      <c r="N1573" s="14" t="s">
        <v>20</v>
      </c>
      <c r="O1573" s="3" t="s">
        <v>895</v>
      </c>
      <c r="P1573" s="14" t="s">
        <v>1318</v>
      </c>
    </row>
    <row r="1574" spans="3:16" ht="30" x14ac:dyDescent="0.25">
      <c r="C1574" s="19" t="s">
        <v>830</v>
      </c>
      <c r="D1574" s="14">
        <v>20170531</v>
      </c>
      <c r="F1574" s="14">
        <v>50099873</v>
      </c>
      <c r="G1574" s="14">
        <v>62120001</v>
      </c>
      <c r="H1574" s="5" t="s">
        <v>896</v>
      </c>
      <c r="I1574" s="14">
        <v>1800</v>
      </c>
      <c r="J1574" s="14" t="s">
        <v>28</v>
      </c>
      <c r="K1574" s="14" t="s">
        <v>970</v>
      </c>
      <c r="L1574" s="14">
        <v>81</v>
      </c>
      <c r="M1574" s="14">
        <v>84.7</v>
      </c>
      <c r="N1574" s="14" t="s">
        <v>20</v>
      </c>
      <c r="O1574" s="3" t="s">
        <v>895</v>
      </c>
    </row>
    <row r="1575" spans="3:16" ht="30" x14ac:dyDescent="0.25">
      <c r="C1575" s="19" t="s">
        <v>830</v>
      </c>
      <c r="D1575" s="14">
        <v>20170531</v>
      </c>
      <c r="F1575" s="14">
        <v>50099878</v>
      </c>
      <c r="G1575" s="14">
        <v>62120001</v>
      </c>
      <c r="H1575" s="5" t="s">
        <v>896</v>
      </c>
      <c r="I1575" s="14">
        <v>1500</v>
      </c>
      <c r="J1575" s="14" t="s">
        <v>28</v>
      </c>
      <c r="K1575" s="14" t="s">
        <v>970</v>
      </c>
      <c r="L1575" s="14">
        <v>81</v>
      </c>
      <c r="M1575" s="14">
        <v>76.23</v>
      </c>
      <c r="N1575" s="14" t="s">
        <v>20</v>
      </c>
      <c r="O1575" s="3" t="s">
        <v>895</v>
      </c>
      <c r="P1575" s="14" t="s">
        <v>1317</v>
      </c>
    </row>
    <row r="1576" spans="3:16" ht="30" x14ac:dyDescent="0.25">
      <c r="C1576" s="19" t="s">
        <v>830</v>
      </c>
      <c r="D1576" s="14">
        <v>20170531</v>
      </c>
      <c r="F1576" s="14">
        <v>50099895</v>
      </c>
      <c r="G1576" s="14">
        <v>62120001</v>
      </c>
      <c r="H1576" s="5" t="s">
        <v>896</v>
      </c>
      <c r="I1576" s="14">
        <v>1500</v>
      </c>
      <c r="J1576" s="14" t="s">
        <v>28</v>
      </c>
      <c r="K1576" s="14" t="s">
        <v>1319</v>
      </c>
      <c r="L1576" s="14">
        <v>81</v>
      </c>
      <c r="M1576" s="14">
        <v>76.23</v>
      </c>
      <c r="N1576" s="14" t="s">
        <v>20</v>
      </c>
      <c r="O1576" s="3" t="s">
        <v>895</v>
      </c>
      <c r="P1576" s="14" t="s">
        <v>1320</v>
      </c>
    </row>
    <row r="1577" spans="3:16" ht="30" x14ac:dyDescent="0.25">
      <c r="C1577" s="19" t="s">
        <v>830</v>
      </c>
      <c r="D1577" s="14">
        <v>20170531</v>
      </c>
      <c r="F1577" s="14">
        <v>50099903</v>
      </c>
      <c r="G1577" s="14">
        <v>62120001</v>
      </c>
      <c r="H1577" s="5" t="s">
        <v>896</v>
      </c>
      <c r="I1577" s="14">
        <v>1500</v>
      </c>
      <c r="J1577" s="14" t="s">
        <v>28</v>
      </c>
      <c r="K1577" s="14" t="s">
        <v>959</v>
      </c>
      <c r="L1577" s="14">
        <v>81</v>
      </c>
      <c r="M1577" s="14">
        <v>78.650000000000006</v>
      </c>
      <c r="N1577" s="14" t="s">
        <v>20</v>
      </c>
      <c r="O1577" s="3" t="s">
        <v>895</v>
      </c>
      <c r="P1577" s="14" t="s">
        <v>1321</v>
      </c>
    </row>
    <row r="1578" spans="3:16" ht="30" x14ac:dyDescent="0.25">
      <c r="C1578" s="19" t="s">
        <v>830</v>
      </c>
      <c r="D1578" s="14">
        <v>20170531</v>
      </c>
      <c r="F1578" s="14">
        <v>50099908</v>
      </c>
      <c r="G1578" s="14">
        <v>62120001</v>
      </c>
      <c r="H1578" s="5" t="s">
        <v>896</v>
      </c>
      <c r="I1578" s="14">
        <v>1800</v>
      </c>
      <c r="J1578" s="14" t="s">
        <v>28</v>
      </c>
      <c r="K1578" s="14" t="s">
        <v>970</v>
      </c>
      <c r="L1578" s="14">
        <v>81</v>
      </c>
      <c r="M1578" s="14">
        <v>78.650000000000006</v>
      </c>
      <c r="N1578" s="14" t="s">
        <v>20</v>
      </c>
      <c r="O1578" s="3" t="s">
        <v>895</v>
      </c>
    </row>
    <row r="1579" spans="3:16" ht="30" x14ac:dyDescent="0.25">
      <c r="C1579" s="19" t="s">
        <v>830</v>
      </c>
      <c r="D1579" s="14">
        <v>20170531</v>
      </c>
      <c r="F1579" s="14">
        <v>50099912</v>
      </c>
      <c r="G1579" s="14">
        <v>62120001</v>
      </c>
      <c r="H1579" s="5" t="s">
        <v>896</v>
      </c>
      <c r="I1579" s="14">
        <v>1500</v>
      </c>
      <c r="J1579" s="14" t="s">
        <v>28</v>
      </c>
      <c r="K1579" s="14" t="s">
        <v>1319</v>
      </c>
      <c r="L1579" s="14">
        <v>81</v>
      </c>
      <c r="M1579" s="14">
        <v>76.23</v>
      </c>
      <c r="N1579" s="14" t="s">
        <v>20</v>
      </c>
      <c r="O1579" s="3" t="s">
        <v>895</v>
      </c>
      <c r="P1579" s="14" t="s">
        <v>1322</v>
      </c>
    </row>
    <row r="1580" spans="3:16" ht="30" x14ac:dyDescent="0.25">
      <c r="C1580" s="19" t="s">
        <v>830</v>
      </c>
      <c r="D1580" s="14">
        <v>20170531</v>
      </c>
      <c r="F1580" s="14">
        <v>50099926</v>
      </c>
      <c r="G1580" s="14">
        <v>62120001</v>
      </c>
      <c r="H1580" s="5" t="s">
        <v>896</v>
      </c>
      <c r="I1580" s="14">
        <v>1500</v>
      </c>
      <c r="J1580" s="14" t="s">
        <v>28</v>
      </c>
      <c r="K1580" s="14" t="s">
        <v>1319</v>
      </c>
      <c r="L1580" s="14">
        <v>81</v>
      </c>
      <c r="M1580" s="14">
        <v>78.650000000000006</v>
      </c>
      <c r="N1580" s="14" t="s">
        <v>20</v>
      </c>
      <c r="O1580" s="3" t="s">
        <v>895</v>
      </c>
      <c r="P1580" s="14" t="s">
        <v>1323</v>
      </c>
    </row>
    <row r="1581" spans="3:16" ht="30" x14ac:dyDescent="0.25">
      <c r="C1581" s="19" t="s">
        <v>830</v>
      </c>
      <c r="D1581" s="14">
        <v>20170531</v>
      </c>
      <c r="F1581" s="14">
        <v>50099936</v>
      </c>
      <c r="G1581" s="14">
        <v>62120001</v>
      </c>
      <c r="H1581" s="5" t="s">
        <v>896</v>
      </c>
      <c r="I1581" s="14">
        <v>1800</v>
      </c>
      <c r="J1581" s="14" t="s">
        <v>28</v>
      </c>
      <c r="K1581" s="14" t="s">
        <v>970</v>
      </c>
      <c r="L1581" s="14">
        <v>81</v>
      </c>
      <c r="M1581" s="14">
        <v>78.650000000000006</v>
      </c>
      <c r="N1581" s="14" t="s">
        <v>20</v>
      </c>
      <c r="O1581" s="3" t="s">
        <v>895</v>
      </c>
    </row>
    <row r="1582" spans="3:16" ht="30" x14ac:dyDescent="0.25">
      <c r="C1582" s="19" t="s">
        <v>830</v>
      </c>
      <c r="D1582" s="14">
        <v>20170531</v>
      </c>
      <c r="F1582" s="14">
        <v>50099939</v>
      </c>
      <c r="G1582" s="14">
        <v>62120001</v>
      </c>
      <c r="H1582" s="5" t="s">
        <v>896</v>
      </c>
      <c r="I1582" s="14">
        <v>1400</v>
      </c>
      <c r="J1582" s="14" t="s">
        <v>28</v>
      </c>
      <c r="K1582" s="14" t="s">
        <v>970</v>
      </c>
      <c r="L1582" s="14">
        <v>81</v>
      </c>
      <c r="M1582" s="14">
        <v>78.650000000000006</v>
      </c>
      <c r="N1582" s="14" t="s">
        <v>20</v>
      </c>
      <c r="O1582" s="3" t="s">
        <v>895</v>
      </c>
    </row>
    <row r="1583" spans="3:16" ht="30" x14ac:dyDescent="0.25">
      <c r="C1583" s="19" t="s">
        <v>830</v>
      </c>
      <c r="D1583" s="14">
        <v>20170531</v>
      </c>
      <c r="F1583" s="14">
        <v>50099944</v>
      </c>
      <c r="G1583" s="14">
        <v>62120001</v>
      </c>
      <c r="H1583" s="5" t="s">
        <v>896</v>
      </c>
      <c r="I1583" s="14">
        <v>1400</v>
      </c>
      <c r="J1583" s="14" t="s">
        <v>28</v>
      </c>
      <c r="K1583" s="14" t="s">
        <v>970</v>
      </c>
      <c r="L1583" s="14">
        <v>81</v>
      </c>
      <c r="M1583" s="14">
        <v>76.23</v>
      </c>
      <c r="N1583" s="14" t="s">
        <v>20</v>
      </c>
      <c r="O1583" s="3" t="s">
        <v>895</v>
      </c>
    </row>
    <row r="1584" spans="3:16" ht="30" x14ac:dyDescent="0.25">
      <c r="C1584" s="19" t="s">
        <v>830</v>
      </c>
      <c r="D1584" s="14">
        <v>20170531</v>
      </c>
      <c r="F1584" s="14">
        <v>50099947</v>
      </c>
      <c r="G1584" s="14">
        <v>62120001</v>
      </c>
      <c r="H1584" s="5" t="s">
        <v>896</v>
      </c>
      <c r="I1584" s="14">
        <v>1500</v>
      </c>
      <c r="J1584" s="14" t="s">
        <v>28</v>
      </c>
      <c r="K1584" s="14" t="s">
        <v>1319</v>
      </c>
      <c r="L1584" s="14">
        <v>81</v>
      </c>
      <c r="M1584" s="14">
        <v>78.650000000000006</v>
      </c>
      <c r="N1584" s="14" t="s">
        <v>20</v>
      </c>
      <c r="O1584" s="3" t="s">
        <v>895</v>
      </c>
      <c r="P1584" s="14" t="s">
        <v>1324</v>
      </c>
    </row>
    <row r="1585" spans="3:16" ht="30" x14ac:dyDescent="0.25">
      <c r="C1585" s="19" t="s">
        <v>830</v>
      </c>
      <c r="D1585" s="14">
        <v>20170531</v>
      </c>
      <c r="F1585" s="14">
        <v>50099948</v>
      </c>
      <c r="G1585" s="14">
        <v>62120001</v>
      </c>
      <c r="H1585" s="5" t="s">
        <v>896</v>
      </c>
      <c r="I1585" s="14">
        <v>1400</v>
      </c>
      <c r="J1585" s="14" t="s">
        <v>28</v>
      </c>
      <c r="K1585" s="14" t="s">
        <v>970</v>
      </c>
      <c r="L1585" s="14">
        <v>81</v>
      </c>
      <c r="M1585" s="14">
        <v>78.650000000000006</v>
      </c>
      <c r="N1585" s="14" t="s">
        <v>20</v>
      </c>
      <c r="O1585" s="3" t="s">
        <v>895</v>
      </c>
    </row>
    <row r="1586" spans="3:16" ht="30" x14ac:dyDescent="0.25">
      <c r="C1586" s="19" t="s">
        <v>830</v>
      </c>
      <c r="D1586" s="14">
        <v>20170531</v>
      </c>
      <c r="F1586" s="14">
        <v>50099951</v>
      </c>
      <c r="G1586" s="14">
        <v>62120001</v>
      </c>
      <c r="H1586" s="5" t="s">
        <v>896</v>
      </c>
      <c r="I1586" s="14">
        <v>1500</v>
      </c>
      <c r="J1586" s="14" t="s">
        <v>28</v>
      </c>
      <c r="K1586" s="14" t="s">
        <v>1319</v>
      </c>
      <c r="L1586" s="14">
        <v>81</v>
      </c>
      <c r="M1586" s="14">
        <v>84.7</v>
      </c>
      <c r="N1586" s="14" t="s">
        <v>20</v>
      </c>
      <c r="O1586" s="3" t="s">
        <v>895</v>
      </c>
      <c r="P1586" s="14" t="s">
        <v>1325</v>
      </c>
    </row>
    <row r="1587" spans="3:16" ht="30" x14ac:dyDescent="0.25">
      <c r="C1587" s="19" t="s">
        <v>830</v>
      </c>
      <c r="D1587" s="14">
        <v>20170531</v>
      </c>
      <c r="F1587" s="14">
        <v>50099953</v>
      </c>
      <c r="G1587" s="14">
        <v>62120001</v>
      </c>
      <c r="H1587" s="5" t="s">
        <v>896</v>
      </c>
      <c r="I1587" s="14">
        <v>1400</v>
      </c>
      <c r="J1587" s="14" t="s">
        <v>28</v>
      </c>
      <c r="K1587" s="14" t="s">
        <v>970</v>
      </c>
      <c r="L1587" s="14">
        <v>81</v>
      </c>
      <c r="M1587" s="14">
        <v>78.650000000000006</v>
      </c>
      <c r="N1587" s="14" t="s">
        <v>20</v>
      </c>
      <c r="O1587" s="3" t="s">
        <v>895</v>
      </c>
    </row>
    <row r="1588" spans="3:16" ht="30" x14ac:dyDescent="0.25">
      <c r="C1588" s="19" t="s">
        <v>830</v>
      </c>
      <c r="D1588" s="14">
        <v>20170531</v>
      </c>
      <c r="F1588" s="14">
        <v>50099967</v>
      </c>
      <c r="G1588" s="14">
        <v>62120001</v>
      </c>
      <c r="H1588" s="5" t="s">
        <v>896</v>
      </c>
      <c r="I1588" s="14">
        <v>1400</v>
      </c>
      <c r="J1588" s="14" t="s">
        <v>28</v>
      </c>
      <c r="K1588" s="14" t="s">
        <v>970</v>
      </c>
      <c r="L1588" s="14">
        <v>81</v>
      </c>
      <c r="M1588" s="14">
        <v>84.7</v>
      </c>
      <c r="N1588" s="14" t="s">
        <v>20</v>
      </c>
      <c r="O1588" s="3" t="s">
        <v>895</v>
      </c>
    </row>
    <row r="1589" spans="3:16" ht="30" x14ac:dyDescent="0.25">
      <c r="C1589" s="19" t="s">
        <v>830</v>
      </c>
      <c r="D1589" s="14">
        <v>20170531</v>
      </c>
      <c r="F1589" s="14">
        <v>50099975</v>
      </c>
      <c r="G1589" s="14">
        <v>62120001</v>
      </c>
      <c r="H1589" s="5" t="s">
        <v>896</v>
      </c>
      <c r="I1589" s="14">
        <v>1900</v>
      </c>
      <c r="J1589" s="14" t="s">
        <v>28</v>
      </c>
      <c r="K1589" s="14" t="s">
        <v>970</v>
      </c>
      <c r="L1589" s="14">
        <v>81</v>
      </c>
      <c r="M1589" s="14">
        <v>70</v>
      </c>
      <c r="N1589" s="14" t="s">
        <v>20</v>
      </c>
      <c r="O1589" s="3" t="s">
        <v>895</v>
      </c>
      <c r="P1589" s="14" t="s">
        <v>1326</v>
      </c>
    </row>
    <row r="1590" spans="3:16" ht="30" x14ac:dyDescent="0.25">
      <c r="C1590" s="19" t="s">
        <v>830</v>
      </c>
      <c r="D1590" s="14">
        <v>20170531</v>
      </c>
      <c r="F1590" s="14">
        <v>50099983</v>
      </c>
      <c r="G1590" s="14">
        <v>62120001</v>
      </c>
      <c r="H1590" s="5" t="s">
        <v>896</v>
      </c>
      <c r="I1590" s="14">
        <v>1800</v>
      </c>
      <c r="J1590" s="14" t="s">
        <v>28</v>
      </c>
      <c r="K1590" s="14" t="s">
        <v>970</v>
      </c>
      <c r="L1590" s="14">
        <v>81</v>
      </c>
      <c r="M1590" s="14">
        <v>78.650000000000006</v>
      </c>
      <c r="N1590" s="14" t="s">
        <v>20</v>
      </c>
      <c r="O1590" s="3" t="s">
        <v>895</v>
      </c>
    </row>
    <row r="1591" spans="3:16" ht="28.8" x14ac:dyDescent="0.3">
      <c r="C1591" s="19" t="s">
        <v>830</v>
      </c>
      <c r="D1591" s="14">
        <v>20170605</v>
      </c>
      <c r="F1591" s="14">
        <v>50100000</v>
      </c>
      <c r="G1591" s="14">
        <v>62120001</v>
      </c>
      <c r="H1591" s="5" t="s">
        <v>896</v>
      </c>
      <c r="I1591" s="14">
        <v>1900</v>
      </c>
      <c r="J1591" s="14" t="s">
        <v>28</v>
      </c>
      <c r="K1591" s="14" t="s">
        <v>999</v>
      </c>
      <c r="L1591" s="14">
        <v>91</v>
      </c>
      <c r="M1591" s="14">
        <v>-65</v>
      </c>
      <c r="N1591" s="14" t="s">
        <v>20</v>
      </c>
      <c r="O1591" s="3" t="s">
        <v>895</v>
      </c>
      <c r="P1591" s="14" t="s">
        <v>1318</v>
      </c>
    </row>
    <row r="1592" spans="3:16" ht="30" x14ac:dyDescent="0.25">
      <c r="C1592" s="19" t="s">
        <v>830</v>
      </c>
      <c r="D1592" s="14">
        <v>20170531</v>
      </c>
      <c r="F1592" s="14">
        <v>50100007</v>
      </c>
      <c r="G1592" s="14">
        <v>62120001</v>
      </c>
      <c r="H1592" s="5" t="s">
        <v>896</v>
      </c>
      <c r="I1592" s="14">
        <v>8300</v>
      </c>
      <c r="J1592" s="14" t="s">
        <v>28</v>
      </c>
      <c r="K1592" s="14" t="s">
        <v>970</v>
      </c>
      <c r="L1592" s="14">
        <v>81</v>
      </c>
      <c r="M1592" s="14">
        <v>5.33</v>
      </c>
      <c r="N1592" s="14" t="s">
        <v>20</v>
      </c>
      <c r="O1592" s="3" t="s">
        <v>895</v>
      </c>
      <c r="P1592" s="14" t="s">
        <v>1327</v>
      </c>
    </row>
    <row r="1593" spans="3:16" ht="28.8" x14ac:dyDescent="0.3">
      <c r="C1593" s="19" t="s">
        <v>830</v>
      </c>
      <c r="D1593" s="14">
        <v>20170531</v>
      </c>
      <c r="F1593" s="14">
        <v>50100021</v>
      </c>
      <c r="G1593" s="14">
        <v>62120001</v>
      </c>
      <c r="H1593" s="5" t="s">
        <v>896</v>
      </c>
      <c r="I1593" s="14">
        <v>1900</v>
      </c>
      <c r="J1593" s="14" t="s">
        <v>28</v>
      </c>
      <c r="K1593" s="14" t="s">
        <v>970</v>
      </c>
      <c r="L1593" s="14">
        <v>81</v>
      </c>
      <c r="M1593" s="14">
        <v>65</v>
      </c>
      <c r="N1593" s="14" t="s">
        <v>20</v>
      </c>
      <c r="O1593" s="3" t="s">
        <v>895</v>
      </c>
      <c r="P1593" s="14" t="s">
        <v>1318</v>
      </c>
    </row>
    <row r="1594" spans="3:16" ht="30" x14ac:dyDescent="0.25">
      <c r="C1594" s="19" t="s">
        <v>830</v>
      </c>
      <c r="D1594" s="14">
        <v>20170531</v>
      </c>
      <c r="F1594" s="14">
        <v>50100026</v>
      </c>
      <c r="G1594" s="14">
        <v>62120001</v>
      </c>
      <c r="H1594" s="5" t="s">
        <v>896</v>
      </c>
      <c r="I1594" s="14">
        <v>8300</v>
      </c>
      <c r="J1594" s="14" t="s">
        <v>28</v>
      </c>
      <c r="K1594" s="14" t="s">
        <v>970</v>
      </c>
      <c r="L1594" s="14">
        <v>81</v>
      </c>
      <c r="M1594" s="14">
        <v>4.95</v>
      </c>
      <c r="N1594" s="14" t="s">
        <v>20</v>
      </c>
      <c r="O1594" s="3" t="s">
        <v>895</v>
      </c>
      <c r="P1594" s="14" t="s">
        <v>1328</v>
      </c>
    </row>
    <row r="1595" spans="3:16" ht="30" x14ac:dyDescent="0.25">
      <c r="C1595" s="19" t="s">
        <v>830</v>
      </c>
      <c r="D1595" s="14">
        <v>20170531</v>
      </c>
      <c r="F1595" s="14">
        <v>50100072</v>
      </c>
      <c r="G1595" s="14">
        <v>62120001</v>
      </c>
      <c r="H1595" s="5" t="s">
        <v>896</v>
      </c>
      <c r="I1595" s="14">
        <v>1900</v>
      </c>
      <c r="J1595" s="14" t="s">
        <v>28</v>
      </c>
      <c r="K1595" s="14" t="s">
        <v>970</v>
      </c>
      <c r="L1595" s="14">
        <v>81</v>
      </c>
      <c r="M1595" s="14">
        <v>65</v>
      </c>
      <c r="N1595" s="14" t="s">
        <v>20</v>
      </c>
      <c r="O1595" s="3" t="s">
        <v>895</v>
      </c>
      <c r="P1595" s="14" t="s">
        <v>1329</v>
      </c>
    </row>
    <row r="1596" spans="3:16" ht="30" x14ac:dyDescent="0.25">
      <c r="C1596" s="19" t="s">
        <v>830</v>
      </c>
      <c r="D1596" s="14">
        <v>20170531</v>
      </c>
      <c r="F1596" s="14">
        <v>50100105</v>
      </c>
      <c r="G1596" s="14">
        <v>62120001</v>
      </c>
      <c r="H1596" s="5" t="s">
        <v>896</v>
      </c>
      <c r="I1596" s="14">
        <v>1900</v>
      </c>
      <c r="J1596" s="14" t="s">
        <v>28</v>
      </c>
      <c r="K1596" s="14" t="s">
        <v>970</v>
      </c>
      <c r="L1596" s="14">
        <v>81</v>
      </c>
      <c r="M1596" s="14">
        <v>65</v>
      </c>
      <c r="N1596" s="14" t="s">
        <v>20</v>
      </c>
      <c r="O1596" s="3" t="s">
        <v>895</v>
      </c>
      <c r="P1596" s="14" t="s">
        <v>1329</v>
      </c>
    </row>
    <row r="1597" spans="3:16" ht="30" x14ac:dyDescent="0.25">
      <c r="C1597" s="19" t="s">
        <v>830</v>
      </c>
      <c r="D1597" s="14">
        <v>20170531</v>
      </c>
      <c r="F1597" s="14">
        <v>50100169</v>
      </c>
      <c r="G1597" s="14">
        <v>62120001</v>
      </c>
      <c r="H1597" s="5" t="s">
        <v>896</v>
      </c>
      <c r="I1597" s="14">
        <v>8300</v>
      </c>
      <c r="J1597" s="14" t="s">
        <v>28</v>
      </c>
      <c r="K1597" s="14" t="s">
        <v>970</v>
      </c>
      <c r="L1597" s="14">
        <v>81</v>
      </c>
      <c r="M1597" s="14">
        <v>6.48</v>
      </c>
      <c r="N1597" s="14" t="s">
        <v>20</v>
      </c>
      <c r="O1597" s="3" t="s">
        <v>895</v>
      </c>
      <c r="P1597" s="14" t="s">
        <v>1330</v>
      </c>
    </row>
    <row r="1598" spans="3:16" ht="30" x14ac:dyDescent="0.25">
      <c r="C1598" s="19" t="s">
        <v>830</v>
      </c>
      <c r="D1598" s="14">
        <v>20170531</v>
      </c>
      <c r="F1598" s="14">
        <v>50100174</v>
      </c>
      <c r="G1598" s="14">
        <v>62120001</v>
      </c>
      <c r="H1598" s="5" t="s">
        <v>896</v>
      </c>
      <c r="I1598" s="14">
        <v>8300</v>
      </c>
      <c r="J1598" s="14" t="s">
        <v>28</v>
      </c>
      <c r="K1598" s="14" t="s">
        <v>970</v>
      </c>
      <c r="L1598" s="14">
        <v>81</v>
      </c>
      <c r="M1598" s="14">
        <v>6.1</v>
      </c>
      <c r="N1598" s="14" t="s">
        <v>20</v>
      </c>
      <c r="O1598" s="3" t="s">
        <v>895</v>
      </c>
      <c r="P1598" s="14" t="s">
        <v>1331</v>
      </c>
    </row>
    <row r="1599" spans="3:16" ht="30" x14ac:dyDescent="0.25">
      <c r="C1599" s="19" t="s">
        <v>830</v>
      </c>
      <c r="D1599" s="14">
        <v>20170531</v>
      </c>
      <c r="F1599" s="14">
        <v>50100178</v>
      </c>
      <c r="G1599" s="14">
        <v>62120001</v>
      </c>
      <c r="H1599" s="5" t="s">
        <v>896</v>
      </c>
      <c r="I1599" s="14">
        <v>8300</v>
      </c>
      <c r="J1599" s="14" t="s">
        <v>28</v>
      </c>
      <c r="K1599" s="14" t="s">
        <v>970</v>
      </c>
      <c r="L1599" s="14">
        <v>81</v>
      </c>
      <c r="M1599" s="14">
        <v>65</v>
      </c>
      <c r="N1599" s="14" t="s">
        <v>20</v>
      </c>
      <c r="O1599" s="3" t="s">
        <v>895</v>
      </c>
      <c r="P1599" s="14" t="s">
        <v>1332</v>
      </c>
    </row>
    <row r="1600" spans="3:16" ht="30" x14ac:dyDescent="0.25">
      <c r="C1600" s="19" t="s">
        <v>830</v>
      </c>
      <c r="D1600" s="14">
        <v>20170531</v>
      </c>
      <c r="F1600" s="14">
        <v>50100182</v>
      </c>
      <c r="G1600" s="14">
        <v>62120001</v>
      </c>
      <c r="H1600" s="5" t="s">
        <v>896</v>
      </c>
      <c r="I1600" s="14">
        <v>8300</v>
      </c>
      <c r="J1600" s="14" t="s">
        <v>28</v>
      </c>
      <c r="K1600" s="14" t="s">
        <v>970</v>
      </c>
      <c r="L1600" s="14">
        <v>81</v>
      </c>
      <c r="M1600" s="14">
        <v>63</v>
      </c>
      <c r="N1600" s="14" t="s">
        <v>20</v>
      </c>
      <c r="O1600" s="3" t="s">
        <v>895</v>
      </c>
      <c r="P1600" s="14" t="s">
        <v>1333</v>
      </c>
    </row>
    <row r="1601" spans="3:16" ht="30" x14ac:dyDescent="0.25">
      <c r="C1601" s="19" t="s">
        <v>830</v>
      </c>
      <c r="D1601" s="14">
        <v>20170531</v>
      </c>
      <c r="F1601" s="14">
        <v>50100185</v>
      </c>
      <c r="G1601" s="14">
        <v>62120001</v>
      </c>
      <c r="H1601" s="5" t="s">
        <v>896</v>
      </c>
      <c r="I1601" s="14">
        <v>8300</v>
      </c>
      <c r="J1601" s="14" t="s">
        <v>28</v>
      </c>
      <c r="K1601" s="14" t="s">
        <v>970</v>
      </c>
      <c r="L1601" s="14">
        <v>81</v>
      </c>
      <c r="M1601" s="14">
        <v>0.76</v>
      </c>
      <c r="N1601" s="14" t="s">
        <v>20</v>
      </c>
      <c r="O1601" s="3" t="s">
        <v>895</v>
      </c>
      <c r="P1601" s="14" t="s">
        <v>1334</v>
      </c>
    </row>
    <row r="1602" spans="3:16" ht="30" x14ac:dyDescent="0.25">
      <c r="C1602" s="19" t="s">
        <v>830</v>
      </c>
      <c r="D1602" s="14">
        <v>20170531</v>
      </c>
      <c r="F1602" s="14">
        <v>50100189</v>
      </c>
      <c r="G1602" s="14">
        <v>62120001</v>
      </c>
      <c r="H1602" s="5" t="s">
        <v>896</v>
      </c>
      <c r="I1602" s="14">
        <v>8300</v>
      </c>
      <c r="J1602" s="14" t="s">
        <v>28</v>
      </c>
      <c r="K1602" s="14" t="s">
        <v>970</v>
      </c>
      <c r="L1602" s="14">
        <v>81</v>
      </c>
      <c r="M1602" s="14">
        <v>11.43</v>
      </c>
      <c r="N1602" s="14" t="s">
        <v>20</v>
      </c>
      <c r="O1602" s="3" t="s">
        <v>895</v>
      </c>
      <c r="P1602" s="14" t="s">
        <v>1335</v>
      </c>
    </row>
    <row r="1603" spans="3:16" ht="30" x14ac:dyDescent="0.25">
      <c r="C1603" s="19" t="s">
        <v>830</v>
      </c>
      <c r="D1603" s="14">
        <v>20170531</v>
      </c>
      <c r="F1603" s="14">
        <v>50100208</v>
      </c>
      <c r="G1603" s="14">
        <v>62120001</v>
      </c>
      <c r="H1603" s="5" t="s">
        <v>896</v>
      </c>
      <c r="I1603" s="14">
        <v>1900</v>
      </c>
      <c r="J1603" s="14" t="s">
        <v>28</v>
      </c>
      <c r="K1603" s="14" t="s">
        <v>970</v>
      </c>
      <c r="L1603" s="14">
        <v>81</v>
      </c>
      <c r="M1603" s="14">
        <v>65</v>
      </c>
      <c r="N1603" s="14" t="s">
        <v>20</v>
      </c>
      <c r="O1603" s="3" t="s">
        <v>895</v>
      </c>
      <c r="P1603" s="14" t="s">
        <v>1336</v>
      </c>
    </row>
    <row r="1604" spans="3:16" ht="30" x14ac:dyDescent="0.25">
      <c r="C1604" s="19" t="s">
        <v>830</v>
      </c>
      <c r="D1604" s="14">
        <v>20170531</v>
      </c>
      <c r="F1604" s="14">
        <v>50100209</v>
      </c>
      <c r="G1604" s="14">
        <v>62120001</v>
      </c>
      <c r="H1604" s="5" t="s">
        <v>896</v>
      </c>
      <c r="I1604" s="14">
        <v>1800</v>
      </c>
      <c r="J1604" s="14" t="s">
        <v>28</v>
      </c>
      <c r="K1604" s="14" t="s">
        <v>970</v>
      </c>
      <c r="L1604" s="14">
        <v>81</v>
      </c>
      <c r="M1604" s="14">
        <v>78.650000000000006</v>
      </c>
      <c r="N1604" s="14" t="s">
        <v>20</v>
      </c>
      <c r="O1604" s="3" t="s">
        <v>895</v>
      </c>
    </row>
    <row r="1605" spans="3:16" ht="30" x14ac:dyDescent="0.25">
      <c r="C1605" s="19" t="s">
        <v>830</v>
      </c>
      <c r="D1605" s="14">
        <v>20170531</v>
      </c>
      <c r="F1605" s="14">
        <v>50100581</v>
      </c>
      <c r="G1605" s="14">
        <v>62120001</v>
      </c>
      <c r="H1605" s="5" t="s">
        <v>896</v>
      </c>
      <c r="I1605" s="14">
        <v>1100</v>
      </c>
      <c r="J1605" s="14" t="s">
        <v>28</v>
      </c>
      <c r="K1605" s="14" t="s">
        <v>970</v>
      </c>
      <c r="L1605" s="14">
        <v>81</v>
      </c>
      <c r="M1605" s="14">
        <v>78.650000000000006</v>
      </c>
      <c r="N1605" s="14" t="s">
        <v>20</v>
      </c>
      <c r="O1605" s="3" t="s">
        <v>895</v>
      </c>
      <c r="P1605" s="14" t="s">
        <v>1337</v>
      </c>
    </row>
    <row r="1606" spans="3:16" ht="30" x14ac:dyDescent="0.25">
      <c r="C1606" s="19" t="s">
        <v>830</v>
      </c>
      <c r="D1606" s="14">
        <v>20170531</v>
      </c>
      <c r="F1606" s="14">
        <v>50100596</v>
      </c>
      <c r="G1606" s="14">
        <v>62120001</v>
      </c>
      <c r="H1606" s="5" t="s">
        <v>896</v>
      </c>
      <c r="I1606" s="14">
        <v>1100</v>
      </c>
      <c r="J1606" s="14" t="s">
        <v>28</v>
      </c>
      <c r="K1606" s="14" t="s">
        <v>970</v>
      </c>
      <c r="L1606" s="14">
        <v>81</v>
      </c>
      <c r="M1606" s="14">
        <v>78.650000000000006</v>
      </c>
      <c r="N1606" s="14" t="s">
        <v>20</v>
      </c>
      <c r="O1606" s="3" t="s">
        <v>895</v>
      </c>
      <c r="P1606" s="14" t="s">
        <v>1337</v>
      </c>
    </row>
    <row r="1607" spans="3:16" ht="30" x14ac:dyDescent="0.25">
      <c r="C1607" s="19" t="s">
        <v>830</v>
      </c>
      <c r="D1607" s="14">
        <v>20170531</v>
      </c>
      <c r="F1607" s="14">
        <v>50100599</v>
      </c>
      <c r="G1607" s="14">
        <v>62120001</v>
      </c>
      <c r="H1607" s="5" t="s">
        <v>896</v>
      </c>
      <c r="I1607" s="14">
        <v>1100</v>
      </c>
      <c r="J1607" s="14" t="s">
        <v>28</v>
      </c>
      <c r="K1607" s="14" t="s">
        <v>970</v>
      </c>
      <c r="L1607" s="14">
        <v>81</v>
      </c>
      <c r="M1607" s="14">
        <v>84.7</v>
      </c>
      <c r="N1607" s="14" t="s">
        <v>20</v>
      </c>
      <c r="O1607" s="3" t="s">
        <v>895</v>
      </c>
      <c r="P1607" s="14" t="s">
        <v>1337</v>
      </c>
    </row>
    <row r="1608" spans="3:16" ht="30" x14ac:dyDescent="0.25">
      <c r="C1608" s="19" t="s">
        <v>830</v>
      </c>
      <c r="D1608" s="14">
        <v>20170531</v>
      </c>
      <c r="F1608" s="14">
        <v>50100601</v>
      </c>
      <c r="G1608" s="14">
        <v>62120001</v>
      </c>
      <c r="H1608" s="5" t="s">
        <v>896</v>
      </c>
      <c r="I1608" s="14">
        <v>1100</v>
      </c>
      <c r="J1608" s="14" t="s">
        <v>28</v>
      </c>
      <c r="K1608" s="14" t="s">
        <v>970</v>
      </c>
      <c r="L1608" s="14">
        <v>81</v>
      </c>
      <c r="M1608" s="14">
        <v>78.650000000000006</v>
      </c>
      <c r="N1608" s="14" t="s">
        <v>20</v>
      </c>
      <c r="O1608" s="3" t="s">
        <v>895</v>
      </c>
      <c r="P1608" s="14" t="s">
        <v>1337</v>
      </c>
    </row>
    <row r="1609" spans="3:16" ht="30" x14ac:dyDescent="0.25">
      <c r="C1609" s="19" t="s">
        <v>830</v>
      </c>
      <c r="D1609" s="14">
        <v>20170531</v>
      </c>
      <c r="F1609" s="14">
        <v>50100615</v>
      </c>
      <c r="G1609" s="14">
        <v>62120001</v>
      </c>
      <c r="H1609" s="5" t="s">
        <v>896</v>
      </c>
      <c r="I1609" s="14">
        <v>1100</v>
      </c>
      <c r="J1609" s="14" t="s">
        <v>28</v>
      </c>
      <c r="K1609" s="14" t="s">
        <v>970</v>
      </c>
      <c r="L1609" s="14">
        <v>81</v>
      </c>
      <c r="M1609" s="14">
        <v>78.650000000000006</v>
      </c>
      <c r="N1609" s="14" t="s">
        <v>20</v>
      </c>
      <c r="O1609" s="3" t="s">
        <v>895</v>
      </c>
      <c r="P1609" s="14" t="s">
        <v>1337</v>
      </c>
    </row>
    <row r="1610" spans="3:16" ht="30" x14ac:dyDescent="0.25">
      <c r="C1610" s="19" t="s">
        <v>830</v>
      </c>
      <c r="D1610" s="14">
        <v>20170531</v>
      </c>
      <c r="F1610" s="14">
        <v>50100619</v>
      </c>
      <c r="G1610" s="14">
        <v>62120001</v>
      </c>
      <c r="H1610" s="5" t="s">
        <v>896</v>
      </c>
      <c r="I1610" s="14">
        <v>1100</v>
      </c>
      <c r="J1610" s="14" t="s">
        <v>28</v>
      </c>
      <c r="K1610" s="14" t="s">
        <v>970</v>
      </c>
      <c r="L1610" s="14">
        <v>81</v>
      </c>
      <c r="M1610" s="14">
        <v>76.23</v>
      </c>
      <c r="N1610" s="14" t="s">
        <v>20</v>
      </c>
      <c r="O1610" s="3" t="s">
        <v>895</v>
      </c>
      <c r="P1610" s="14" t="s">
        <v>1337</v>
      </c>
    </row>
    <row r="1611" spans="3:16" ht="30" x14ac:dyDescent="0.25">
      <c r="C1611" s="19" t="s">
        <v>830</v>
      </c>
      <c r="D1611" s="14">
        <v>20170531</v>
      </c>
      <c r="F1611" s="14">
        <v>50100630</v>
      </c>
      <c r="G1611" s="14">
        <v>62120001</v>
      </c>
      <c r="H1611" s="5" t="s">
        <v>896</v>
      </c>
      <c r="I1611" s="14">
        <v>1100</v>
      </c>
      <c r="J1611" s="14" t="s">
        <v>28</v>
      </c>
      <c r="K1611" s="14" t="s">
        <v>970</v>
      </c>
      <c r="L1611" s="14">
        <v>81</v>
      </c>
      <c r="M1611" s="14">
        <v>76.23</v>
      </c>
      <c r="N1611" s="14" t="s">
        <v>20</v>
      </c>
      <c r="O1611" s="3" t="s">
        <v>895</v>
      </c>
      <c r="P1611" s="14" t="s">
        <v>1337</v>
      </c>
    </row>
    <row r="1612" spans="3:16" ht="30" x14ac:dyDescent="0.25">
      <c r="C1612" s="19" t="s">
        <v>830</v>
      </c>
      <c r="D1612" s="14">
        <v>20170531</v>
      </c>
      <c r="F1612" s="14">
        <v>50100650</v>
      </c>
      <c r="G1612" s="14">
        <v>62120001</v>
      </c>
      <c r="H1612" s="5" t="s">
        <v>896</v>
      </c>
      <c r="I1612" s="14">
        <v>1100</v>
      </c>
      <c r="J1612" s="14" t="s">
        <v>28</v>
      </c>
      <c r="K1612" s="14" t="s">
        <v>970</v>
      </c>
      <c r="L1612" s="14">
        <v>81</v>
      </c>
      <c r="M1612" s="14">
        <v>78.650000000000006</v>
      </c>
      <c r="N1612" s="14" t="s">
        <v>20</v>
      </c>
      <c r="O1612" s="3" t="s">
        <v>895</v>
      </c>
      <c r="P1612" s="14" t="s">
        <v>1337</v>
      </c>
    </row>
    <row r="1613" spans="3:16" ht="30" x14ac:dyDescent="0.25">
      <c r="C1613" s="19" t="s">
        <v>830</v>
      </c>
      <c r="D1613" s="14">
        <v>20170531</v>
      </c>
      <c r="F1613" s="14">
        <v>50100660</v>
      </c>
      <c r="G1613" s="14">
        <v>62120001</v>
      </c>
      <c r="H1613" s="5" t="s">
        <v>896</v>
      </c>
      <c r="I1613" s="14">
        <v>1100</v>
      </c>
      <c r="J1613" s="14" t="s">
        <v>28</v>
      </c>
      <c r="K1613" s="14" t="s">
        <v>970</v>
      </c>
      <c r="L1613" s="14">
        <v>81</v>
      </c>
      <c r="M1613" s="14">
        <v>78.650000000000006</v>
      </c>
      <c r="N1613" s="14" t="s">
        <v>20</v>
      </c>
      <c r="O1613" s="3" t="s">
        <v>895</v>
      </c>
      <c r="P1613" s="14" t="s">
        <v>1337</v>
      </c>
    </row>
    <row r="1614" spans="3:16" ht="30" x14ac:dyDescent="0.25">
      <c r="C1614" s="19" t="s">
        <v>830</v>
      </c>
      <c r="D1614" s="14">
        <v>20170531</v>
      </c>
      <c r="F1614" s="14">
        <v>50100670</v>
      </c>
      <c r="G1614" s="14">
        <v>62120001</v>
      </c>
      <c r="H1614" s="5" t="s">
        <v>896</v>
      </c>
      <c r="I1614" s="14">
        <v>1100</v>
      </c>
      <c r="J1614" s="14" t="s">
        <v>28</v>
      </c>
      <c r="K1614" s="14" t="s">
        <v>970</v>
      </c>
      <c r="L1614" s="14">
        <v>81</v>
      </c>
      <c r="M1614" s="14">
        <v>78.650000000000006</v>
      </c>
      <c r="N1614" s="14" t="s">
        <v>20</v>
      </c>
      <c r="O1614" s="3" t="s">
        <v>895</v>
      </c>
      <c r="P1614" s="14" t="s">
        <v>1337</v>
      </c>
    </row>
    <row r="1615" spans="3:16" ht="30" x14ac:dyDescent="0.25">
      <c r="C1615" s="19" t="s">
        <v>830</v>
      </c>
      <c r="D1615" s="14">
        <v>20170531</v>
      </c>
      <c r="F1615" s="14">
        <v>50100690</v>
      </c>
      <c r="G1615" s="14">
        <v>62120001</v>
      </c>
      <c r="H1615" s="5" t="s">
        <v>896</v>
      </c>
      <c r="I1615" s="14">
        <v>1100</v>
      </c>
      <c r="J1615" s="14" t="s">
        <v>28</v>
      </c>
      <c r="K1615" s="14" t="s">
        <v>970</v>
      </c>
      <c r="L1615" s="14">
        <v>81</v>
      </c>
      <c r="M1615" s="14">
        <v>78.650000000000006</v>
      </c>
      <c r="N1615" s="14" t="s">
        <v>20</v>
      </c>
      <c r="O1615" s="3" t="s">
        <v>895</v>
      </c>
      <c r="P1615" s="14" t="s">
        <v>1337</v>
      </c>
    </row>
    <row r="1616" spans="3:16" ht="30" x14ac:dyDescent="0.25">
      <c r="C1616" s="19" t="s">
        <v>830</v>
      </c>
      <c r="D1616" s="14">
        <v>20170531</v>
      </c>
      <c r="F1616" s="14">
        <v>50100701</v>
      </c>
      <c r="G1616" s="14">
        <v>62120001</v>
      </c>
      <c r="H1616" s="5" t="s">
        <v>896</v>
      </c>
      <c r="I1616" s="14">
        <v>1100</v>
      </c>
      <c r="J1616" s="14" t="s">
        <v>28</v>
      </c>
      <c r="K1616" s="14" t="s">
        <v>970</v>
      </c>
      <c r="L1616" s="14">
        <v>81</v>
      </c>
      <c r="M1616" s="14">
        <v>78.650000000000006</v>
      </c>
      <c r="N1616" s="14" t="s">
        <v>20</v>
      </c>
      <c r="O1616" s="3" t="s">
        <v>895</v>
      </c>
      <c r="P1616" s="14" t="s">
        <v>1337</v>
      </c>
    </row>
    <row r="1617" spans="3:16" ht="30" x14ac:dyDescent="0.25">
      <c r="C1617" s="19" t="s">
        <v>830</v>
      </c>
      <c r="D1617" s="14">
        <v>20170531</v>
      </c>
      <c r="F1617" s="14">
        <v>50100714</v>
      </c>
      <c r="G1617" s="14">
        <v>62120001</v>
      </c>
      <c r="H1617" s="5" t="s">
        <v>896</v>
      </c>
      <c r="I1617" s="14">
        <v>1100</v>
      </c>
      <c r="J1617" s="14" t="s">
        <v>28</v>
      </c>
      <c r="K1617" s="14" t="s">
        <v>970</v>
      </c>
      <c r="L1617" s="14">
        <v>81</v>
      </c>
      <c r="M1617" s="14">
        <v>78.650000000000006</v>
      </c>
      <c r="N1617" s="14" t="s">
        <v>20</v>
      </c>
      <c r="O1617" s="3" t="s">
        <v>895</v>
      </c>
      <c r="P1617" s="14" t="s">
        <v>1337</v>
      </c>
    </row>
    <row r="1618" spans="3:16" ht="30" x14ac:dyDescent="0.25">
      <c r="C1618" s="19" t="s">
        <v>830</v>
      </c>
      <c r="D1618" s="14">
        <v>20170531</v>
      </c>
      <c r="F1618" s="14">
        <v>50100722</v>
      </c>
      <c r="G1618" s="14">
        <v>62120001</v>
      </c>
      <c r="H1618" s="5" t="s">
        <v>896</v>
      </c>
      <c r="I1618" s="14">
        <v>1100</v>
      </c>
      <c r="J1618" s="14" t="s">
        <v>28</v>
      </c>
      <c r="K1618" s="14" t="s">
        <v>970</v>
      </c>
      <c r="L1618" s="14">
        <v>81</v>
      </c>
      <c r="M1618" s="14">
        <v>78.650000000000006</v>
      </c>
      <c r="N1618" s="14" t="s">
        <v>20</v>
      </c>
      <c r="O1618" s="3" t="s">
        <v>895</v>
      </c>
      <c r="P1618" s="14" t="s">
        <v>1337</v>
      </c>
    </row>
    <row r="1619" spans="3:16" ht="30" x14ac:dyDescent="0.25">
      <c r="C1619" s="19" t="s">
        <v>830</v>
      </c>
      <c r="D1619" s="14">
        <v>20170531</v>
      </c>
      <c r="F1619" s="14">
        <v>50100729</v>
      </c>
      <c r="G1619" s="14">
        <v>62120001</v>
      </c>
      <c r="H1619" s="5" t="s">
        <v>896</v>
      </c>
      <c r="I1619" s="14">
        <v>1100</v>
      </c>
      <c r="J1619" s="14" t="s">
        <v>28</v>
      </c>
      <c r="K1619" s="14" t="s">
        <v>970</v>
      </c>
      <c r="L1619" s="14">
        <v>81</v>
      </c>
      <c r="M1619" s="14">
        <v>78.650000000000006</v>
      </c>
      <c r="N1619" s="14" t="s">
        <v>20</v>
      </c>
      <c r="O1619" s="3" t="s">
        <v>895</v>
      </c>
      <c r="P1619" s="14" t="s">
        <v>1337</v>
      </c>
    </row>
    <row r="1620" spans="3:16" ht="30" x14ac:dyDescent="0.25">
      <c r="C1620" s="19" t="s">
        <v>830</v>
      </c>
      <c r="D1620" s="14">
        <v>20170601</v>
      </c>
      <c r="F1620" s="14">
        <v>50101108</v>
      </c>
      <c r="G1620" s="14">
        <v>62120001</v>
      </c>
      <c r="H1620" s="5" t="s">
        <v>896</v>
      </c>
      <c r="I1620" s="14">
        <v>1200</v>
      </c>
      <c r="J1620" s="14" t="s">
        <v>28</v>
      </c>
      <c r="K1620" s="14" t="s">
        <v>1319</v>
      </c>
      <c r="L1620" s="14">
        <v>81</v>
      </c>
      <c r="M1620" s="14">
        <v>84.7</v>
      </c>
      <c r="N1620" s="14" t="s">
        <v>20</v>
      </c>
      <c r="O1620" s="3" t="s">
        <v>895</v>
      </c>
    </row>
    <row r="1621" spans="3:16" ht="30" x14ac:dyDescent="0.25">
      <c r="C1621" s="19" t="s">
        <v>830</v>
      </c>
      <c r="D1621" s="14">
        <v>20170601</v>
      </c>
      <c r="F1621" s="14">
        <v>50101176</v>
      </c>
      <c r="G1621" s="14">
        <v>62120001</v>
      </c>
      <c r="H1621" s="5" t="s">
        <v>896</v>
      </c>
      <c r="I1621" s="14">
        <v>1200</v>
      </c>
      <c r="J1621" s="14" t="s">
        <v>28</v>
      </c>
      <c r="K1621" s="14" t="s">
        <v>1319</v>
      </c>
      <c r="L1621" s="14">
        <v>81</v>
      </c>
      <c r="M1621" s="14">
        <v>78.650000000000006</v>
      </c>
      <c r="N1621" s="14" t="s">
        <v>20</v>
      </c>
      <c r="O1621" s="3" t="s">
        <v>895</v>
      </c>
    </row>
    <row r="1622" spans="3:16" ht="30" x14ac:dyDescent="0.25">
      <c r="C1622" s="19" t="s">
        <v>830</v>
      </c>
      <c r="D1622" s="14">
        <v>20170601</v>
      </c>
      <c r="F1622" s="14">
        <v>50101286</v>
      </c>
      <c r="G1622" s="14">
        <v>62120001</v>
      </c>
      <c r="H1622" s="5" t="s">
        <v>896</v>
      </c>
      <c r="I1622" s="14">
        <v>1200</v>
      </c>
      <c r="J1622" s="14" t="s">
        <v>28</v>
      </c>
      <c r="K1622" s="14" t="s">
        <v>1319</v>
      </c>
      <c r="L1622" s="14">
        <v>81</v>
      </c>
      <c r="M1622" s="14">
        <v>78.650000000000006</v>
      </c>
      <c r="N1622" s="14" t="s">
        <v>20</v>
      </c>
      <c r="O1622" s="3" t="s">
        <v>895</v>
      </c>
    </row>
    <row r="1623" spans="3:16" ht="30" x14ac:dyDescent="0.25">
      <c r="C1623" s="19" t="s">
        <v>830</v>
      </c>
      <c r="D1623" s="14">
        <v>20170601</v>
      </c>
      <c r="F1623" s="14">
        <v>50101300</v>
      </c>
      <c r="G1623" s="14">
        <v>62120001</v>
      </c>
      <c r="H1623" s="5" t="s">
        <v>896</v>
      </c>
      <c r="I1623" s="14">
        <v>1200</v>
      </c>
      <c r="J1623" s="14" t="s">
        <v>28</v>
      </c>
      <c r="K1623" s="14" t="s">
        <v>1319</v>
      </c>
      <c r="L1623" s="14">
        <v>81</v>
      </c>
      <c r="M1623" s="14">
        <v>78.650000000000006</v>
      </c>
      <c r="N1623" s="14" t="s">
        <v>20</v>
      </c>
      <c r="O1623" s="3" t="s">
        <v>895</v>
      </c>
    </row>
    <row r="1624" spans="3:16" ht="30" x14ac:dyDescent="0.25">
      <c r="C1624" s="19" t="s">
        <v>830</v>
      </c>
      <c r="D1624" s="14">
        <v>20170601</v>
      </c>
      <c r="F1624" s="14">
        <v>50101313</v>
      </c>
      <c r="G1624" s="14">
        <v>62120001</v>
      </c>
      <c r="H1624" s="5" t="s">
        <v>896</v>
      </c>
      <c r="I1624" s="14">
        <v>1200</v>
      </c>
      <c r="J1624" s="14" t="s">
        <v>28</v>
      </c>
      <c r="K1624" s="14" t="s">
        <v>1319</v>
      </c>
      <c r="L1624" s="14">
        <v>81</v>
      </c>
      <c r="M1624" s="14">
        <v>78.650000000000006</v>
      </c>
      <c r="N1624" s="14" t="s">
        <v>20</v>
      </c>
      <c r="O1624" s="3" t="s">
        <v>895</v>
      </c>
    </row>
    <row r="1625" spans="3:16" ht="30" x14ac:dyDescent="0.25">
      <c r="C1625" s="19" t="s">
        <v>830</v>
      </c>
      <c r="D1625" s="14">
        <v>20170601</v>
      </c>
      <c r="F1625" s="14">
        <v>50101319</v>
      </c>
      <c r="G1625" s="14">
        <v>62120001</v>
      </c>
      <c r="H1625" s="5" t="s">
        <v>896</v>
      </c>
      <c r="I1625" s="14">
        <v>1200</v>
      </c>
      <c r="J1625" s="14" t="s">
        <v>28</v>
      </c>
      <c r="K1625" s="14" t="s">
        <v>1319</v>
      </c>
      <c r="L1625" s="14">
        <v>81</v>
      </c>
      <c r="M1625" s="14">
        <v>78.650000000000006</v>
      </c>
      <c r="N1625" s="14" t="s">
        <v>20</v>
      </c>
      <c r="O1625" s="3" t="s">
        <v>895</v>
      </c>
    </row>
    <row r="1626" spans="3:16" ht="30" x14ac:dyDescent="0.25">
      <c r="C1626" s="19" t="s">
        <v>830</v>
      </c>
      <c r="D1626" s="14">
        <v>20170601</v>
      </c>
      <c r="F1626" s="14">
        <v>50101330</v>
      </c>
      <c r="G1626" s="14">
        <v>62120001</v>
      </c>
      <c r="H1626" s="5" t="s">
        <v>896</v>
      </c>
      <c r="I1626" s="14">
        <v>1200</v>
      </c>
      <c r="J1626" s="14" t="s">
        <v>28</v>
      </c>
      <c r="K1626" s="14" t="s">
        <v>1319</v>
      </c>
      <c r="L1626" s="14">
        <v>81</v>
      </c>
      <c r="M1626" s="14">
        <v>78.650000000000006</v>
      </c>
      <c r="N1626" s="14" t="s">
        <v>20</v>
      </c>
      <c r="O1626" s="3" t="s">
        <v>895</v>
      </c>
    </row>
    <row r="1627" spans="3:16" ht="30" x14ac:dyDescent="0.25">
      <c r="C1627" s="19" t="s">
        <v>830</v>
      </c>
      <c r="D1627" s="14">
        <v>20170601</v>
      </c>
      <c r="F1627" s="14">
        <v>50101339</v>
      </c>
      <c r="G1627" s="14">
        <v>62120001</v>
      </c>
      <c r="H1627" s="5" t="s">
        <v>896</v>
      </c>
      <c r="I1627" s="14">
        <v>1200</v>
      </c>
      <c r="J1627" s="14" t="s">
        <v>28</v>
      </c>
      <c r="K1627" s="14" t="s">
        <v>1319</v>
      </c>
      <c r="L1627" s="14">
        <v>81</v>
      </c>
      <c r="M1627" s="14">
        <v>78.650000000000006</v>
      </c>
      <c r="N1627" s="14" t="s">
        <v>20</v>
      </c>
      <c r="O1627" s="3" t="s">
        <v>895</v>
      </c>
    </row>
    <row r="1628" spans="3:16" ht="30" x14ac:dyDescent="0.25">
      <c r="C1628" s="19" t="s">
        <v>830</v>
      </c>
      <c r="D1628" s="14">
        <v>20170601</v>
      </c>
      <c r="F1628" s="14">
        <v>50101344</v>
      </c>
      <c r="G1628" s="14">
        <v>62120001</v>
      </c>
      <c r="H1628" s="5" t="s">
        <v>896</v>
      </c>
      <c r="I1628" s="14">
        <v>1200</v>
      </c>
      <c r="J1628" s="14" t="s">
        <v>28</v>
      </c>
      <c r="K1628" s="14" t="s">
        <v>1319</v>
      </c>
      <c r="L1628" s="14">
        <v>81</v>
      </c>
      <c r="M1628" s="14">
        <v>78.650000000000006</v>
      </c>
      <c r="N1628" s="14" t="s">
        <v>20</v>
      </c>
      <c r="O1628" s="3" t="s">
        <v>895</v>
      </c>
    </row>
    <row r="1629" spans="3:16" ht="30" x14ac:dyDescent="0.25">
      <c r="C1629" s="19" t="s">
        <v>830</v>
      </c>
      <c r="D1629" s="14">
        <v>20170601</v>
      </c>
      <c r="F1629" s="14">
        <v>50101356</v>
      </c>
      <c r="G1629" s="14">
        <v>62120001</v>
      </c>
      <c r="H1629" s="5" t="s">
        <v>896</v>
      </c>
      <c r="I1629" s="14">
        <v>1200</v>
      </c>
      <c r="J1629" s="14" t="s">
        <v>28</v>
      </c>
      <c r="K1629" s="14" t="s">
        <v>1319</v>
      </c>
      <c r="L1629" s="14">
        <v>81</v>
      </c>
      <c r="M1629" s="14">
        <v>76.23</v>
      </c>
      <c r="N1629" s="14" t="s">
        <v>20</v>
      </c>
      <c r="O1629" s="3" t="s">
        <v>895</v>
      </c>
    </row>
    <row r="1630" spans="3:16" ht="30" x14ac:dyDescent="0.25">
      <c r="C1630" s="19" t="s">
        <v>830</v>
      </c>
      <c r="D1630" s="14">
        <v>20170601</v>
      </c>
      <c r="F1630" s="14">
        <v>50101360</v>
      </c>
      <c r="G1630" s="14">
        <v>62120001</v>
      </c>
      <c r="H1630" s="5" t="s">
        <v>896</v>
      </c>
      <c r="I1630" s="14">
        <v>1200</v>
      </c>
      <c r="J1630" s="14" t="s">
        <v>28</v>
      </c>
      <c r="K1630" s="14" t="s">
        <v>1319</v>
      </c>
      <c r="L1630" s="14">
        <v>81</v>
      </c>
      <c r="M1630" s="14">
        <v>78.650000000000006</v>
      </c>
      <c r="N1630" s="14" t="s">
        <v>20</v>
      </c>
      <c r="O1630" s="3" t="s">
        <v>895</v>
      </c>
    </row>
    <row r="1631" spans="3:16" ht="30" x14ac:dyDescent="0.25">
      <c r="C1631" s="19" t="s">
        <v>830</v>
      </c>
      <c r="D1631" s="14">
        <v>20170601</v>
      </c>
      <c r="F1631" s="14">
        <v>50101369</v>
      </c>
      <c r="G1631" s="14">
        <v>62120001</v>
      </c>
      <c r="H1631" s="5" t="s">
        <v>896</v>
      </c>
      <c r="I1631" s="14">
        <v>1200</v>
      </c>
      <c r="J1631" s="14" t="s">
        <v>28</v>
      </c>
      <c r="K1631" s="14" t="s">
        <v>1319</v>
      </c>
      <c r="L1631" s="14">
        <v>81</v>
      </c>
      <c r="M1631" s="14">
        <v>76.23</v>
      </c>
      <c r="N1631" s="14" t="s">
        <v>20</v>
      </c>
      <c r="O1631" s="3" t="s">
        <v>895</v>
      </c>
    </row>
    <row r="1632" spans="3:16" ht="30" x14ac:dyDescent="0.25">
      <c r="C1632" s="19" t="s">
        <v>830</v>
      </c>
      <c r="D1632" s="14">
        <v>20170601</v>
      </c>
      <c r="F1632" s="14">
        <v>50101372</v>
      </c>
      <c r="G1632" s="14">
        <v>62120001</v>
      </c>
      <c r="H1632" s="5" t="s">
        <v>896</v>
      </c>
      <c r="I1632" s="14">
        <v>1200</v>
      </c>
      <c r="J1632" s="14" t="s">
        <v>28</v>
      </c>
      <c r="K1632" s="14" t="s">
        <v>1319</v>
      </c>
      <c r="L1632" s="14">
        <v>81</v>
      </c>
      <c r="M1632" s="14">
        <v>76.23</v>
      </c>
      <c r="N1632" s="14" t="s">
        <v>20</v>
      </c>
      <c r="O1632" s="3" t="s">
        <v>895</v>
      </c>
    </row>
    <row r="1633" spans="3:16" ht="30" x14ac:dyDescent="0.25">
      <c r="C1633" s="19" t="s">
        <v>830</v>
      </c>
      <c r="D1633" s="14">
        <v>20170601</v>
      </c>
      <c r="F1633" s="14">
        <v>50101377</v>
      </c>
      <c r="G1633" s="14">
        <v>62120001</v>
      </c>
      <c r="H1633" s="5" t="s">
        <v>896</v>
      </c>
      <c r="I1633" s="14">
        <v>1200</v>
      </c>
      <c r="J1633" s="14" t="s">
        <v>28</v>
      </c>
      <c r="K1633" s="14" t="s">
        <v>1319</v>
      </c>
      <c r="L1633" s="14">
        <v>81</v>
      </c>
      <c r="M1633" s="14">
        <v>78.650000000000006</v>
      </c>
      <c r="N1633" s="14" t="s">
        <v>20</v>
      </c>
      <c r="O1633" s="3" t="s">
        <v>895</v>
      </c>
    </row>
    <row r="1634" spans="3:16" ht="30" x14ac:dyDescent="0.25">
      <c r="C1634" s="19" t="s">
        <v>830</v>
      </c>
      <c r="D1634" s="14">
        <v>20170601</v>
      </c>
      <c r="F1634" s="14">
        <v>50101380</v>
      </c>
      <c r="G1634" s="14">
        <v>62120001</v>
      </c>
      <c r="H1634" s="5" t="s">
        <v>896</v>
      </c>
      <c r="I1634" s="14">
        <v>1200</v>
      </c>
      <c r="J1634" s="14" t="s">
        <v>28</v>
      </c>
      <c r="K1634" s="14" t="s">
        <v>1319</v>
      </c>
      <c r="L1634" s="14">
        <v>81</v>
      </c>
      <c r="M1634" s="14">
        <v>78.650000000000006</v>
      </c>
      <c r="N1634" s="14" t="s">
        <v>20</v>
      </c>
      <c r="O1634" s="3" t="s">
        <v>895</v>
      </c>
    </row>
    <row r="1635" spans="3:16" ht="30" x14ac:dyDescent="0.25">
      <c r="C1635" s="19" t="s">
        <v>830</v>
      </c>
      <c r="D1635" s="14">
        <v>20170601</v>
      </c>
      <c r="F1635" s="14">
        <v>50101385</v>
      </c>
      <c r="G1635" s="14">
        <v>62120001</v>
      </c>
      <c r="H1635" s="5" t="s">
        <v>896</v>
      </c>
      <c r="I1635" s="14">
        <v>1200</v>
      </c>
      <c r="J1635" s="14" t="s">
        <v>28</v>
      </c>
      <c r="K1635" s="14" t="s">
        <v>1319</v>
      </c>
      <c r="L1635" s="14">
        <v>81</v>
      </c>
      <c r="M1635" s="14">
        <v>78.650000000000006</v>
      </c>
      <c r="N1635" s="14" t="s">
        <v>20</v>
      </c>
      <c r="O1635" s="3" t="s">
        <v>895</v>
      </c>
    </row>
    <row r="1636" spans="3:16" ht="30" x14ac:dyDescent="0.25">
      <c r="C1636" s="19" t="s">
        <v>830</v>
      </c>
      <c r="D1636" s="14">
        <v>20170601</v>
      </c>
      <c r="F1636" s="14">
        <v>50101387</v>
      </c>
      <c r="G1636" s="14">
        <v>62120001</v>
      </c>
      <c r="H1636" s="5" t="s">
        <v>896</v>
      </c>
      <c r="I1636" s="14">
        <v>1200</v>
      </c>
      <c r="J1636" s="14" t="s">
        <v>28</v>
      </c>
      <c r="K1636" s="14" t="s">
        <v>1338</v>
      </c>
      <c r="L1636" s="14">
        <v>81</v>
      </c>
      <c r="M1636" s="14">
        <v>7.41</v>
      </c>
      <c r="N1636" s="14" t="s">
        <v>20</v>
      </c>
      <c r="O1636" s="3" t="s">
        <v>895</v>
      </c>
    </row>
    <row r="1637" spans="3:16" ht="30" x14ac:dyDescent="0.25">
      <c r="C1637" s="19" t="s">
        <v>830</v>
      </c>
      <c r="D1637" s="14">
        <v>20170601</v>
      </c>
      <c r="F1637" s="14">
        <v>50101395</v>
      </c>
      <c r="G1637" s="14">
        <v>62120001</v>
      </c>
      <c r="H1637" s="5" t="s">
        <v>896</v>
      </c>
      <c r="I1637" s="14">
        <v>1200</v>
      </c>
      <c r="J1637" s="14" t="s">
        <v>28</v>
      </c>
      <c r="K1637" s="14" t="s">
        <v>1338</v>
      </c>
      <c r="L1637" s="14">
        <v>81</v>
      </c>
      <c r="M1637" s="14">
        <v>6.47</v>
      </c>
      <c r="N1637" s="14" t="s">
        <v>20</v>
      </c>
      <c r="O1637" s="3" t="s">
        <v>895</v>
      </c>
    </row>
    <row r="1638" spans="3:16" ht="30" x14ac:dyDescent="0.25">
      <c r="C1638" s="19" t="s">
        <v>830</v>
      </c>
      <c r="D1638" s="14">
        <v>20170601</v>
      </c>
      <c r="F1638" s="14">
        <v>50101397</v>
      </c>
      <c r="G1638" s="14">
        <v>62120001</v>
      </c>
      <c r="H1638" s="5" t="s">
        <v>896</v>
      </c>
      <c r="I1638" s="14">
        <v>1200</v>
      </c>
      <c r="J1638" s="14" t="s">
        <v>28</v>
      </c>
      <c r="K1638" s="14" t="s">
        <v>1338</v>
      </c>
      <c r="L1638" s="14">
        <v>81</v>
      </c>
      <c r="M1638" s="14">
        <v>7.41</v>
      </c>
      <c r="N1638" s="14" t="s">
        <v>20</v>
      </c>
      <c r="O1638" s="3" t="s">
        <v>895</v>
      </c>
    </row>
    <row r="1639" spans="3:16" ht="30" x14ac:dyDescent="0.25">
      <c r="C1639" s="19" t="s">
        <v>830</v>
      </c>
      <c r="D1639" s="14">
        <v>20170601</v>
      </c>
      <c r="F1639" s="14">
        <v>50101415</v>
      </c>
      <c r="G1639" s="14">
        <v>62120001</v>
      </c>
      <c r="H1639" s="5" t="s">
        <v>896</v>
      </c>
      <c r="I1639" s="14">
        <v>1200</v>
      </c>
      <c r="J1639" s="14" t="s">
        <v>28</v>
      </c>
      <c r="K1639" s="14" t="s">
        <v>970</v>
      </c>
      <c r="L1639" s="14">
        <v>81</v>
      </c>
      <c r="M1639" s="14">
        <v>84.7</v>
      </c>
      <c r="N1639" s="14" t="s">
        <v>20</v>
      </c>
      <c r="O1639" s="3" t="s">
        <v>895</v>
      </c>
      <c r="P1639" s="14" t="s">
        <v>1339</v>
      </c>
    </row>
    <row r="1640" spans="3:16" ht="30" x14ac:dyDescent="0.25">
      <c r="C1640" s="19" t="s">
        <v>830</v>
      </c>
      <c r="D1640" s="14">
        <v>20170613</v>
      </c>
      <c r="F1640" s="14">
        <v>50102960</v>
      </c>
      <c r="G1640" s="14">
        <v>62120001</v>
      </c>
      <c r="H1640" s="5" t="s">
        <v>896</v>
      </c>
      <c r="I1640" s="14">
        <v>9900</v>
      </c>
      <c r="J1640" s="14" t="s">
        <v>28</v>
      </c>
      <c r="K1640" s="14" t="s">
        <v>1319</v>
      </c>
      <c r="L1640" s="14">
        <v>81</v>
      </c>
      <c r="M1640" s="14">
        <v>78.650000000000006</v>
      </c>
      <c r="N1640" s="14" t="s">
        <v>20</v>
      </c>
      <c r="O1640" s="3" t="s">
        <v>895</v>
      </c>
    </row>
    <row r="1641" spans="3:16" ht="28.8" x14ac:dyDescent="0.3">
      <c r="C1641" s="19" t="s">
        <v>830</v>
      </c>
      <c r="D1641" s="14">
        <v>20170601</v>
      </c>
      <c r="F1641" s="14">
        <v>50102990</v>
      </c>
      <c r="G1641" s="14">
        <v>62120001</v>
      </c>
      <c r="H1641" s="5" t="s">
        <v>896</v>
      </c>
      <c r="I1641" s="14">
        <v>1900</v>
      </c>
      <c r="J1641" s="14" t="s">
        <v>28</v>
      </c>
      <c r="K1641" s="14" t="s">
        <v>970</v>
      </c>
      <c r="L1641" s="14">
        <v>91</v>
      </c>
      <c r="M1641" s="14">
        <v>-65</v>
      </c>
      <c r="N1641" s="14" t="s">
        <v>20</v>
      </c>
      <c r="O1641" s="3" t="s">
        <v>895</v>
      </c>
      <c r="P1641" s="14" t="s">
        <v>1318</v>
      </c>
    </row>
    <row r="1642" spans="3:16" ht="28.8" x14ac:dyDescent="0.3">
      <c r="C1642" s="19" t="s">
        <v>830</v>
      </c>
      <c r="D1642" s="14">
        <v>20170601</v>
      </c>
      <c r="F1642" s="14">
        <v>50103230</v>
      </c>
      <c r="G1642" s="14">
        <v>62120001</v>
      </c>
      <c r="H1642" s="5" t="s">
        <v>896</v>
      </c>
      <c r="I1642" s="14">
        <v>1900</v>
      </c>
      <c r="J1642" s="14" t="s">
        <v>28</v>
      </c>
      <c r="K1642" s="14" t="s">
        <v>993</v>
      </c>
      <c r="L1642" s="14">
        <v>81</v>
      </c>
      <c r="M1642" s="14">
        <v>65</v>
      </c>
      <c r="N1642" s="14" t="s">
        <v>20</v>
      </c>
      <c r="O1642" s="3" t="s">
        <v>895</v>
      </c>
      <c r="P1642" s="14" t="s">
        <v>1340</v>
      </c>
    </row>
    <row r="1643" spans="3:16" ht="30" x14ac:dyDescent="0.25">
      <c r="C1643" s="19" t="s">
        <v>830</v>
      </c>
      <c r="D1643" s="14">
        <v>20170620</v>
      </c>
      <c r="F1643" s="14">
        <v>50107426</v>
      </c>
      <c r="G1643" s="14">
        <v>62120001</v>
      </c>
      <c r="H1643" s="5" t="s">
        <v>896</v>
      </c>
      <c r="I1643" s="14">
        <v>8300</v>
      </c>
      <c r="J1643" s="14" t="s">
        <v>28</v>
      </c>
      <c r="K1643" s="14" t="s">
        <v>970</v>
      </c>
      <c r="L1643" s="14">
        <v>91</v>
      </c>
      <c r="M1643" s="14">
        <v>-5.33</v>
      </c>
      <c r="N1643" s="14" t="s">
        <v>20</v>
      </c>
      <c r="O1643" s="3" t="s">
        <v>895</v>
      </c>
      <c r="P1643" s="14" t="s">
        <v>1327</v>
      </c>
    </row>
    <row r="1644" spans="3:16" ht="30" x14ac:dyDescent="0.25">
      <c r="C1644" s="19" t="s">
        <v>830</v>
      </c>
      <c r="D1644" s="14">
        <v>20170601</v>
      </c>
      <c r="F1644" s="14">
        <v>50107592</v>
      </c>
      <c r="G1644" s="14">
        <v>62120001</v>
      </c>
      <c r="H1644" s="5" t="s">
        <v>896</v>
      </c>
      <c r="I1644" s="14">
        <v>1900</v>
      </c>
      <c r="J1644" s="14" t="s">
        <v>28</v>
      </c>
      <c r="K1644" s="14" t="s">
        <v>970</v>
      </c>
      <c r="L1644" s="14">
        <v>91</v>
      </c>
      <c r="M1644" s="14">
        <v>-70</v>
      </c>
      <c r="N1644" s="14" t="s">
        <v>20</v>
      </c>
      <c r="O1644" s="3" t="s">
        <v>895</v>
      </c>
      <c r="P1644" s="14" t="s">
        <v>1326</v>
      </c>
    </row>
    <row r="1645" spans="3:16" ht="30" x14ac:dyDescent="0.25">
      <c r="C1645" s="19" t="s">
        <v>830</v>
      </c>
      <c r="D1645" s="14">
        <v>20170621</v>
      </c>
      <c r="F1645" s="14">
        <v>50108242</v>
      </c>
      <c r="G1645" s="14">
        <v>62120001</v>
      </c>
      <c r="H1645" s="5" t="s">
        <v>896</v>
      </c>
      <c r="I1645" s="14">
        <v>8300</v>
      </c>
      <c r="J1645" s="14" t="s">
        <v>28</v>
      </c>
      <c r="K1645" s="14" t="s">
        <v>1341</v>
      </c>
      <c r="L1645" s="14">
        <v>81</v>
      </c>
      <c r="M1645" s="14">
        <v>5.33</v>
      </c>
      <c r="N1645" s="14" t="s">
        <v>20</v>
      </c>
      <c r="O1645" s="3" t="s">
        <v>895</v>
      </c>
      <c r="P1645" s="14" t="s">
        <v>1342</v>
      </c>
    </row>
    <row r="1646" spans="3:16" ht="30" x14ac:dyDescent="0.25">
      <c r="C1646" s="19" t="s">
        <v>830</v>
      </c>
      <c r="D1646" s="14">
        <v>20170601</v>
      </c>
      <c r="F1646" s="14">
        <v>50108821</v>
      </c>
      <c r="G1646" s="14">
        <v>62120001</v>
      </c>
      <c r="H1646" s="5" t="s">
        <v>896</v>
      </c>
      <c r="I1646" s="14">
        <v>1200</v>
      </c>
      <c r="J1646" s="14" t="s">
        <v>28</v>
      </c>
      <c r="K1646" s="14" t="s">
        <v>1319</v>
      </c>
      <c r="L1646" s="14">
        <v>91</v>
      </c>
      <c r="M1646" s="14">
        <v>-78.650000000000006</v>
      </c>
      <c r="N1646" s="14" t="s">
        <v>20</v>
      </c>
      <c r="O1646" s="3" t="s">
        <v>895</v>
      </c>
    </row>
    <row r="1647" spans="3:16" ht="30" x14ac:dyDescent="0.25">
      <c r="C1647" s="19" t="s">
        <v>830</v>
      </c>
      <c r="D1647" s="14">
        <v>20170601</v>
      </c>
      <c r="F1647" s="14">
        <v>50108877</v>
      </c>
      <c r="G1647" s="14">
        <v>62120001</v>
      </c>
      <c r="H1647" s="5" t="s">
        <v>896</v>
      </c>
      <c r="I1647" s="14">
        <v>1900</v>
      </c>
      <c r="J1647" s="14" t="s">
        <v>28</v>
      </c>
      <c r="K1647" s="14" t="s">
        <v>970</v>
      </c>
      <c r="L1647" s="14">
        <v>81</v>
      </c>
      <c r="M1647" s="14">
        <v>70</v>
      </c>
      <c r="N1647" s="14" t="s">
        <v>20</v>
      </c>
      <c r="O1647" s="3" t="s">
        <v>895</v>
      </c>
      <c r="P1647" s="14" t="s">
        <v>1343</v>
      </c>
    </row>
    <row r="1648" spans="3:16" ht="30" x14ac:dyDescent="0.25">
      <c r="C1648" s="19" t="s">
        <v>830</v>
      </c>
      <c r="D1648" s="14">
        <v>20170601</v>
      </c>
      <c r="F1648" s="14">
        <v>50108909</v>
      </c>
      <c r="G1648" s="14">
        <v>62120001</v>
      </c>
      <c r="H1648" s="5" t="s">
        <v>896</v>
      </c>
      <c r="I1648" s="14">
        <v>1200</v>
      </c>
      <c r="J1648" s="14" t="s">
        <v>28</v>
      </c>
      <c r="K1648" s="14" t="s">
        <v>1319</v>
      </c>
      <c r="L1648" s="14">
        <v>91</v>
      </c>
      <c r="M1648" s="14">
        <v>-76.23</v>
      </c>
      <c r="N1648" s="14" t="s">
        <v>20</v>
      </c>
      <c r="O1648" s="3" t="s">
        <v>895</v>
      </c>
    </row>
    <row r="1649" spans="3:16" ht="30" x14ac:dyDescent="0.25">
      <c r="C1649" s="19" t="s">
        <v>830</v>
      </c>
      <c r="D1649" s="14">
        <v>20170601</v>
      </c>
      <c r="F1649" s="14">
        <v>50109207</v>
      </c>
      <c r="G1649" s="14">
        <v>62120001</v>
      </c>
      <c r="H1649" s="5" t="s">
        <v>896</v>
      </c>
      <c r="I1649" s="14">
        <v>1200</v>
      </c>
      <c r="J1649" s="14" t="s">
        <v>28</v>
      </c>
      <c r="K1649" s="14" t="s">
        <v>1319</v>
      </c>
      <c r="L1649" s="14">
        <v>91</v>
      </c>
      <c r="M1649" s="14">
        <v>-78.650000000000006</v>
      </c>
      <c r="N1649" s="14" t="s">
        <v>20</v>
      </c>
      <c r="O1649" s="3" t="s">
        <v>895</v>
      </c>
    </row>
    <row r="1650" spans="3:16" ht="30" x14ac:dyDescent="0.25">
      <c r="C1650" s="19" t="s">
        <v>830</v>
      </c>
      <c r="D1650" s="14">
        <v>20170601</v>
      </c>
      <c r="F1650" s="14">
        <v>50109738</v>
      </c>
      <c r="G1650" s="14">
        <v>62120001</v>
      </c>
      <c r="H1650" s="5" t="s">
        <v>896</v>
      </c>
      <c r="I1650" s="14">
        <v>1400</v>
      </c>
      <c r="J1650" s="14" t="s">
        <v>28</v>
      </c>
      <c r="K1650" s="14" t="s">
        <v>970</v>
      </c>
      <c r="L1650" s="14">
        <v>81</v>
      </c>
      <c r="M1650" s="14">
        <v>78.650000000000006</v>
      </c>
      <c r="N1650" s="14" t="s">
        <v>20</v>
      </c>
      <c r="O1650" s="3" t="s">
        <v>895</v>
      </c>
    </row>
    <row r="1651" spans="3:16" ht="30" x14ac:dyDescent="0.25">
      <c r="C1651" s="19" t="s">
        <v>830</v>
      </c>
      <c r="D1651" s="14">
        <v>20170601</v>
      </c>
      <c r="F1651" s="14">
        <v>50109758</v>
      </c>
      <c r="G1651" s="14">
        <v>62120001</v>
      </c>
      <c r="H1651" s="5" t="s">
        <v>896</v>
      </c>
      <c r="I1651" s="14">
        <v>1400</v>
      </c>
      <c r="J1651" s="14" t="s">
        <v>28</v>
      </c>
      <c r="K1651" s="14" t="s">
        <v>970</v>
      </c>
      <c r="L1651" s="14">
        <v>91</v>
      </c>
      <c r="M1651" s="14">
        <v>-78.650000000000006</v>
      </c>
      <c r="N1651" s="14" t="s">
        <v>20</v>
      </c>
      <c r="O1651" s="3" t="s">
        <v>895</v>
      </c>
    </row>
    <row r="1652" spans="3:16" ht="30" x14ac:dyDescent="0.25">
      <c r="C1652" s="19" t="s">
        <v>830</v>
      </c>
      <c r="D1652" s="14">
        <v>20170601</v>
      </c>
      <c r="F1652" s="14">
        <v>50109763</v>
      </c>
      <c r="G1652" s="14">
        <v>62120001</v>
      </c>
      <c r="H1652" s="5" t="s">
        <v>896</v>
      </c>
      <c r="I1652" s="14">
        <v>1400</v>
      </c>
      <c r="J1652" s="14" t="s">
        <v>28</v>
      </c>
      <c r="K1652" s="14" t="s">
        <v>970</v>
      </c>
      <c r="L1652" s="14">
        <v>81</v>
      </c>
      <c r="M1652" s="14">
        <v>78.650000000000006</v>
      </c>
      <c r="N1652" s="14" t="s">
        <v>20</v>
      </c>
      <c r="O1652" s="3" t="s">
        <v>895</v>
      </c>
    </row>
    <row r="1653" spans="3:16" ht="30" x14ac:dyDescent="0.25">
      <c r="C1653" s="19" t="s">
        <v>830</v>
      </c>
      <c r="D1653" s="14">
        <v>20170601</v>
      </c>
      <c r="F1653" s="14">
        <v>50109767</v>
      </c>
      <c r="G1653" s="14">
        <v>62120001</v>
      </c>
      <c r="H1653" s="5" t="s">
        <v>896</v>
      </c>
      <c r="I1653" s="14">
        <v>1400</v>
      </c>
      <c r="J1653" s="14" t="s">
        <v>28</v>
      </c>
      <c r="K1653" s="14" t="s">
        <v>970</v>
      </c>
      <c r="L1653" s="14">
        <v>91</v>
      </c>
      <c r="M1653" s="14">
        <v>-76.23</v>
      </c>
      <c r="N1653" s="14" t="s">
        <v>20</v>
      </c>
      <c r="O1653" s="3" t="s">
        <v>895</v>
      </c>
    </row>
    <row r="1654" spans="3:16" ht="30" x14ac:dyDescent="0.25">
      <c r="C1654" s="19" t="s">
        <v>830</v>
      </c>
      <c r="D1654" s="14">
        <v>20170601</v>
      </c>
      <c r="F1654" s="14">
        <v>50109770</v>
      </c>
      <c r="G1654" s="14">
        <v>62120001</v>
      </c>
      <c r="H1654" s="5" t="s">
        <v>896</v>
      </c>
      <c r="I1654" s="14">
        <v>1400</v>
      </c>
      <c r="J1654" s="14" t="s">
        <v>28</v>
      </c>
      <c r="K1654" s="14" t="s">
        <v>970</v>
      </c>
      <c r="L1654" s="14">
        <v>81</v>
      </c>
      <c r="M1654" s="14">
        <v>76.23</v>
      </c>
      <c r="N1654" s="14" t="s">
        <v>20</v>
      </c>
      <c r="O1654" s="3" t="s">
        <v>895</v>
      </c>
    </row>
    <row r="1655" spans="3:16" ht="30" x14ac:dyDescent="0.25">
      <c r="C1655" s="19" t="s">
        <v>830</v>
      </c>
      <c r="D1655" s="14">
        <v>20170601</v>
      </c>
      <c r="F1655" s="14">
        <v>50109772</v>
      </c>
      <c r="G1655" s="14">
        <v>62120001</v>
      </c>
      <c r="H1655" s="5" t="s">
        <v>896</v>
      </c>
      <c r="I1655" s="14">
        <v>1400</v>
      </c>
      <c r="J1655" s="14" t="s">
        <v>28</v>
      </c>
      <c r="K1655" s="14" t="s">
        <v>970</v>
      </c>
      <c r="L1655" s="14">
        <v>91</v>
      </c>
      <c r="M1655" s="14">
        <v>-78.650000000000006</v>
      </c>
      <c r="N1655" s="14" t="s">
        <v>20</v>
      </c>
      <c r="O1655" s="3" t="s">
        <v>895</v>
      </c>
    </row>
    <row r="1656" spans="3:16" ht="30" x14ac:dyDescent="0.25">
      <c r="C1656" s="19" t="s">
        <v>830</v>
      </c>
      <c r="D1656" s="14">
        <v>20170601</v>
      </c>
      <c r="F1656" s="14">
        <v>50109773</v>
      </c>
      <c r="G1656" s="14">
        <v>62120001</v>
      </c>
      <c r="H1656" s="5" t="s">
        <v>896</v>
      </c>
      <c r="I1656" s="14">
        <v>1400</v>
      </c>
      <c r="J1656" s="14" t="s">
        <v>28</v>
      </c>
      <c r="K1656" s="14" t="s">
        <v>970</v>
      </c>
      <c r="L1656" s="14">
        <v>81</v>
      </c>
      <c r="M1656" s="14">
        <v>78.650000000000006</v>
      </c>
      <c r="N1656" s="14" t="s">
        <v>20</v>
      </c>
      <c r="O1656" s="3" t="s">
        <v>895</v>
      </c>
    </row>
    <row r="1657" spans="3:16" ht="30" x14ac:dyDescent="0.25">
      <c r="C1657" s="19" t="s">
        <v>830</v>
      </c>
      <c r="D1657" s="14">
        <v>20170601</v>
      </c>
      <c r="F1657" s="14">
        <v>50109775</v>
      </c>
      <c r="G1657" s="14">
        <v>62120001</v>
      </c>
      <c r="H1657" s="5" t="s">
        <v>896</v>
      </c>
      <c r="I1657" s="14">
        <v>1400</v>
      </c>
      <c r="J1657" s="14" t="s">
        <v>28</v>
      </c>
      <c r="K1657" s="14" t="s">
        <v>970</v>
      </c>
      <c r="L1657" s="14">
        <v>91</v>
      </c>
      <c r="M1657" s="14">
        <v>-84.7</v>
      </c>
      <c r="N1657" s="14" t="s">
        <v>20</v>
      </c>
      <c r="O1657" s="3" t="s">
        <v>895</v>
      </c>
    </row>
    <row r="1658" spans="3:16" ht="30" x14ac:dyDescent="0.25">
      <c r="C1658" s="19" t="s">
        <v>830</v>
      </c>
      <c r="D1658" s="14">
        <v>20170601</v>
      </c>
      <c r="F1658" s="14">
        <v>50109777</v>
      </c>
      <c r="G1658" s="14">
        <v>62120001</v>
      </c>
      <c r="H1658" s="5" t="s">
        <v>896</v>
      </c>
      <c r="I1658" s="14">
        <v>1400</v>
      </c>
      <c r="J1658" s="14" t="s">
        <v>28</v>
      </c>
      <c r="K1658" s="14" t="s">
        <v>970</v>
      </c>
      <c r="L1658" s="14">
        <v>81</v>
      </c>
      <c r="M1658" s="14">
        <v>84.7</v>
      </c>
      <c r="N1658" s="14" t="s">
        <v>20</v>
      </c>
      <c r="O1658" s="3" t="s">
        <v>895</v>
      </c>
    </row>
    <row r="1659" spans="3:16" ht="30" x14ac:dyDescent="0.25">
      <c r="C1659" s="19" t="s">
        <v>830</v>
      </c>
      <c r="D1659" s="14">
        <v>20170601</v>
      </c>
      <c r="F1659" s="14">
        <v>50109789</v>
      </c>
      <c r="G1659" s="14">
        <v>62120001</v>
      </c>
      <c r="H1659" s="5" t="s">
        <v>896</v>
      </c>
      <c r="I1659" s="14">
        <v>1400</v>
      </c>
      <c r="J1659" s="14" t="s">
        <v>28</v>
      </c>
      <c r="K1659" s="14" t="s">
        <v>970</v>
      </c>
      <c r="L1659" s="14">
        <v>91</v>
      </c>
      <c r="M1659" s="14">
        <v>-78.650000000000006</v>
      </c>
      <c r="N1659" s="14" t="s">
        <v>20</v>
      </c>
      <c r="O1659" s="3" t="s">
        <v>895</v>
      </c>
    </row>
    <row r="1660" spans="3:16" ht="30" x14ac:dyDescent="0.25">
      <c r="C1660" s="19" t="s">
        <v>830</v>
      </c>
      <c r="D1660" s="14">
        <v>20170601</v>
      </c>
      <c r="F1660" s="14">
        <v>50109792</v>
      </c>
      <c r="G1660" s="14">
        <v>62120001</v>
      </c>
      <c r="H1660" s="5" t="s">
        <v>896</v>
      </c>
      <c r="I1660" s="14">
        <v>1400</v>
      </c>
      <c r="J1660" s="14" t="s">
        <v>28</v>
      </c>
      <c r="K1660" s="14" t="s">
        <v>970</v>
      </c>
      <c r="L1660" s="14">
        <v>81</v>
      </c>
      <c r="M1660" s="14">
        <v>78.650000000000006</v>
      </c>
      <c r="N1660" s="14" t="s">
        <v>20</v>
      </c>
      <c r="O1660" s="3" t="s">
        <v>895</v>
      </c>
    </row>
    <row r="1661" spans="3:16" ht="30" x14ac:dyDescent="0.25">
      <c r="C1661" s="19" t="s">
        <v>830</v>
      </c>
      <c r="D1661" s="14">
        <v>20170623</v>
      </c>
      <c r="F1661" s="14">
        <v>50110011</v>
      </c>
      <c r="G1661" s="14">
        <v>62120001</v>
      </c>
      <c r="H1661" s="5" t="s">
        <v>896</v>
      </c>
      <c r="I1661" s="14">
        <v>8600</v>
      </c>
      <c r="J1661" s="14" t="s">
        <v>28</v>
      </c>
      <c r="K1661" s="14" t="s">
        <v>1344</v>
      </c>
      <c r="L1661" s="14">
        <v>81</v>
      </c>
      <c r="M1661" s="14">
        <v>30</v>
      </c>
      <c r="N1661" s="14" t="s">
        <v>20</v>
      </c>
      <c r="O1661" s="3" t="s">
        <v>895</v>
      </c>
      <c r="P1661" s="14" t="s">
        <v>1345</v>
      </c>
    </row>
    <row r="1662" spans="3:16" ht="30" x14ac:dyDescent="0.25">
      <c r="C1662" s="19" t="s">
        <v>830</v>
      </c>
      <c r="D1662" s="14">
        <v>20170623</v>
      </c>
      <c r="F1662" s="14">
        <v>50110046</v>
      </c>
      <c r="G1662" s="14">
        <v>62120001</v>
      </c>
      <c r="H1662" s="5" t="s">
        <v>896</v>
      </c>
      <c r="I1662" s="14">
        <v>1300</v>
      </c>
      <c r="J1662" s="14" t="s">
        <v>28</v>
      </c>
      <c r="K1662" s="14" t="s">
        <v>1007</v>
      </c>
      <c r="L1662" s="14">
        <v>81</v>
      </c>
      <c r="M1662" s="14">
        <v>84.7</v>
      </c>
      <c r="N1662" s="14" t="s">
        <v>20</v>
      </c>
      <c r="O1662" s="3" t="s">
        <v>895</v>
      </c>
    </row>
    <row r="1663" spans="3:16" ht="30" x14ac:dyDescent="0.25">
      <c r="C1663" s="19" t="s">
        <v>830</v>
      </c>
      <c r="D1663" s="14">
        <v>20170623</v>
      </c>
      <c r="F1663" s="14">
        <v>50110051</v>
      </c>
      <c r="G1663" s="14">
        <v>62120001</v>
      </c>
      <c r="H1663" s="5" t="s">
        <v>896</v>
      </c>
      <c r="I1663" s="14">
        <v>1300</v>
      </c>
      <c r="J1663" s="14" t="s">
        <v>28</v>
      </c>
      <c r="K1663" s="14" t="s">
        <v>1007</v>
      </c>
      <c r="L1663" s="14">
        <v>81</v>
      </c>
      <c r="M1663" s="14">
        <v>78.650000000000006</v>
      </c>
      <c r="N1663" s="14" t="s">
        <v>20</v>
      </c>
      <c r="O1663" s="3" t="s">
        <v>895</v>
      </c>
    </row>
    <row r="1664" spans="3:16" ht="30" x14ac:dyDescent="0.25">
      <c r="C1664" s="19" t="s">
        <v>830</v>
      </c>
      <c r="D1664" s="14">
        <v>20170623</v>
      </c>
      <c r="F1664" s="14">
        <v>50110053</v>
      </c>
      <c r="G1664" s="14">
        <v>62120001</v>
      </c>
      <c r="H1664" s="5" t="s">
        <v>896</v>
      </c>
      <c r="I1664" s="14">
        <v>1300</v>
      </c>
      <c r="J1664" s="14" t="s">
        <v>28</v>
      </c>
      <c r="K1664" s="14" t="s">
        <v>1007</v>
      </c>
      <c r="L1664" s="14">
        <v>81</v>
      </c>
      <c r="M1664" s="14">
        <v>78.650000000000006</v>
      </c>
      <c r="N1664" s="14" t="s">
        <v>20</v>
      </c>
      <c r="O1664" s="3" t="s">
        <v>895</v>
      </c>
    </row>
    <row r="1665" spans="3:16" ht="30" x14ac:dyDescent="0.25">
      <c r="C1665" s="19" t="s">
        <v>830</v>
      </c>
      <c r="D1665" s="14">
        <v>20170623</v>
      </c>
      <c r="F1665" s="14">
        <v>50110056</v>
      </c>
      <c r="G1665" s="14">
        <v>62120001</v>
      </c>
      <c r="H1665" s="5" t="s">
        <v>896</v>
      </c>
      <c r="I1665" s="14">
        <v>1300</v>
      </c>
      <c r="J1665" s="14" t="s">
        <v>28</v>
      </c>
      <c r="K1665" s="14" t="s">
        <v>1007</v>
      </c>
      <c r="L1665" s="14">
        <v>81</v>
      </c>
      <c r="M1665" s="14">
        <v>78.650000000000006</v>
      </c>
      <c r="N1665" s="14" t="s">
        <v>20</v>
      </c>
      <c r="O1665" s="3" t="s">
        <v>895</v>
      </c>
    </row>
    <row r="1666" spans="3:16" ht="30" x14ac:dyDescent="0.25">
      <c r="C1666" s="19" t="s">
        <v>830</v>
      </c>
      <c r="D1666" s="14">
        <v>20170623</v>
      </c>
      <c r="F1666" s="14">
        <v>50110059</v>
      </c>
      <c r="G1666" s="14">
        <v>62120001</v>
      </c>
      <c r="H1666" s="5" t="s">
        <v>896</v>
      </c>
      <c r="I1666" s="14">
        <v>1300</v>
      </c>
      <c r="J1666" s="14" t="s">
        <v>28</v>
      </c>
      <c r="K1666" s="14" t="s">
        <v>1007</v>
      </c>
      <c r="L1666" s="14">
        <v>81</v>
      </c>
      <c r="M1666" s="14">
        <v>78.64</v>
      </c>
      <c r="N1666" s="14" t="s">
        <v>20</v>
      </c>
      <c r="O1666" s="3" t="s">
        <v>895</v>
      </c>
    </row>
    <row r="1667" spans="3:16" ht="30" x14ac:dyDescent="0.25">
      <c r="C1667" s="19" t="s">
        <v>830</v>
      </c>
      <c r="D1667" s="14">
        <v>20170623</v>
      </c>
      <c r="F1667" s="14">
        <v>50110061</v>
      </c>
      <c r="G1667" s="14">
        <v>62120001</v>
      </c>
      <c r="H1667" s="5" t="s">
        <v>896</v>
      </c>
      <c r="I1667" s="14">
        <v>1300</v>
      </c>
      <c r="J1667" s="14" t="s">
        <v>28</v>
      </c>
      <c r="K1667" s="14" t="s">
        <v>1007</v>
      </c>
      <c r="L1667" s="14">
        <v>81</v>
      </c>
      <c r="M1667" s="14">
        <v>76.209999999999994</v>
      </c>
      <c r="N1667" s="14" t="s">
        <v>20</v>
      </c>
      <c r="O1667" s="3" t="s">
        <v>895</v>
      </c>
    </row>
    <row r="1668" spans="3:16" ht="30" x14ac:dyDescent="0.25">
      <c r="C1668" s="19" t="s">
        <v>830</v>
      </c>
      <c r="D1668" s="14">
        <v>20170623</v>
      </c>
      <c r="F1668" s="14">
        <v>50110064</v>
      </c>
      <c r="G1668" s="14">
        <v>62120001</v>
      </c>
      <c r="H1668" s="5" t="s">
        <v>896</v>
      </c>
      <c r="I1668" s="14">
        <v>1300</v>
      </c>
      <c r="J1668" s="14" t="s">
        <v>28</v>
      </c>
      <c r="K1668" s="14" t="s">
        <v>1007</v>
      </c>
      <c r="L1668" s="14">
        <v>81</v>
      </c>
      <c r="M1668" s="14">
        <v>78.650000000000006</v>
      </c>
      <c r="N1668" s="14" t="s">
        <v>20</v>
      </c>
      <c r="O1668" s="3" t="s">
        <v>895</v>
      </c>
    </row>
    <row r="1669" spans="3:16" ht="30" x14ac:dyDescent="0.25">
      <c r="C1669" s="19" t="s">
        <v>830</v>
      </c>
      <c r="D1669" s="14">
        <v>20170623</v>
      </c>
      <c r="F1669" s="14">
        <v>50110065</v>
      </c>
      <c r="G1669" s="14">
        <v>62120001</v>
      </c>
      <c r="H1669" s="5" t="s">
        <v>896</v>
      </c>
      <c r="I1669" s="14">
        <v>1300</v>
      </c>
      <c r="J1669" s="14" t="s">
        <v>28</v>
      </c>
      <c r="K1669" s="14" t="s">
        <v>1007</v>
      </c>
      <c r="L1669" s="14">
        <v>81</v>
      </c>
      <c r="M1669" s="14">
        <v>78.650000000000006</v>
      </c>
      <c r="N1669" s="14" t="s">
        <v>20</v>
      </c>
      <c r="O1669" s="3" t="s">
        <v>895</v>
      </c>
    </row>
    <row r="1670" spans="3:16" ht="30" x14ac:dyDescent="0.25">
      <c r="C1670" s="19" t="s">
        <v>830</v>
      </c>
      <c r="D1670" s="14">
        <v>20170623</v>
      </c>
      <c r="F1670" s="14">
        <v>50110068</v>
      </c>
      <c r="G1670" s="14">
        <v>62120001</v>
      </c>
      <c r="H1670" s="5" t="s">
        <v>896</v>
      </c>
      <c r="I1670" s="14">
        <v>1300</v>
      </c>
      <c r="J1670" s="14" t="s">
        <v>28</v>
      </c>
      <c r="K1670" s="14" t="s">
        <v>1007</v>
      </c>
      <c r="L1670" s="14">
        <v>81</v>
      </c>
      <c r="M1670" s="14">
        <v>78.650000000000006</v>
      </c>
      <c r="N1670" s="14" t="s">
        <v>20</v>
      </c>
      <c r="O1670" s="3" t="s">
        <v>895</v>
      </c>
    </row>
    <row r="1671" spans="3:16" ht="30" x14ac:dyDescent="0.25">
      <c r="C1671" s="19" t="s">
        <v>830</v>
      </c>
      <c r="D1671" s="14">
        <v>20170623</v>
      </c>
      <c r="F1671" s="14">
        <v>50110069</v>
      </c>
      <c r="G1671" s="14">
        <v>62120001</v>
      </c>
      <c r="H1671" s="5" t="s">
        <v>896</v>
      </c>
      <c r="I1671" s="14">
        <v>1300</v>
      </c>
      <c r="J1671" s="14" t="s">
        <v>28</v>
      </c>
      <c r="K1671" s="14" t="s">
        <v>1007</v>
      </c>
      <c r="L1671" s="14">
        <v>81</v>
      </c>
      <c r="M1671" s="14">
        <v>78.650000000000006</v>
      </c>
      <c r="N1671" s="14" t="s">
        <v>20</v>
      </c>
      <c r="O1671" s="3" t="s">
        <v>895</v>
      </c>
    </row>
    <row r="1672" spans="3:16" ht="30" x14ac:dyDescent="0.25">
      <c r="C1672" s="19" t="s">
        <v>830</v>
      </c>
      <c r="D1672" s="14">
        <v>20170623</v>
      </c>
      <c r="F1672" s="14">
        <v>50110074</v>
      </c>
      <c r="G1672" s="14">
        <v>62120001</v>
      </c>
      <c r="H1672" s="5" t="s">
        <v>896</v>
      </c>
      <c r="I1672" s="14">
        <v>1300</v>
      </c>
      <c r="J1672" s="14" t="s">
        <v>28</v>
      </c>
      <c r="K1672" s="14" t="s">
        <v>1007</v>
      </c>
      <c r="L1672" s="14">
        <v>81</v>
      </c>
      <c r="M1672" s="14">
        <v>78.650000000000006</v>
      </c>
      <c r="N1672" s="14" t="s">
        <v>20</v>
      </c>
      <c r="O1672" s="3" t="s">
        <v>895</v>
      </c>
    </row>
    <row r="1673" spans="3:16" ht="30" x14ac:dyDescent="0.25">
      <c r="C1673" s="19" t="s">
        <v>830</v>
      </c>
      <c r="D1673" s="14">
        <v>20170623</v>
      </c>
      <c r="F1673" s="14">
        <v>50110081</v>
      </c>
      <c r="G1673" s="14">
        <v>62120001</v>
      </c>
      <c r="H1673" s="5" t="s">
        <v>896</v>
      </c>
      <c r="I1673" s="14">
        <v>1300</v>
      </c>
      <c r="J1673" s="14" t="s">
        <v>28</v>
      </c>
      <c r="K1673" s="14" t="s">
        <v>1007</v>
      </c>
      <c r="L1673" s="14">
        <v>81</v>
      </c>
      <c r="M1673" s="14">
        <v>76.23</v>
      </c>
      <c r="N1673" s="14" t="s">
        <v>20</v>
      </c>
      <c r="O1673" s="3" t="s">
        <v>895</v>
      </c>
    </row>
    <row r="1674" spans="3:16" ht="30" x14ac:dyDescent="0.25">
      <c r="C1674" s="19" t="s">
        <v>830</v>
      </c>
      <c r="D1674" s="14">
        <v>20170601</v>
      </c>
      <c r="F1674" s="14">
        <v>50110224</v>
      </c>
      <c r="G1674" s="14">
        <v>62120001</v>
      </c>
      <c r="H1674" s="5" t="s">
        <v>896</v>
      </c>
      <c r="I1674" s="14">
        <v>1400</v>
      </c>
      <c r="J1674" s="14" t="s">
        <v>28</v>
      </c>
      <c r="K1674" s="14" t="s">
        <v>970</v>
      </c>
      <c r="L1674" s="14">
        <v>91</v>
      </c>
      <c r="M1674" s="14">
        <v>-78.650000000000006</v>
      </c>
      <c r="N1674" s="14" t="s">
        <v>20</v>
      </c>
      <c r="O1674" s="3" t="s">
        <v>895</v>
      </c>
    </row>
    <row r="1675" spans="3:16" ht="30" x14ac:dyDescent="0.25">
      <c r="C1675" s="19" t="s">
        <v>830</v>
      </c>
      <c r="D1675" s="14">
        <v>20170601</v>
      </c>
      <c r="F1675" s="14">
        <v>50110231</v>
      </c>
      <c r="G1675" s="14">
        <v>62120001</v>
      </c>
      <c r="H1675" s="5" t="s">
        <v>896</v>
      </c>
      <c r="I1675" s="14">
        <v>1400</v>
      </c>
      <c r="J1675" s="14" t="s">
        <v>28</v>
      </c>
      <c r="K1675" s="14" t="s">
        <v>970</v>
      </c>
      <c r="L1675" s="14">
        <v>81</v>
      </c>
      <c r="M1675" s="14">
        <v>78.650000000000006</v>
      </c>
      <c r="N1675" s="14" t="s">
        <v>20</v>
      </c>
      <c r="O1675" s="3" t="s">
        <v>895</v>
      </c>
    </row>
    <row r="1676" spans="3:16" ht="30" x14ac:dyDescent="0.25">
      <c r="C1676" s="19" t="s">
        <v>830</v>
      </c>
      <c r="D1676" s="14">
        <v>20170601</v>
      </c>
      <c r="F1676" s="14">
        <v>50110900</v>
      </c>
      <c r="G1676" s="14">
        <v>62120001</v>
      </c>
      <c r="H1676" s="5" t="s">
        <v>896</v>
      </c>
      <c r="I1676" s="14">
        <v>1200</v>
      </c>
      <c r="J1676" s="14" t="s">
        <v>28</v>
      </c>
      <c r="K1676" s="14" t="s">
        <v>970</v>
      </c>
      <c r="L1676" s="14">
        <v>81</v>
      </c>
      <c r="M1676" s="14">
        <v>76.23</v>
      </c>
      <c r="N1676" s="14" t="s">
        <v>20</v>
      </c>
      <c r="O1676" s="3" t="s">
        <v>895</v>
      </c>
    </row>
    <row r="1677" spans="3:16" ht="30" x14ac:dyDescent="0.25">
      <c r="C1677" s="19" t="s">
        <v>830</v>
      </c>
      <c r="D1677" s="14">
        <v>20170601</v>
      </c>
      <c r="F1677" s="14">
        <v>50110905</v>
      </c>
      <c r="G1677" s="14">
        <v>62120001</v>
      </c>
      <c r="H1677" s="5" t="s">
        <v>896</v>
      </c>
      <c r="I1677" s="14">
        <v>1200</v>
      </c>
      <c r="J1677" s="14" t="s">
        <v>28</v>
      </c>
      <c r="K1677" s="14" t="s">
        <v>970</v>
      </c>
      <c r="L1677" s="14">
        <v>81</v>
      </c>
      <c r="M1677" s="14">
        <v>78.650000000000006</v>
      </c>
      <c r="N1677" s="14" t="s">
        <v>20</v>
      </c>
      <c r="O1677" s="3" t="s">
        <v>895</v>
      </c>
    </row>
    <row r="1678" spans="3:16" ht="30" x14ac:dyDescent="0.25">
      <c r="C1678" s="19" t="s">
        <v>830</v>
      </c>
      <c r="D1678" s="14">
        <v>20170601</v>
      </c>
      <c r="F1678" s="14">
        <v>50110909</v>
      </c>
      <c r="G1678" s="14">
        <v>62120001</v>
      </c>
      <c r="H1678" s="5" t="s">
        <v>896</v>
      </c>
      <c r="I1678" s="14">
        <v>1200</v>
      </c>
      <c r="J1678" s="14" t="s">
        <v>28</v>
      </c>
      <c r="K1678" s="14" t="s">
        <v>970</v>
      </c>
      <c r="L1678" s="14">
        <v>81</v>
      </c>
      <c r="M1678" s="14">
        <v>78.650000000000006</v>
      </c>
      <c r="N1678" s="14" t="s">
        <v>20</v>
      </c>
      <c r="O1678" s="3" t="s">
        <v>895</v>
      </c>
    </row>
    <row r="1679" spans="3:16" ht="30" x14ac:dyDescent="0.25">
      <c r="C1679" s="19" t="s">
        <v>830</v>
      </c>
      <c r="D1679" s="14">
        <v>20170601</v>
      </c>
      <c r="F1679" s="14">
        <v>50113658</v>
      </c>
      <c r="G1679" s="14">
        <v>62120001</v>
      </c>
      <c r="H1679" s="5" t="s">
        <v>896</v>
      </c>
      <c r="I1679" s="14">
        <v>1700</v>
      </c>
      <c r="J1679" s="14" t="s">
        <v>28</v>
      </c>
      <c r="K1679" s="14" t="s">
        <v>970</v>
      </c>
      <c r="L1679" s="14">
        <v>81</v>
      </c>
      <c r="M1679" s="14">
        <v>78.650000000000006</v>
      </c>
      <c r="N1679" s="14" t="s">
        <v>20</v>
      </c>
      <c r="O1679" s="3" t="s">
        <v>895</v>
      </c>
      <c r="P1679" s="14" t="s">
        <v>1346</v>
      </c>
    </row>
    <row r="1680" spans="3:16" ht="30" x14ac:dyDescent="0.25">
      <c r="C1680" s="19" t="s">
        <v>830</v>
      </c>
      <c r="D1680" s="14">
        <v>20170601</v>
      </c>
      <c r="F1680" s="14">
        <v>50113661</v>
      </c>
      <c r="G1680" s="14">
        <v>62120001</v>
      </c>
      <c r="H1680" s="5" t="s">
        <v>896</v>
      </c>
      <c r="I1680" s="14">
        <v>1700</v>
      </c>
      <c r="J1680" s="14" t="s">
        <v>28</v>
      </c>
      <c r="K1680" s="14" t="s">
        <v>970</v>
      </c>
      <c r="L1680" s="14">
        <v>81</v>
      </c>
      <c r="M1680" s="14">
        <v>78.650000000000006</v>
      </c>
      <c r="N1680" s="14" t="s">
        <v>20</v>
      </c>
      <c r="O1680" s="3" t="s">
        <v>895</v>
      </c>
      <c r="P1680" s="14" t="s">
        <v>1347</v>
      </c>
    </row>
    <row r="1681" spans="3:16" ht="30" x14ac:dyDescent="0.25">
      <c r="C1681" s="19" t="s">
        <v>830</v>
      </c>
      <c r="D1681" s="14">
        <v>20170601</v>
      </c>
      <c r="F1681" s="14">
        <v>50113662</v>
      </c>
      <c r="G1681" s="14">
        <v>62120001</v>
      </c>
      <c r="H1681" s="5" t="s">
        <v>896</v>
      </c>
      <c r="I1681" s="14">
        <v>1700</v>
      </c>
      <c r="J1681" s="14" t="s">
        <v>28</v>
      </c>
      <c r="K1681" s="14" t="s">
        <v>970</v>
      </c>
      <c r="L1681" s="14">
        <v>81</v>
      </c>
      <c r="M1681" s="14">
        <v>78.650000000000006</v>
      </c>
      <c r="N1681" s="14" t="s">
        <v>20</v>
      </c>
      <c r="O1681" s="3" t="s">
        <v>895</v>
      </c>
      <c r="P1681" s="14" t="s">
        <v>1348</v>
      </c>
    </row>
    <row r="1682" spans="3:16" ht="30" x14ac:dyDescent="0.25">
      <c r="C1682" s="19" t="s">
        <v>830</v>
      </c>
      <c r="D1682" s="14">
        <v>20170601</v>
      </c>
      <c r="F1682" s="14">
        <v>50113663</v>
      </c>
      <c r="G1682" s="14">
        <v>62120001</v>
      </c>
      <c r="H1682" s="5" t="s">
        <v>896</v>
      </c>
      <c r="I1682" s="14">
        <v>1700</v>
      </c>
      <c r="J1682" s="14" t="s">
        <v>28</v>
      </c>
      <c r="K1682" s="14" t="s">
        <v>970</v>
      </c>
      <c r="L1682" s="14">
        <v>81</v>
      </c>
      <c r="M1682" s="14">
        <v>78.650000000000006</v>
      </c>
      <c r="N1682" s="14" t="s">
        <v>20</v>
      </c>
      <c r="O1682" s="3" t="s">
        <v>895</v>
      </c>
      <c r="P1682" s="14" t="s">
        <v>1349</v>
      </c>
    </row>
    <row r="1683" spans="3:16" ht="30" x14ac:dyDescent="0.25">
      <c r="C1683" s="19" t="s">
        <v>830</v>
      </c>
      <c r="D1683" s="14">
        <v>20170601</v>
      </c>
      <c r="F1683" s="14">
        <v>50113665</v>
      </c>
      <c r="G1683" s="14">
        <v>62120001</v>
      </c>
      <c r="H1683" s="5" t="s">
        <v>896</v>
      </c>
      <c r="I1683" s="14">
        <v>1700</v>
      </c>
      <c r="J1683" s="14" t="s">
        <v>28</v>
      </c>
      <c r="K1683" s="14" t="s">
        <v>970</v>
      </c>
      <c r="L1683" s="14">
        <v>81</v>
      </c>
      <c r="M1683" s="14">
        <v>78.650000000000006</v>
      </c>
      <c r="N1683" s="14" t="s">
        <v>20</v>
      </c>
      <c r="O1683" s="3" t="s">
        <v>895</v>
      </c>
      <c r="P1683" s="14" t="s">
        <v>1350</v>
      </c>
    </row>
    <row r="1684" spans="3:16" ht="30" x14ac:dyDescent="0.25">
      <c r="C1684" s="19" t="s">
        <v>830</v>
      </c>
      <c r="D1684" s="14">
        <v>20170601</v>
      </c>
      <c r="F1684" s="14">
        <v>50113668</v>
      </c>
      <c r="G1684" s="14">
        <v>62120001</v>
      </c>
      <c r="H1684" s="5" t="s">
        <v>896</v>
      </c>
      <c r="I1684" s="14">
        <v>1700</v>
      </c>
      <c r="J1684" s="14" t="s">
        <v>28</v>
      </c>
      <c r="K1684" s="14" t="s">
        <v>970</v>
      </c>
      <c r="L1684" s="14">
        <v>81</v>
      </c>
      <c r="M1684" s="14">
        <v>78.650000000000006</v>
      </c>
      <c r="N1684" s="14" t="s">
        <v>20</v>
      </c>
      <c r="O1684" s="3" t="s">
        <v>895</v>
      </c>
      <c r="P1684" s="14" t="s">
        <v>1351</v>
      </c>
    </row>
    <row r="1685" spans="3:16" ht="30" x14ac:dyDescent="0.25">
      <c r="C1685" s="19" t="s">
        <v>830</v>
      </c>
      <c r="D1685" s="14">
        <v>20170601</v>
      </c>
      <c r="F1685" s="14">
        <v>50113669</v>
      </c>
      <c r="G1685" s="14">
        <v>62120001</v>
      </c>
      <c r="H1685" s="5" t="s">
        <v>896</v>
      </c>
      <c r="I1685" s="14">
        <v>1700</v>
      </c>
      <c r="J1685" s="14" t="s">
        <v>28</v>
      </c>
      <c r="K1685" s="14" t="s">
        <v>970</v>
      </c>
      <c r="L1685" s="14">
        <v>81</v>
      </c>
      <c r="M1685" s="14">
        <v>78.650000000000006</v>
      </c>
      <c r="N1685" s="14" t="s">
        <v>20</v>
      </c>
      <c r="O1685" s="3" t="s">
        <v>895</v>
      </c>
      <c r="P1685" s="14" t="s">
        <v>1352</v>
      </c>
    </row>
    <row r="1686" spans="3:16" ht="30" x14ac:dyDescent="0.25">
      <c r="C1686" s="19" t="s">
        <v>830</v>
      </c>
      <c r="D1686" s="14">
        <v>20170601</v>
      </c>
      <c r="F1686" s="14">
        <v>50113672</v>
      </c>
      <c r="G1686" s="14">
        <v>62120001</v>
      </c>
      <c r="H1686" s="5" t="s">
        <v>896</v>
      </c>
      <c r="I1686" s="14">
        <v>1700</v>
      </c>
      <c r="J1686" s="14" t="s">
        <v>28</v>
      </c>
      <c r="K1686" s="14" t="s">
        <v>970</v>
      </c>
      <c r="L1686" s="14">
        <v>81</v>
      </c>
      <c r="M1686" s="14">
        <v>78.650000000000006</v>
      </c>
      <c r="N1686" s="14" t="s">
        <v>20</v>
      </c>
      <c r="O1686" s="3" t="s">
        <v>895</v>
      </c>
      <c r="P1686" s="14" t="s">
        <v>1353</v>
      </c>
    </row>
    <row r="1687" spans="3:16" ht="30" x14ac:dyDescent="0.25">
      <c r="C1687" s="19" t="s">
        <v>830</v>
      </c>
      <c r="D1687" s="14">
        <v>20170601</v>
      </c>
      <c r="F1687" s="14">
        <v>50113675</v>
      </c>
      <c r="G1687" s="14">
        <v>62120001</v>
      </c>
      <c r="H1687" s="5" t="s">
        <v>896</v>
      </c>
      <c r="I1687" s="14">
        <v>1700</v>
      </c>
      <c r="J1687" s="14" t="s">
        <v>28</v>
      </c>
      <c r="K1687" s="14" t="s">
        <v>970</v>
      </c>
      <c r="L1687" s="14">
        <v>81</v>
      </c>
      <c r="M1687" s="14">
        <v>76.23</v>
      </c>
      <c r="N1687" s="14" t="s">
        <v>20</v>
      </c>
      <c r="O1687" s="3" t="s">
        <v>895</v>
      </c>
      <c r="P1687" s="14" t="s">
        <v>1354</v>
      </c>
    </row>
    <row r="1688" spans="3:16" ht="30" x14ac:dyDescent="0.25">
      <c r="C1688" s="19" t="s">
        <v>830</v>
      </c>
      <c r="D1688" s="14">
        <v>20170601</v>
      </c>
      <c r="F1688" s="14">
        <v>50113677</v>
      </c>
      <c r="G1688" s="14">
        <v>62120001</v>
      </c>
      <c r="H1688" s="5" t="s">
        <v>896</v>
      </c>
      <c r="I1688" s="14">
        <v>1700</v>
      </c>
      <c r="J1688" s="14" t="s">
        <v>28</v>
      </c>
      <c r="K1688" s="14" t="s">
        <v>970</v>
      </c>
      <c r="L1688" s="14">
        <v>81</v>
      </c>
      <c r="M1688" s="14">
        <v>78.650000000000006</v>
      </c>
      <c r="N1688" s="14" t="s">
        <v>20</v>
      </c>
      <c r="O1688" s="3" t="s">
        <v>895</v>
      </c>
      <c r="P1688" s="14" t="s">
        <v>1355</v>
      </c>
    </row>
    <row r="1689" spans="3:16" ht="30" x14ac:dyDescent="0.25">
      <c r="C1689" s="19" t="s">
        <v>830</v>
      </c>
      <c r="D1689" s="14">
        <v>20170601</v>
      </c>
      <c r="F1689" s="14">
        <v>50113678</v>
      </c>
      <c r="G1689" s="14">
        <v>62120001</v>
      </c>
      <c r="H1689" s="5" t="s">
        <v>896</v>
      </c>
      <c r="I1689" s="14">
        <v>1700</v>
      </c>
      <c r="J1689" s="14" t="s">
        <v>28</v>
      </c>
      <c r="K1689" s="14" t="s">
        <v>970</v>
      </c>
      <c r="L1689" s="14">
        <v>81</v>
      </c>
      <c r="M1689" s="14">
        <v>78.650000000000006</v>
      </c>
      <c r="N1689" s="14" t="s">
        <v>20</v>
      </c>
      <c r="O1689" s="3" t="s">
        <v>895</v>
      </c>
      <c r="P1689" s="14" t="s">
        <v>1356</v>
      </c>
    </row>
    <row r="1690" spans="3:16" ht="30" x14ac:dyDescent="0.25">
      <c r="C1690" s="19" t="s">
        <v>830</v>
      </c>
      <c r="D1690" s="14">
        <v>20170601</v>
      </c>
      <c r="F1690" s="14">
        <v>50113680</v>
      </c>
      <c r="G1690" s="14">
        <v>62120001</v>
      </c>
      <c r="H1690" s="5" t="s">
        <v>896</v>
      </c>
      <c r="I1690" s="14">
        <v>1700</v>
      </c>
      <c r="J1690" s="14" t="s">
        <v>28</v>
      </c>
      <c r="K1690" s="14" t="s">
        <v>970</v>
      </c>
      <c r="L1690" s="14">
        <v>81</v>
      </c>
      <c r="M1690" s="14">
        <v>78.650000000000006</v>
      </c>
      <c r="N1690" s="14" t="s">
        <v>20</v>
      </c>
      <c r="O1690" s="3" t="s">
        <v>895</v>
      </c>
      <c r="P1690" s="14" t="s">
        <v>1357</v>
      </c>
    </row>
    <row r="1691" spans="3:16" ht="28.8" x14ac:dyDescent="0.3">
      <c r="C1691" s="19" t="s">
        <v>830</v>
      </c>
      <c r="D1691" s="14">
        <v>20170630</v>
      </c>
      <c r="F1691" s="14">
        <v>50115744</v>
      </c>
      <c r="G1691" s="14">
        <v>62120001</v>
      </c>
      <c r="H1691" s="5" t="s">
        <v>896</v>
      </c>
      <c r="I1691" s="14">
        <v>8300</v>
      </c>
      <c r="J1691" s="14" t="s">
        <v>28</v>
      </c>
      <c r="K1691" s="14" t="s">
        <v>972</v>
      </c>
      <c r="L1691" s="14">
        <v>81</v>
      </c>
      <c r="M1691" s="14">
        <v>20</v>
      </c>
      <c r="N1691" s="14" t="s">
        <v>20</v>
      </c>
      <c r="O1691" s="3" t="s">
        <v>895</v>
      </c>
      <c r="P1691" s="14" t="s">
        <v>1358</v>
      </c>
    </row>
    <row r="1692" spans="3:16" ht="28.8" x14ac:dyDescent="0.3">
      <c r="C1692" s="19" t="s">
        <v>830</v>
      </c>
      <c r="D1692" s="14">
        <v>20170630</v>
      </c>
      <c r="F1692" s="14">
        <v>50115761</v>
      </c>
      <c r="G1692" s="14">
        <v>62120001</v>
      </c>
      <c r="H1692" s="5" t="s">
        <v>896</v>
      </c>
      <c r="I1692" s="14">
        <v>8300</v>
      </c>
      <c r="J1692" s="14" t="s">
        <v>28</v>
      </c>
      <c r="K1692" s="14" t="s">
        <v>972</v>
      </c>
      <c r="L1692" s="14">
        <v>81</v>
      </c>
      <c r="M1692" s="14">
        <v>25</v>
      </c>
      <c r="N1692" s="14" t="s">
        <v>20</v>
      </c>
      <c r="O1692" s="3" t="s">
        <v>895</v>
      </c>
      <c r="P1692" s="14" t="s">
        <v>1359</v>
      </c>
    </row>
    <row r="1693" spans="3:16" ht="30" x14ac:dyDescent="0.25">
      <c r="C1693" s="19" t="s">
        <v>830</v>
      </c>
      <c r="D1693" s="14">
        <v>20170601</v>
      </c>
      <c r="F1693" s="14">
        <v>50115837</v>
      </c>
      <c r="G1693" s="14">
        <v>62120001</v>
      </c>
      <c r="H1693" s="5" t="s">
        <v>896</v>
      </c>
      <c r="I1693" s="14">
        <v>1600</v>
      </c>
      <c r="J1693" s="14" t="s">
        <v>28</v>
      </c>
      <c r="K1693" s="14" t="s">
        <v>1006</v>
      </c>
      <c r="L1693" s="14">
        <v>81</v>
      </c>
      <c r="M1693" s="14">
        <v>78.650000000000006</v>
      </c>
      <c r="N1693" s="14" t="s">
        <v>20</v>
      </c>
      <c r="O1693" s="3" t="s">
        <v>895</v>
      </c>
      <c r="P1693" s="14" t="s">
        <v>1360</v>
      </c>
    </row>
    <row r="1694" spans="3:16" ht="28.8" x14ac:dyDescent="0.3">
      <c r="C1694" s="19" t="s">
        <v>830</v>
      </c>
      <c r="D1694" s="14">
        <v>20170703</v>
      </c>
      <c r="F1694" s="14">
        <v>50115908</v>
      </c>
      <c r="G1694" s="14">
        <v>62120001</v>
      </c>
      <c r="H1694" s="5" t="s">
        <v>896</v>
      </c>
      <c r="I1694" s="14">
        <v>8300</v>
      </c>
      <c r="J1694" s="14" t="s">
        <v>28</v>
      </c>
      <c r="K1694" s="14" t="s">
        <v>970</v>
      </c>
      <c r="L1694" s="14">
        <v>91</v>
      </c>
      <c r="M1694" s="14">
        <v>-25</v>
      </c>
      <c r="N1694" s="14" t="s">
        <v>20</v>
      </c>
      <c r="O1694" s="3" t="s">
        <v>895</v>
      </c>
      <c r="P1694" s="14" t="s">
        <v>1315</v>
      </c>
    </row>
    <row r="1695" spans="3:16" ht="30" x14ac:dyDescent="0.25">
      <c r="C1695" s="19" t="s">
        <v>830</v>
      </c>
      <c r="D1695" s="14">
        <v>20170601</v>
      </c>
      <c r="F1695" s="14">
        <v>50115917</v>
      </c>
      <c r="G1695" s="14">
        <v>62120001</v>
      </c>
      <c r="H1695" s="5" t="s">
        <v>896</v>
      </c>
      <c r="I1695" s="14">
        <v>1600</v>
      </c>
      <c r="J1695" s="14" t="s">
        <v>28</v>
      </c>
      <c r="K1695" s="14" t="s">
        <v>970</v>
      </c>
      <c r="L1695" s="14">
        <v>81</v>
      </c>
      <c r="M1695" s="14">
        <v>76.22</v>
      </c>
      <c r="N1695" s="14" t="s">
        <v>20</v>
      </c>
      <c r="O1695" s="3" t="s">
        <v>895</v>
      </c>
      <c r="P1695" s="14" t="s">
        <v>1360</v>
      </c>
    </row>
    <row r="1696" spans="3:16" ht="30" x14ac:dyDescent="0.25">
      <c r="C1696" s="19" t="s">
        <v>830</v>
      </c>
      <c r="D1696" s="14">
        <v>20170601</v>
      </c>
      <c r="F1696" s="14">
        <v>50115930</v>
      </c>
      <c r="G1696" s="14">
        <v>62120001</v>
      </c>
      <c r="H1696" s="5" t="s">
        <v>896</v>
      </c>
      <c r="I1696" s="14">
        <v>1600</v>
      </c>
      <c r="J1696" s="14" t="s">
        <v>28</v>
      </c>
      <c r="K1696" s="14" t="s">
        <v>1344</v>
      </c>
      <c r="L1696" s="14">
        <v>81</v>
      </c>
      <c r="M1696" s="14">
        <v>78.650000000000006</v>
      </c>
      <c r="N1696" s="14" t="s">
        <v>20</v>
      </c>
      <c r="O1696" s="3" t="s">
        <v>895</v>
      </c>
      <c r="P1696" s="14" t="s">
        <v>1360</v>
      </c>
    </row>
    <row r="1697" spans="3:16" ht="30" x14ac:dyDescent="0.25">
      <c r="C1697" s="19" t="s">
        <v>830</v>
      </c>
      <c r="D1697" s="14">
        <v>20170601</v>
      </c>
      <c r="F1697" s="14">
        <v>50115938</v>
      </c>
      <c r="G1697" s="14">
        <v>62120001</v>
      </c>
      <c r="H1697" s="5" t="s">
        <v>896</v>
      </c>
      <c r="I1697" s="14">
        <v>1600</v>
      </c>
      <c r="J1697" s="14" t="s">
        <v>28</v>
      </c>
      <c r="K1697" s="14" t="s">
        <v>1344</v>
      </c>
      <c r="L1697" s="14">
        <v>81</v>
      </c>
      <c r="M1697" s="14">
        <v>78.650000000000006</v>
      </c>
      <c r="N1697" s="14" t="s">
        <v>20</v>
      </c>
      <c r="O1697" s="3" t="s">
        <v>895</v>
      </c>
      <c r="P1697" s="14" t="s">
        <v>1360</v>
      </c>
    </row>
    <row r="1698" spans="3:16" ht="30" x14ac:dyDescent="0.25">
      <c r="C1698" s="19" t="s">
        <v>830</v>
      </c>
      <c r="D1698" s="14">
        <v>20170601</v>
      </c>
      <c r="F1698" s="14">
        <v>50115954</v>
      </c>
      <c r="G1698" s="14">
        <v>62120001</v>
      </c>
      <c r="H1698" s="5" t="s">
        <v>896</v>
      </c>
      <c r="I1698" s="14">
        <v>1600</v>
      </c>
      <c r="J1698" s="14" t="s">
        <v>28</v>
      </c>
      <c r="K1698" s="14" t="s">
        <v>1344</v>
      </c>
      <c r="L1698" s="14">
        <v>81</v>
      </c>
      <c r="M1698" s="14">
        <v>78.650000000000006</v>
      </c>
      <c r="N1698" s="14" t="s">
        <v>20</v>
      </c>
      <c r="O1698" s="3" t="s">
        <v>895</v>
      </c>
      <c r="P1698" s="14" t="s">
        <v>1360</v>
      </c>
    </row>
    <row r="1699" spans="3:16" ht="30" x14ac:dyDescent="0.25">
      <c r="C1699" s="19" t="s">
        <v>830</v>
      </c>
      <c r="D1699" s="14">
        <v>20170601</v>
      </c>
      <c r="F1699" s="14">
        <v>50115963</v>
      </c>
      <c r="G1699" s="14">
        <v>62120001</v>
      </c>
      <c r="H1699" s="5" t="s">
        <v>896</v>
      </c>
      <c r="I1699" s="14">
        <v>1600</v>
      </c>
      <c r="J1699" s="14" t="s">
        <v>28</v>
      </c>
      <c r="K1699" s="14" t="s">
        <v>1361</v>
      </c>
      <c r="L1699" s="14">
        <v>81</v>
      </c>
      <c r="M1699" s="14">
        <v>78.650000000000006</v>
      </c>
      <c r="N1699" s="14" t="s">
        <v>20</v>
      </c>
      <c r="O1699" s="3" t="s">
        <v>895</v>
      </c>
      <c r="P1699" s="14" t="s">
        <v>1360</v>
      </c>
    </row>
    <row r="1700" spans="3:16" ht="30" x14ac:dyDescent="0.25">
      <c r="C1700" s="19" t="s">
        <v>830</v>
      </c>
      <c r="D1700" s="14">
        <v>20170601</v>
      </c>
      <c r="F1700" s="14">
        <v>50115976</v>
      </c>
      <c r="G1700" s="14">
        <v>62120001</v>
      </c>
      <c r="H1700" s="5" t="s">
        <v>896</v>
      </c>
      <c r="I1700" s="14">
        <v>1600</v>
      </c>
      <c r="J1700" s="14" t="s">
        <v>28</v>
      </c>
      <c r="K1700" s="14" t="s">
        <v>1361</v>
      </c>
      <c r="L1700" s="14">
        <v>81</v>
      </c>
      <c r="M1700" s="14">
        <v>78.650000000000006</v>
      </c>
      <c r="N1700" s="14" t="s">
        <v>20</v>
      </c>
      <c r="O1700" s="3" t="s">
        <v>895</v>
      </c>
      <c r="P1700" s="14" t="s">
        <v>1360</v>
      </c>
    </row>
    <row r="1701" spans="3:16" ht="30" x14ac:dyDescent="0.25">
      <c r="C1701" s="19" t="s">
        <v>830</v>
      </c>
      <c r="D1701" s="14">
        <v>20170601</v>
      </c>
      <c r="F1701" s="14">
        <v>50115993</v>
      </c>
      <c r="G1701" s="14">
        <v>62120001</v>
      </c>
      <c r="H1701" s="5" t="s">
        <v>896</v>
      </c>
      <c r="I1701" s="14">
        <v>1600</v>
      </c>
      <c r="J1701" s="14" t="s">
        <v>28</v>
      </c>
      <c r="K1701" s="14" t="s">
        <v>1344</v>
      </c>
      <c r="L1701" s="14">
        <v>81</v>
      </c>
      <c r="M1701" s="14">
        <v>78.650000000000006</v>
      </c>
      <c r="N1701" s="14" t="s">
        <v>20</v>
      </c>
      <c r="O1701" s="3" t="s">
        <v>895</v>
      </c>
      <c r="P1701" s="14" t="s">
        <v>1360</v>
      </c>
    </row>
    <row r="1702" spans="3:16" ht="30" x14ac:dyDescent="0.25">
      <c r="C1702" s="19" t="s">
        <v>830</v>
      </c>
      <c r="D1702" s="14">
        <v>20170601</v>
      </c>
      <c r="F1702" s="14">
        <v>50116003</v>
      </c>
      <c r="G1702" s="14">
        <v>62120001</v>
      </c>
      <c r="H1702" s="5" t="s">
        <v>896</v>
      </c>
      <c r="I1702" s="14">
        <v>1600</v>
      </c>
      <c r="J1702" s="14" t="s">
        <v>28</v>
      </c>
      <c r="K1702" s="14" t="s">
        <v>1361</v>
      </c>
      <c r="L1702" s="14">
        <v>81</v>
      </c>
      <c r="M1702" s="14">
        <v>78.650000000000006</v>
      </c>
      <c r="N1702" s="14" t="s">
        <v>20</v>
      </c>
      <c r="O1702" s="3" t="s">
        <v>895</v>
      </c>
      <c r="P1702" s="14" t="s">
        <v>1360</v>
      </c>
    </row>
    <row r="1703" spans="3:16" ht="30" x14ac:dyDescent="0.25">
      <c r="C1703" s="19" t="s">
        <v>830</v>
      </c>
      <c r="D1703" s="14">
        <v>20170601</v>
      </c>
      <c r="F1703" s="14">
        <v>50116007</v>
      </c>
      <c r="G1703" s="14">
        <v>62120001</v>
      </c>
      <c r="H1703" s="5" t="s">
        <v>896</v>
      </c>
      <c r="I1703" s="14">
        <v>1600</v>
      </c>
      <c r="J1703" s="14" t="s">
        <v>28</v>
      </c>
      <c r="K1703" s="14" t="s">
        <v>1361</v>
      </c>
      <c r="L1703" s="14">
        <v>81</v>
      </c>
      <c r="M1703" s="14">
        <v>78.650000000000006</v>
      </c>
      <c r="N1703" s="14" t="s">
        <v>20</v>
      </c>
      <c r="O1703" s="3" t="s">
        <v>895</v>
      </c>
      <c r="P1703" s="14" t="s">
        <v>1360</v>
      </c>
    </row>
    <row r="1704" spans="3:16" ht="30" x14ac:dyDescent="0.25">
      <c r="C1704" s="19" t="s">
        <v>830</v>
      </c>
      <c r="D1704" s="14">
        <v>20170601</v>
      </c>
      <c r="F1704" s="14">
        <v>50116027</v>
      </c>
      <c r="G1704" s="14">
        <v>62120001</v>
      </c>
      <c r="H1704" s="5" t="s">
        <v>896</v>
      </c>
      <c r="I1704" s="14">
        <v>1600</v>
      </c>
      <c r="J1704" s="14" t="s">
        <v>28</v>
      </c>
      <c r="K1704" s="14" t="s">
        <v>1344</v>
      </c>
      <c r="L1704" s="14">
        <v>81</v>
      </c>
      <c r="M1704" s="14">
        <v>78.650000000000006</v>
      </c>
      <c r="N1704" s="14" t="s">
        <v>20</v>
      </c>
      <c r="O1704" s="3" t="s">
        <v>895</v>
      </c>
      <c r="P1704" s="14" t="s">
        <v>1360</v>
      </c>
    </row>
    <row r="1705" spans="3:16" ht="30" x14ac:dyDescent="0.25">
      <c r="C1705" s="19" t="s">
        <v>830</v>
      </c>
      <c r="D1705" s="14">
        <v>20170601</v>
      </c>
      <c r="F1705" s="14">
        <v>50116036</v>
      </c>
      <c r="G1705" s="14">
        <v>62120001</v>
      </c>
      <c r="H1705" s="5" t="s">
        <v>896</v>
      </c>
      <c r="I1705" s="14">
        <v>1600</v>
      </c>
      <c r="J1705" s="14" t="s">
        <v>28</v>
      </c>
      <c r="K1705" s="14" t="s">
        <v>1344</v>
      </c>
      <c r="L1705" s="14">
        <v>81</v>
      </c>
      <c r="M1705" s="14">
        <v>78.650000000000006</v>
      </c>
      <c r="N1705" s="14" t="s">
        <v>20</v>
      </c>
      <c r="O1705" s="3" t="s">
        <v>895</v>
      </c>
      <c r="P1705" s="14" t="s">
        <v>1360</v>
      </c>
    </row>
    <row r="1706" spans="3:16" ht="30" x14ac:dyDescent="0.25">
      <c r="C1706" s="19" t="s">
        <v>830</v>
      </c>
      <c r="D1706" s="14">
        <v>20170601</v>
      </c>
      <c r="F1706" s="14">
        <v>50116166</v>
      </c>
      <c r="G1706" s="14">
        <v>62120001</v>
      </c>
      <c r="H1706" s="5" t="s">
        <v>896</v>
      </c>
      <c r="I1706" s="14">
        <v>1600</v>
      </c>
      <c r="J1706" s="14" t="s">
        <v>28</v>
      </c>
      <c r="K1706" s="14" t="s">
        <v>1344</v>
      </c>
      <c r="L1706" s="14">
        <v>81</v>
      </c>
      <c r="M1706" s="14">
        <v>78.650000000000006</v>
      </c>
      <c r="N1706" s="14" t="s">
        <v>20</v>
      </c>
      <c r="O1706" s="3" t="s">
        <v>895</v>
      </c>
      <c r="P1706" s="14" t="s">
        <v>1360</v>
      </c>
    </row>
    <row r="1707" spans="3:16" ht="30" x14ac:dyDescent="0.25">
      <c r="C1707" s="19" t="s">
        <v>830</v>
      </c>
      <c r="D1707" s="14">
        <v>20170601</v>
      </c>
      <c r="F1707" s="14">
        <v>50116183</v>
      </c>
      <c r="G1707" s="14">
        <v>62120001</v>
      </c>
      <c r="H1707" s="5" t="s">
        <v>896</v>
      </c>
      <c r="I1707" s="14">
        <v>1600</v>
      </c>
      <c r="J1707" s="14" t="s">
        <v>28</v>
      </c>
      <c r="K1707" s="14" t="s">
        <v>1344</v>
      </c>
      <c r="L1707" s="14">
        <v>81</v>
      </c>
      <c r="M1707" s="14">
        <v>78.64</v>
      </c>
      <c r="N1707" s="14" t="s">
        <v>20</v>
      </c>
      <c r="O1707" s="3" t="s">
        <v>895</v>
      </c>
      <c r="P1707" s="14" t="s">
        <v>1360</v>
      </c>
    </row>
    <row r="1708" spans="3:16" ht="30" x14ac:dyDescent="0.25">
      <c r="C1708" s="19" t="s">
        <v>830</v>
      </c>
      <c r="D1708" s="14">
        <v>20170601</v>
      </c>
      <c r="F1708" s="14">
        <v>50116195</v>
      </c>
      <c r="G1708" s="14">
        <v>62120001</v>
      </c>
      <c r="H1708" s="5" t="s">
        <v>896</v>
      </c>
      <c r="I1708" s="14">
        <v>1600</v>
      </c>
      <c r="J1708" s="14" t="s">
        <v>28</v>
      </c>
      <c r="K1708" s="14" t="s">
        <v>1344</v>
      </c>
      <c r="L1708" s="14">
        <v>81</v>
      </c>
      <c r="M1708" s="14">
        <v>84.7</v>
      </c>
      <c r="N1708" s="14" t="s">
        <v>20</v>
      </c>
      <c r="O1708" s="3" t="s">
        <v>895</v>
      </c>
      <c r="P1708" s="14" t="s">
        <v>1360</v>
      </c>
    </row>
    <row r="1709" spans="3:16" ht="30" x14ac:dyDescent="0.25">
      <c r="C1709" s="19" t="s">
        <v>830</v>
      </c>
      <c r="D1709" s="14">
        <v>20170601</v>
      </c>
      <c r="F1709" s="14">
        <v>50116588</v>
      </c>
      <c r="G1709" s="14">
        <v>62120001</v>
      </c>
      <c r="H1709" s="5" t="s">
        <v>896</v>
      </c>
      <c r="I1709" s="14">
        <v>1600</v>
      </c>
      <c r="J1709" s="14" t="s">
        <v>28</v>
      </c>
      <c r="K1709" s="14" t="s">
        <v>1344</v>
      </c>
      <c r="L1709" s="14">
        <v>81</v>
      </c>
      <c r="M1709" s="14">
        <v>76.22</v>
      </c>
      <c r="N1709" s="14" t="s">
        <v>20</v>
      </c>
      <c r="O1709" s="3" t="s">
        <v>895</v>
      </c>
      <c r="P1709" s="14" t="s">
        <v>1360</v>
      </c>
    </row>
    <row r="1710" spans="3:16" ht="30" x14ac:dyDescent="0.25">
      <c r="C1710" s="19" t="s">
        <v>830</v>
      </c>
      <c r="D1710" s="14">
        <v>20170630</v>
      </c>
      <c r="F1710" s="14">
        <v>50116602</v>
      </c>
      <c r="G1710" s="14">
        <v>62120001</v>
      </c>
      <c r="H1710" s="5" t="s">
        <v>896</v>
      </c>
      <c r="I1710" s="14">
        <v>8300</v>
      </c>
      <c r="J1710" s="14" t="s">
        <v>28</v>
      </c>
      <c r="K1710" s="14" t="s">
        <v>972</v>
      </c>
      <c r="L1710" s="14">
        <v>81</v>
      </c>
      <c r="M1710" s="14">
        <v>65</v>
      </c>
      <c r="N1710" s="14" t="s">
        <v>20</v>
      </c>
      <c r="O1710" s="3" t="s">
        <v>895</v>
      </c>
      <c r="P1710" s="14" t="s">
        <v>1362</v>
      </c>
    </row>
    <row r="1711" spans="3:16" ht="30" x14ac:dyDescent="0.25">
      <c r="C1711" s="19" t="s">
        <v>830</v>
      </c>
      <c r="D1711" s="14">
        <v>20170630</v>
      </c>
      <c r="F1711" s="14">
        <v>50116637</v>
      </c>
      <c r="G1711" s="14">
        <v>62120001</v>
      </c>
      <c r="H1711" s="5" t="s">
        <v>896</v>
      </c>
      <c r="I1711" s="14">
        <v>8300</v>
      </c>
      <c r="J1711" s="14" t="s">
        <v>28</v>
      </c>
      <c r="K1711" s="14" t="s">
        <v>972</v>
      </c>
      <c r="L1711" s="14">
        <v>81</v>
      </c>
      <c r="M1711" s="14">
        <v>63</v>
      </c>
      <c r="N1711" s="14" t="s">
        <v>20</v>
      </c>
      <c r="O1711" s="3" t="s">
        <v>895</v>
      </c>
      <c r="P1711" s="14" t="s">
        <v>1363</v>
      </c>
    </row>
    <row r="1712" spans="3:16" ht="30" x14ac:dyDescent="0.25">
      <c r="C1712" s="19" t="s">
        <v>830</v>
      </c>
      <c r="D1712" s="14">
        <v>20170630</v>
      </c>
      <c r="F1712" s="14">
        <v>50116662</v>
      </c>
      <c r="G1712" s="14">
        <v>62120001</v>
      </c>
      <c r="H1712" s="5" t="s">
        <v>896</v>
      </c>
      <c r="I1712" s="14">
        <v>8300</v>
      </c>
      <c r="J1712" s="14" t="s">
        <v>28</v>
      </c>
      <c r="K1712" s="14" t="s">
        <v>972</v>
      </c>
      <c r="L1712" s="14">
        <v>81</v>
      </c>
      <c r="M1712" s="14">
        <v>9.91</v>
      </c>
      <c r="N1712" s="14" t="s">
        <v>20</v>
      </c>
      <c r="O1712" s="3" t="s">
        <v>895</v>
      </c>
      <c r="P1712" s="14" t="s">
        <v>1364</v>
      </c>
    </row>
    <row r="1713" spans="3:16" ht="30" x14ac:dyDescent="0.25">
      <c r="C1713" s="19" t="s">
        <v>830</v>
      </c>
      <c r="D1713" s="14">
        <v>20170630</v>
      </c>
      <c r="F1713" s="14">
        <v>50117275</v>
      </c>
      <c r="G1713" s="14">
        <v>62120001</v>
      </c>
      <c r="H1713" s="5" t="s">
        <v>896</v>
      </c>
      <c r="I1713" s="14">
        <v>1500</v>
      </c>
      <c r="J1713" s="14" t="s">
        <v>28</v>
      </c>
      <c r="K1713" s="14" t="s">
        <v>1066</v>
      </c>
      <c r="L1713" s="14">
        <v>81</v>
      </c>
      <c r="M1713" s="14">
        <v>84.7</v>
      </c>
      <c r="N1713" s="14" t="s">
        <v>20</v>
      </c>
      <c r="O1713" s="3" t="s">
        <v>895</v>
      </c>
    </row>
    <row r="1714" spans="3:16" ht="30" x14ac:dyDescent="0.25">
      <c r="C1714" s="19" t="s">
        <v>830</v>
      </c>
      <c r="D1714" s="14">
        <v>20170630</v>
      </c>
      <c r="F1714" s="14">
        <v>50117526</v>
      </c>
      <c r="G1714" s="14">
        <v>62120001</v>
      </c>
      <c r="H1714" s="5" t="s">
        <v>896</v>
      </c>
      <c r="I1714" s="14">
        <v>1500</v>
      </c>
      <c r="J1714" s="14" t="s">
        <v>28</v>
      </c>
      <c r="K1714" s="14" t="s">
        <v>1066</v>
      </c>
      <c r="L1714" s="14">
        <v>81</v>
      </c>
      <c r="M1714" s="14">
        <v>78.650000000000006</v>
      </c>
      <c r="N1714" s="14" t="s">
        <v>20</v>
      </c>
      <c r="O1714" s="3" t="s">
        <v>895</v>
      </c>
      <c r="P1714" s="14" t="s">
        <v>1365</v>
      </c>
    </row>
    <row r="1715" spans="3:16" ht="30" x14ac:dyDescent="0.25">
      <c r="C1715" s="19" t="s">
        <v>830</v>
      </c>
      <c r="D1715" s="14">
        <v>20170630</v>
      </c>
      <c r="F1715" s="14">
        <v>50117535</v>
      </c>
      <c r="G1715" s="14">
        <v>62120001</v>
      </c>
      <c r="H1715" s="5" t="s">
        <v>896</v>
      </c>
      <c r="I1715" s="14">
        <v>1500</v>
      </c>
      <c r="J1715" s="14" t="s">
        <v>28</v>
      </c>
      <c r="K1715" s="14" t="s">
        <v>1066</v>
      </c>
      <c r="L1715" s="14">
        <v>81</v>
      </c>
      <c r="M1715" s="14">
        <v>78.650000000000006</v>
      </c>
      <c r="N1715" s="14" t="s">
        <v>20</v>
      </c>
      <c r="O1715" s="3" t="s">
        <v>895</v>
      </c>
      <c r="P1715" s="14" t="s">
        <v>1366</v>
      </c>
    </row>
    <row r="1716" spans="3:16" ht="30" x14ac:dyDescent="0.25">
      <c r="C1716" s="19" t="s">
        <v>830</v>
      </c>
      <c r="D1716" s="14">
        <v>20170630</v>
      </c>
      <c r="F1716" s="14">
        <v>50117538</v>
      </c>
      <c r="G1716" s="14">
        <v>62120001</v>
      </c>
      <c r="H1716" s="5" t="s">
        <v>896</v>
      </c>
      <c r="I1716" s="14">
        <v>1500</v>
      </c>
      <c r="J1716" s="14" t="s">
        <v>28</v>
      </c>
      <c r="K1716" s="14" t="s">
        <v>1066</v>
      </c>
      <c r="L1716" s="14">
        <v>81</v>
      </c>
      <c r="M1716" s="14">
        <v>78.650000000000006</v>
      </c>
      <c r="N1716" s="14" t="s">
        <v>20</v>
      </c>
      <c r="O1716" s="3" t="s">
        <v>895</v>
      </c>
      <c r="P1716" s="14" t="s">
        <v>1367</v>
      </c>
    </row>
    <row r="1717" spans="3:16" ht="30" x14ac:dyDescent="0.25">
      <c r="C1717" s="19" t="s">
        <v>830</v>
      </c>
      <c r="D1717" s="14">
        <v>20170630</v>
      </c>
      <c r="F1717" s="14">
        <v>50117542</v>
      </c>
      <c r="G1717" s="14">
        <v>62120001</v>
      </c>
      <c r="H1717" s="5" t="s">
        <v>896</v>
      </c>
      <c r="I1717" s="14">
        <v>1500</v>
      </c>
      <c r="J1717" s="14" t="s">
        <v>28</v>
      </c>
      <c r="K1717" s="14" t="s">
        <v>1066</v>
      </c>
      <c r="L1717" s="14">
        <v>81</v>
      </c>
      <c r="M1717" s="14">
        <v>76.23</v>
      </c>
      <c r="N1717" s="14" t="s">
        <v>20</v>
      </c>
      <c r="O1717" s="3" t="s">
        <v>895</v>
      </c>
      <c r="P1717" s="14" t="s">
        <v>1368</v>
      </c>
    </row>
    <row r="1718" spans="3:16" ht="30" x14ac:dyDescent="0.25">
      <c r="C1718" s="19" t="s">
        <v>830</v>
      </c>
      <c r="D1718" s="14">
        <v>20170630</v>
      </c>
      <c r="F1718" s="14">
        <v>50117545</v>
      </c>
      <c r="G1718" s="14">
        <v>62120001</v>
      </c>
      <c r="H1718" s="5" t="s">
        <v>896</v>
      </c>
      <c r="I1718" s="14">
        <v>1500</v>
      </c>
      <c r="J1718" s="14" t="s">
        <v>28</v>
      </c>
      <c r="K1718" s="14" t="s">
        <v>1066</v>
      </c>
      <c r="L1718" s="14">
        <v>81</v>
      </c>
      <c r="M1718" s="14">
        <v>76.23</v>
      </c>
      <c r="N1718" s="14" t="s">
        <v>20</v>
      </c>
      <c r="O1718" s="3" t="s">
        <v>895</v>
      </c>
      <c r="P1718" s="14" t="s">
        <v>1369</v>
      </c>
    </row>
    <row r="1719" spans="3:16" ht="30" x14ac:dyDescent="0.25">
      <c r="C1719" s="19" t="s">
        <v>830</v>
      </c>
      <c r="D1719" s="14">
        <v>20170705</v>
      </c>
      <c r="F1719" s="14">
        <v>50117878</v>
      </c>
      <c r="G1719" s="14">
        <v>62120001</v>
      </c>
      <c r="H1719" s="5" t="s">
        <v>896</v>
      </c>
      <c r="I1719" s="14">
        <v>8600</v>
      </c>
      <c r="J1719" s="14" t="s">
        <v>28</v>
      </c>
      <c r="K1719" s="14" t="s">
        <v>1066</v>
      </c>
      <c r="L1719" s="14">
        <v>81</v>
      </c>
      <c r="M1719" s="14">
        <v>31</v>
      </c>
      <c r="N1719" s="14" t="s">
        <v>20</v>
      </c>
      <c r="O1719" s="3" t="s">
        <v>895</v>
      </c>
      <c r="P1719" s="14" t="s">
        <v>1370</v>
      </c>
    </row>
    <row r="1720" spans="3:16" ht="30" x14ac:dyDescent="0.25">
      <c r="C1720" s="19" t="s">
        <v>830</v>
      </c>
      <c r="D1720" s="14">
        <v>20170705</v>
      </c>
      <c r="F1720" s="14">
        <v>50117902</v>
      </c>
      <c r="G1720" s="14">
        <v>62120001</v>
      </c>
      <c r="H1720" s="5" t="s">
        <v>896</v>
      </c>
      <c r="I1720" s="14">
        <v>8600</v>
      </c>
      <c r="J1720" s="14" t="s">
        <v>28</v>
      </c>
      <c r="K1720" s="14" t="s">
        <v>1066</v>
      </c>
      <c r="L1720" s="14">
        <v>91</v>
      </c>
      <c r="M1720" s="14">
        <v>-31</v>
      </c>
      <c r="N1720" s="14" t="s">
        <v>20</v>
      </c>
      <c r="O1720" s="3" t="s">
        <v>895</v>
      </c>
      <c r="P1720" s="14" t="s">
        <v>1370</v>
      </c>
    </row>
    <row r="1721" spans="3:16" ht="30" x14ac:dyDescent="0.25">
      <c r="C1721" s="19" t="s">
        <v>830</v>
      </c>
      <c r="D1721" s="14">
        <v>20170705</v>
      </c>
      <c r="F1721" s="14">
        <v>50117914</v>
      </c>
      <c r="G1721" s="14">
        <v>62120001</v>
      </c>
      <c r="H1721" s="5" t="s">
        <v>896</v>
      </c>
      <c r="I1721" s="14">
        <v>8600</v>
      </c>
      <c r="J1721" s="14" t="s">
        <v>28</v>
      </c>
      <c r="K1721" s="14" t="s">
        <v>1066</v>
      </c>
      <c r="L1721" s="14">
        <v>81</v>
      </c>
      <c r="M1721" s="14">
        <v>31</v>
      </c>
      <c r="N1721" s="14" t="s">
        <v>20</v>
      </c>
      <c r="O1721" s="3" t="s">
        <v>895</v>
      </c>
      <c r="P1721" s="14" t="s">
        <v>1370</v>
      </c>
    </row>
    <row r="1722" spans="3:16" ht="30" x14ac:dyDescent="0.25">
      <c r="C1722" s="19" t="s">
        <v>830</v>
      </c>
      <c r="D1722" s="14">
        <v>20170630</v>
      </c>
      <c r="F1722" s="14">
        <v>50117958</v>
      </c>
      <c r="G1722" s="14">
        <v>62120001</v>
      </c>
      <c r="H1722" s="5" t="s">
        <v>896</v>
      </c>
      <c r="I1722" s="14">
        <v>1100</v>
      </c>
      <c r="J1722" s="14" t="s">
        <v>28</v>
      </c>
      <c r="K1722" s="14" t="s">
        <v>972</v>
      </c>
      <c r="L1722" s="14">
        <v>81</v>
      </c>
      <c r="M1722" s="14">
        <v>3.75</v>
      </c>
      <c r="N1722" s="14" t="s">
        <v>20</v>
      </c>
      <c r="O1722" s="3" t="s">
        <v>895</v>
      </c>
      <c r="P1722" s="14" t="s">
        <v>1292</v>
      </c>
    </row>
    <row r="1723" spans="3:16" ht="30" x14ac:dyDescent="0.25">
      <c r="C1723" s="19" t="s">
        <v>830</v>
      </c>
      <c r="D1723" s="14">
        <v>20170630</v>
      </c>
      <c r="F1723" s="14">
        <v>50118029</v>
      </c>
      <c r="G1723" s="14">
        <v>62120001</v>
      </c>
      <c r="H1723" s="5" t="s">
        <v>896</v>
      </c>
      <c r="I1723" s="14">
        <v>1900</v>
      </c>
      <c r="J1723" s="14" t="s">
        <v>28</v>
      </c>
      <c r="K1723" s="14" t="s">
        <v>972</v>
      </c>
      <c r="L1723" s="14">
        <v>81</v>
      </c>
      <c r="M1723" s="14">
        <v>70</v>
      </c>
      <c r="N1723" s="14" t="s">
        <v>20</v>
      </c>
      <c r="O1723" s="3" t="s">
        <v>895</v>
      </c>
      <c r="P1723" s="14" t="s">
        <v>1371</v>
      </c>
    </row>
    <row r="1724" spans="3:16" ht="30" x14ac:dyDescent="0.25">
      <c r="C1724" s="19" t="s">
        <v>830</v>
      </c>
      <c r="D1724" s="14">
        <v>20170630</v>
      </c>
      <c r="F1724" s="14">
        <v>50118032</v>
      </c>
      <c r="G1724" s="14">
        <v>62120001</v>
      </c>
      <c r="H1724" s="5" t="s">
        <v>896</v>
      </c>
      <c r="I1724" s="14">
        <v>1900</v>
      </c>
      <c r="J1724" s="14" t="s">
        <v>28</v>
      </c>
      <c r="K1724" s="14" t="s">
        <v>972</v>
      </c>
      <c r="L1724" s="14">
        <v>81</v>
      </c>
      <c r="M1724" s="14">
        <v>65</v>
      </c>
      <c r="N1724" s="14" t="s">
        <v>20</v>
      </c>
      <c r="O1724" s="3" t="s">
        <v>895</v>
      </c>
      <c r="P1724" s="14" t="s">
        <v>481</v>
      </c>
    </row>
    <row r="1725" spans="3:16" ht="30" x14ac:dyDescent="0.25">
      <c r="C1725" s="19" t="s">
        <v>830</v>
      </c>
      <c r="D1725" s="14">
        <v>20170630</v>
      </c>
      <c r="F1725" s="14">
        <v>50118036</v>
      </c>
      <c r="G1725" s="14">
        <v>62120001</v>
      </c>
      <c r="H1725" s="5" t="s">
        <v>896</v>
      </c>
      <c r="I1725" s="14">
        <v>1900</v>
      </c>
      <c r="J1725" s="14" t="s">
        <v>28</v>
      </c>
      <c r="K1725" s="14" t="s">
        <v>972</v>
      </c>
      <c r="L1725" s="14">
        <v>81</v>
      </c>
      <c r="M1725" s="14">
        <v>65</v>
      </c>
      <c r="N1725" s="14" t="s">
        <v>20</v>
      </c>
      <c r="O1725" s="3" t="s">
        <v>895</v>
      </c>
      <c r="P1725" s="14" t="s">
        <v>480</v>
      </c>
    </row>
    <row r="1726" spans="3:16" ht="30" x14ac:dyDescent="0.25">
      <c r="C1726" s="19" t="s">
        <v>830</v>
      </c>
      <c r="D1726" s="14">
        <v>20170630</v>
      </c>
      <c r="F1726" s="14">
        <v>50118038</v>
      </c>
      <c r="G1726" s="14">
        <v>62120001</v>
      </c>
      <c r="H1726" s="5" t="s">
        <v>896</v>
      </c>
      <c r="I1726" s="14">
        <v>1900</v>
      </c>
      <c r="J1726" s="14" t="s">
        <v>28</v>
      </c>
      <c r="K1726" s="14" t="s">
        <v>972</v>
      </c>
      <c r="L1726" s="14">
        <v>81</v>
      </c>
      <c r="M1726" s="14">
        <v>65</v>
      </c>
      <c r="N1726" s="14" t="s">
        <v>20</v>
      </c>
      <c r="O1726" s="3" t="s">
        <v>895</v>
      </c>
      <c r="P1726" s="14" t="s">
        <v>482</v>
      </c>
    </row>
    <row r="1727" spans="3:16" ht="30" x14ac:dyDescent="0.25">
      <c r="C1727" s="19" t="s">
        <v>830</v>
      </c>
      <c r="D1727" s="14">
        <v>20170630</v>
      </c>
      <c r="F1727" s="14">
        <v>50118042</v>
      </c>
      <c r="G1727" s="14">
        <v>62120001</v>
      </c>
      <c r="H1727" s="5" t="s">
        <v>896</v>
      </c>
      <c r="I1727" s="14">
        <v>1900</v>
      </c>
      <c r="J1727" s="14" t="s">
        <v>28</v>
      </c>
      <c r="K1727" s="14" t="s">
        <v>972</v>
      </c>
      <c r="L1727" s="14">
        <v>81</v>
      </c>
      <c r="M1727" s="14">
        <v>65</v>
      </c>
      <c r="N1727" s="14" t="s">
        <v>20</v>
      </c>
      <c r="O1727" s="3" t="s">
        <v>895</v>
      </c>
      <c r="P1727" s="14" t="s">
        <v>483</v>
      </c>
    </row>
    <row r="1728" spans="3:16" ht="30" x14ac:dyDescent="0.25">
      <c r="C1728" s="19" t="s">
        <v>830</v>
      </c>
      <c r="D1728" s="14">
        <v>20170630</v>
      </c>
      <c r="F1728" s="14">
        <v>50118151</v>
      </c>
      <c r="G1728" s="14">
        <v>62120001</v>
      </c>
      <c r="H1728" s="5" t="s">
        <v>896</v>
      </c>
      <c r="I1728" s="14">
        <v>1400</v>
      </c>
      <c r="J1728" s="14" t="s">
        <v>28</v>
      </c>
      <c r="K1728" s="14" t="s">
        <v>972</v>
      </c>
      <c r="L1728" s="14">
        <v>81</v>
      </c>
      <c r="M1728" s="14">
        <v>84.7</v>
      </c>
      <c r="N1728" s="14" t="s">
        <v>20</v>
      </c>
      <c r="O1728" s="3" t="s">
        <v>895</v>
      </c>
    </row>
    <row r="1729" spans="3:16" ht="30" x14ac:dyDescent="0.25">
      <c r="C1729" s="19" t="s">
        <v>830</v>
      </c>
      <c r="D1729" s="14">
        <v>20170630</v>
      </c>
      <c r="F1729" s="14">
        <v>50118168</v>
      </c>
      <c r="G1729" s="14">
        <v>62120001</v>
      </c>
      <c r="H1729" s="5" t="s">
        <v>896</v>
      </c>
      <c r="I1729" s="14">
        <v>1400</v>
      </c>
      <c r="J1729" s="14" t="s">
        <v>28</v>
      </c>
      <c r="K1729" s="14" t="s">
        <v>972</v>
      </c>
      <c r="L1729" s="14">
        <v>81</v>
      </c>
      <c r="M1729" s="14">
        <v>76.23</v>
      </c>
      <c r="N1729" s="14" t="s">
        <v>20</v>
      </c>
      <c r="O1729" s="3" t="s">
        <v>895</v>
      </c>
    </row>
    <row r="1730" spans="3:16" ht="30" x14ac:dyDescent="0.25">
      <c r="C1730" s="19" t="s">
        <v>830</v>
      </c>
      <c r="D1730" s="14">
        <v>20170630</v>
      </c>
      <c r="F1730" s="14">
        <v>50118175</v>
      </c>
      <c r="G1730" s="14">
        <v>62120001</v>
      </c>
      <c r="H1730" s="5" t="s">
        <v>896</v>
      </c>
      <c r="I1730" s="14">
        <v>1400</v>
      </c>
      <c r="J1730" s="14" t="s">
        <v>28</v>
      </c>
      <c r="K1730" s="14" t="s">
        <v>972</v>
      </c>
      <c r="L1730" s="14">
        <v>81</v>
      </c>
      <c r="M1730" s="14">
        <v>78.650000000000006</v>
      </c>
      <c r="N1730" s="14" t="s">
        <v>20</v>
      </c>
      <c r="O1730" s="3" t="s">
        <v>895</v>
      </c>
    </row>
    <row r="1731" spans="3:16" ht="30" x14ac:dyDescent="0.25">
      <c r="C1731" s="19" t="s">
        <v>830</v>
      </c>
      <c r="D1731" s="14">
        <v>20170630</v>
      </c>
      <c r="F1731" s="14">
        <v>50118178</v>
      </c>
      <c r="G1731" s="14">
        <v>62120001</v>
      </c>
      <c r="H1731" s="5" t="s">
        <v>896</v>
      </c>
      <c r="I1731" s="14">
        <v>1400</v>
      </c>
      <c r="J1731" s="14" t="s">
        <v>28</v>
      </c>
      <c r="K1731" s="14" t="s">
        <v>972</v>
      </c>
      <c r="L1731" s="14">
        <v>81</v>
      </c>
      <c r="M1731" s="14">
        <v>78.650000000000006</v>
      </c>
      <c r="N1731" s="14" t="s">
        <v>20</v>
      </c>
      <c r="O1731" s="3" t="s">
        <v>895</v>
      </c>
    </row>
    <row r="1732" spans="3:16" ht="30" x14ac:dyDescent="0.25">
      <c r="C1732" s="19" t="s">
        <v>830</v>
      </c>
      <c r="D1732" s="14">
        <v>20170630</v>
      </c>
      <c r="F1732" s="14">
        <v>50118182</v>
      </c>
      <c r="G1732" s="14">
        <v>62120001</v>
      </c>
      <c r="H1732" s="5" t="s">
        <v>896</v>
      </c>
      <c r="I1732" s="14">
        <v>1400</v>
      </c>
      <c r="J1732" s="14" t="s">
        <v>28</v>
      </c>
      <c r="K1732" s="14" t="s">
        <v>972</v>
      </c>
      <c r="L1732" s="14">
        <v>81</v>
      </c>
      <c r="M1732" s="14">
        <v>78.650000000000006</v>
      </c>
      <c r="N1732" s="14" t="s">
        <v>20</v>
      </c>
      <c r="O1732" s="3" t="s">
        <v>895</v>
      </c>
    </row>
    <row r="1733" spans="3:16" ht="30" x14ac:dyDescent="0.25">
      <c r="C1733" s="19" t="s">
        <v>830</v>
      </c>
      <c r="D1733" s="14">
        <v>20170630</v>
      </c>
      <c r="F1733" s="14">
        <v>50118187</v>
      </c>
      <c r="G1733" s="14">
        <v>62120001</v>
      </c>
      <c r="H1733" s="5" t="s">
        <v>896</v>
      </c>
      <c r="I1733" s="14">
        <v>1400</v>
      </c>
      <c r="J1733" s="14" t="s">
        <v>28</v>
      </c>
      <c r="K1733" s="14" t="s">
        <v>972</v>
      </c>
      <c r="L1733" s="14">
        <v>81</v>
      </c>
      <c r="M1733" s="14">
        <v>78.650000000000006</v>
      </c>
      <c r="N1733" s="14" t="s">
        <v>20</v>
      </c>
      <c r="O1733" s="3" t="s">
        <v>895</v>
      </c>
    </row>
    <row r="1734" spans="3:16" ht="30" x14ac:dyDescent="0.25">
      <c r="C1734" s="19" t="s">
        <v>830</v>
      </c>
      <c r="D1734" s="14">
        <v>20170630</v>
      </c>
      <c r="F1734" s="14">
        <v>50118371</v>
      </c>
      <c r="G1734" s="14">
        <v>62120001</v>
      </c>
      <c r="H1734" s="5" t="s">
        <v>896</v>
      </c>
      <c r="I1734" s="14">
        <v>1500</v>
      </c>
      <c r="J1734" s="14" t="s">
        <v>28</v>
      </c>
      <c r="K1734" s="14" t="s">
        <v>1066</v>
      </c>
      <c r="L1734" s="14">
        <v>81</v>
      </c>
      <c r="M1734" s="14">
        <v>76.23</v>
      </c>
      <c r="N1734" s="14" t="s">
        <v>20</v>
      </c>
      <c r="O1734" s="3" t="s">
        <v>895</v>
      </c>
      <c r="P1734" s="14" t="s">
        <v>1372</v>
      </c>
    </row>
    <row r="1735" spans="3:16" ht="30" x14ac:dyDescent="0.25">
      <c r="C1735" s="19" t="s">
        <v>830</v>
      </c>
      <c r="D1735" s="14">
        <v>20170630</v>
      </c>
      <c r="F1735" s="14">
        <v>50118701</v>
      </c>
      <c r="G1735" s="14">
        <v>62120001</v>
      </c>
      <c r="H1735" s="5" t="s">
        <v>896</v>
      </c>
      <c r="I1735" s="14">
        <v>1800</v>
      </c>
      <c r="J1735" s="14" t="s">
        <v>28</v>
      </c>
      <c r="K1735" s="14" t="s">
        <v>972</v>
      </c>
      <c r="L1735" s="14">
        <v>81</v>
      </c>
      <c r="M1735" s="14">
        <v>100</v>
      </c>
      <c r="N1735" s="14" t="s">
        <v>20</v>
      </c>
      <c r="O1735" s="3" t="s">
        <v>895</v>
      </c>
    </row>
    <row r="1736" spans="3:16" ht="30" x14ac:dyDescent="0.25">
      <c r="C1736" s="19" t="s">
        <v>830</v>
      </c>
      <c r="D1736" s="14">
        <v>20170630</v>
      </c>
      <c r="F1736" s="14">
        <v>50118781</v>
      </c>
      <c r="G1736" s="14">
        <v>62120001</v>
      </c>
      <c r="H1736" s="5" t="s">
        <v>896</v>
      </c>
      <c r="I1736" s="14">
        <v>1100</v>
      </c>
      <c r="J1736" s="14" t="s">
        <v>28</v>
      </c>
      <c r="K1736" s="14" t="s">
        <v>972</v>
      </c>
      <c r="L1736" s="14">
        <v>81</v>
      </c>
      <c r="M1736" s="14">
        <v>78.650000000000006</v>
      </c>
      <c r="N1736" s="14" t="s">
        <v>20</v>
      </c>
      <c r="O1736" s="3" t="s">
        <v>895</v>
      </c>
      <c r="P1736" s="14" t="s">
        <v>1373</v>
      </c>
    </row>
    <row r="1737" spans="3:16" ht="30" x14ac:dyDescent="0.25">
      <c r="C1737" s="19" t="s">
        <v>830</v>
      </c>
      <c r="D1737" s="14">
        <v>20170630</v>
      </c>
      <c r="F1737" s="14">
        <v>50118797</v>
      </c>
      <c r="G1737" s="14">
        <v>62120001</v>
      </c>
      <c r="H1737" s="5" t="s">
        <v>896</v>
      </c>
      <c r="I1737" s="14">
        <v>1100</v>
      </c>
      <c r="J1737" s="14" t="s">
        <v>28</v>
      </c>
      <c r="K1737" s="14" t="s">
        <v>972</v>
      </c>
      <c r="L1737" s="14">
        <v>81</v>
      </c>
      <c r="M1737" s="14">
        <v>78.650000000000006</v>
      </c>
      <c r="N1737" s="14" t="s">
        <v>20</v>
      </c>
      <c r="O1737" s="3" t="s">
        <v>895</v>
      </c>
      <c r="P1737" s="14" t="s">
        <v>1373</v>
      </c>
    </row>
    <row r="1738" spans="3:16" ht="30" x14ac:dyDescent="0.25">
      <c r="C1738" s="19" t="s">
        <v>830</v>
      </c>
      <c r="D1738" s="14">
        <v>20170630</v>
      </c>
      <c r="F1738" s="14">
        <v>50118812</v>
      </c>
      <c r="G1738" s="14">
        <v>62120001</v>
      </c>
      <c r="H1738" s="5" t="s">
        <v>896</v>
      </c>
      <c r="I1738" s="14">
        <v>1100</v>
      </c>
      <c r="J1738" s="14" t="s">
        <v>28</v>
      </c>
      <c r="K1738" s="14" t="s">
        <v>972</v>
      </c>
      <c r="L1738" s="14">
        <v>81</v>
      </c>
      <c r="M1738" s="14">
        <v>78.650000000000006</v>
      </c>
      <c r="N1738" s="14" t="s">
        <v>20</v>
      </c>
      <c r="O1738" s="3" t="s">
        <v>895</v>
      </c>
      <c r="P1738" s="14" t="s">
        <v>1373</v>
      </c>
    </row>
    <row r="1739" spans="3:16" ht="30" x14ac:dyDescent="0.25">
      <c r="C1739" s="19" t="s">
        <v>830</v>
      </c>
      <c r="D1739" s="14">
        <v>20170630</v>
      </c>
      <c r="F1739" s="14">
        <v>50118820</v>
      </c>
      <c r="G1739" s="14">
        <v>62120001</v>
      </c>
      <c r="H1739" s="5" t="s">
        <v>896</v>
      </c>
      <c r="I1739" s="14">
        <v>1700</v>
      </c>
      <c r="J1739" s="14" t="s">
        <v>28</v>
      </c>
      <c r="K1739" s="14" t="s">
        <v>972</v>
      </c>
      <c r="L1739" s="14">
        <v>81</v>
      </c>
      <c r="M1739" s="14">
        <v>84.7</v>
      </c>
      <c r="N1739" s="14" t="s">
        <v>20</v>
      </c>
      <c r="O1739" s="3" t="s">
        <v>895</v>
      </c>
      <c r="P1739" s="14" t="s">
        <v>1374</v>
      </c>
    </row>
    <row r="1740" spans="3:16" ht="30" x14ac:dyDescent="0.25">
      <c r="C1740" s="19" t="s">
        <v>830</v>
      </c>
      <c r="D1740" s="14">
        <v>20170630</v>
      </c>
      <c r="F1740" s="14">
        <v>50118823</v>
      </c>
      <c r="G1740" s="14">
        <v>62120001</v>
      </c>
      <c r="H1740" s="5" t="s">
        <v>896</v>
      </c>
      <c r="I1740" s="14">
        <v>1700</v>
      </c>
      <c r="J1740" s="14" t="s">
        <v>28</v>
      </c>
      <c r="K1740" s="14" t="s">
        <v>972</v>
      </c>
      <c r="L1740" s="14">
        <v>81</v>
      </c>
      <c r="M1740" s="14">
        <v>78.650000000000006</v>
      </c>
      <c r="N1740" s="14" t="s">
        <v>20</v>
      </c>
      <c r="O1740" s="3" t="s">
        <v>895</v>
      </c>
      <c r="P1740" s="14" t="s">
        <v>1375</v>
      </c>
    </row>
    <row r="1741" spans="3:16" ht="30" x14ac:dyDescent="0.25">
      <c r="C1741" s="19" t="s">
        <v>830</v>
      </c>
      <c r="D1741" s="14">
        <v>20170630</v>
      </c>
      <c r="F1741" s="14">
        <v>50118824</v>
      </c>
      <c r="G1741" s="14">
        <v>62120001</v>
      </c>
      <c r="H1741" s="5" t="s">
        <v>896</v>
      </c>
      <c r="I1741" s="14">
        <v>1700</v>
      </c>
      <c r="J1741" s="14" t="s">
        <v>28</v>
      </c>
      <c r="K1741" s="14" t="s">
        <v>972</v>
      </c>
      <c r="L1741" s="14">
        <v>81</v>
      </c>
      <c r="M1741" s="14">
        <v>78.650000000000006</v>
      </c>
      <c r="N1741" s="14" t="s">
        <v>20</v>
      </c>
      <c r="O1741" s="3" t="s">
        <v>895</v>
      </c>
      <c r="P1741" s="14" t="s">
        <v>1376</v>
      </c>
    </row>
    <row r="1742" spans="3:16" ht="30" x14ac:dyDescent="0.25">
      <c r="C1742" s="19" t="s">
        <v>830</v>
      </c>
      <c r="D1742" s="14">
        <v>20170630</v>
      </c>
      <c r="F1742" s="14">
        <v>50118826</v>
      </c>
      <c r="G1742" s="14">
        <v>62120001</v>
      </c>
      <c r="H1742" s="5" t="s">
        <v>896</v>
      </c>
      <c r="I1742" s="14">
        <v>1100</v>
      </c>
      <c r="J1742" s="14" t="s">
        <v>28</v>
      </c>
      <c r="K1742" s="14" t="s">
        <v>972</v>
      </c>
      <c r="L1742" s="14">
        <v>81</v>
      </c>
      <c r="M1742" s="14">
        <v>3.87</v>
      </c>
      <c r="N1742" s="14" t="s">
        <v>20</v>
      </c>
      <c r="O1742" s="3" t="s">
        <v>895</v>
      </c>
      <c r="P1742" s="14" t="s">
        <v>1337</v>
      </c>
    </row>
    <row r="1743" spans="3:16" ht="30" x14ac:dyDescent="0.25">
      <c r="C1743" s="19" t="s">
        <v>830</v>
      </c>
      <c r="D1743" s="14">
        <v>20170630</v>
      </c>
      <c r="F1743" s="14">
        <v>50118829</v>
      </c>
      <c r="G1743" s="14">
        <v>62120001</v>
      </c>
      <c r="H1743" s="5" t="s">
        <v>896</v>
      </c>
      <c r="I1743" s="14">
        <v>1700</v>
      </c>
      <c r="J1743" s="14" t="s">
        <v>28</v>
      </c>
      <c r="K1743" s="14" t="s">
        <v>972</v>
      </c>
      <c r="L1743" s="14">
        <v>81</v>
      </c>
      <c r="M1743" s="14">
        <v>78.650000000000006</v>
      </c>
      <c r="N1743" s="14" t="s">
        <v>20</v>
      </c>
      <c r="O1743" s="3" t="s">
        <v>895</v>
      </c>
      <c r="P1743" s="14" t="s">
        <v>1377</v>
      </c>
    </row>
    <row r="1744" spans="3:16" ht="30" x14ac:dyDescent="0.25">
      <c r="C1744" s="19" t="s">
        <v>830</v>
      </c>
      <c r="D1744" s="14">
        <v>20170630</v>
      </c>
      <c r="F1744" s="14">
        <v>50118831</v>
      </c>
      <c r="G1744" s="14">
        <v>62120001</v>
      </c>
      <c r="H1744" s="5" t="s">
        <v>896</v>
      </c>
      <c r="I1744" s="14">
        <v>1100</v>
      </c>
      <c r="J1744" s="14" t="s">
        <v>28</v>
      </c>
      <c r="K1744" s="14" t="s">
        <v>972</v>
      </c>
      <c r="L1744" s="14">
        <v>81</v>
      </c>
      <c r="M1744" s="14">
        <v>78.650000000000006</v>
      </c>
      <c r="N1744" s="14" t="s">
        <v>20</v>
      </c>
      <c r="O1744" s="3" t="s">
        <v>895</v>
      </c>
      <c r="P1744" s="14" t="s">
        <v>1373</v>
      </c>
    </row>
    <row r="1745" spans="3:16" ht="30" x14ac:dyDescent="0.25">
      <c r="C1745" s="19" t="s">
        <v>830</v>
      </c>
      <c r="D1745" s="14">
        <v>20170630</v>
      </c>
      <c r="F1745" s="14">
        <v>50118835</v>
      </c>
      <c r="G1745" s="14">
        <v>62120001</v>
      </c>
      <c r="H1745" s="5" t="s">
        <v>896</v>
      </c>
      <c r="I1745" s="14">
        <v>1700</v>
      </c>
      <c r="J1745" s="14" t="s">
        <v>28</v>
      </c>
      <c r="K1745" s="14" t="s">
        <v>972</v>
      </c>
      <c r="L1745" s="14">
        <v>81</v>
      </c>
      <c r="M1745" s="14">
        <v>78.650000000000006</v>
      </c>
      <c r="N1745" s="14" t="s">
        <v>20</v>
      </c>
      <c r="O1745" s="3" t="s">
        <v>895</v>
      </c>
      <c r="P1745" s="14" t="s">
        <v>1378</v>
      </c>
    </row>
    <row r="1746" spans="3:16" ht="30" x14ac:dyDescent="0.25">
      <c r="C1746" s="19" t="s">
        <v>830</v>
      </c>
      <c r="D1746" s="14">
        <v>20170630</v>
      </c>
      <c r="F1746" s="14">
        <v>50118838</v>
      </c>
      <c r="G1746" s="14">
        <v>62120001</v>
      </c>
      <c r="H1746" s="5" t="s">
        <v>896</v>
      </c>
      <c r="I1746" s="14">
        <v>1100</v>
      </c>
      <c r="J1746" s="14" t="s">
        <v>28</v>
      </c>
      <c r="K1746" s="14" t="s">
        <v>972</v>
      </c>
      <c r="L1746" s="14">
        <v>81</v>
      </c>
      <c r="M1746" s="14">
        <v>84.7</v>
      </c>
      <c r="N1746" s="14" t="s">
        <v>20</v>
      </c>
      <c r="O1746" s="3" t="s">
        <v>895</v>
      </c>
      <c r="P1746" s="14" t="s">
        <v>1373</v>
      </c>
    </row>
    <row r="1747" spans="3:16" ht="30" x14ac:dyDescent="0.25">
      <c r="C1747" s="19" t="s">
        <v>830</v>
      </c>
      <c r="D1747" s="14">
        <v>20170630</v>
      </c>
      <c r="F1747" s="14">
        <v>50118843</v>
      </c>
      <c r="G1747" s="14">
        <v>62120001</v>
      </c>
      <c r="H1747" s="5" t="s">
        <v>896</v>
      </c>
      <c r="I1747" s="14">
        <v>1700</v>
      </c>
      <c r="J1747" s="14" t="s">
        <v>28</v>
      </c>
      <c r="K1747" s="14" t="s">
        <v>972</v>
      </c>
      <c r="L1747" s="14">
        <v>81</v>
      </c>
      <c r="M1747" s="14">
        <v>78.650000000000006</v>
      </c>
      <c r="N1747" s="14" t="s">
        <v>20</v>
      </c>
      <c r="O1747" s="3" t="s">
        <v>895</v>
      </c>
      <c r="P1747" s="14" t="s">
        <v>1379</v>
      </c>
    </row>
    <row r="1748" spans="3:16" ht="30" x14ac:dyDescent="0.25">
      <c r="C1748" s="19" t="s">
        <v>830</v>
      </c>
      <c r="D1748" s="14">
        <v>20170630</v>
      </c>
      <c r="F1748" s="14">
        <v>50118844</v>
      </c>
      <c r="G1748" s="14">
        <v>62120001</v>
      </c>
      <c r="H1748" s="5" t="s">
        <v>896</v>
      </c>
      <c r="I1748" s="14">
        <v>1100</v>
      </c>
      <c r="J1748" s="14" t="s">
        <v>28</v>
      </c>
      <c r="K1748" s="14" t="s">
        <v>972</v>
      </c>
      <c r="L1748" s="14">
        <v>81</v>
      </c>
      <c r="M1748" s="14">
        <v>78.650000000000006</v>
      </c>
      <c r="N1748" s="14" t="s">
        <v>20</v>
      </c>
      <c r="O1748" s="3" t="s">
        <v>895</v>
      </c>
      <c r="P1748" s="14" t="s">
        <v>1373</v>
      </c>
    </row>
    <row r="1749" spans="3:16" ht="30" x14ac:dyDescent="0.25">
      <c r="C1749" s="19" t="s">
        <v>830</v>
      </c>
      <c r="D1749" s="14">
        <v>20170630</v>
      </c>
      <c r="F1749" s="14">
        <v>50118847</v>
      </c>
      <c r="G1749" s="14">
        <v>62120001</v>
      </c>
      <c r="H1749" s="5" t="s">
        <v>896</v>
      </c>
      <c r="I1749" s="14">
        <v>1700</v>
      </c>
      <c r="J1749" s="14" t="s">
        <v>28</v>
      </c>
      <c r="K1749" s="14" t="s">
        <v>972</v>
      </c>
      <c r="L1749" s="14">
        <v>81</v>
      </c>
      <c r="M1749" s="14">
        <v>78.650000000000006</v>
      </c>
      <c r="N1749" s="14" t="s">
        <v>20</v>
      </c>
      <c r="O1749" s="3" t="s">
        <v>895</v>
      </c>
      <c r="P1749" s="14" t="s">
        <v>1380</v>
      </c>
    </row>
    <row r="1750" spans="3:16" ht="30" x14ac:dyDescent="0.25">
      <c r="C1750" s="19" t="s">
        <v>830</v>
      </c>
      <c r="D1750" s="14">
        <v>20170630</v>
      </c>
      <c r="F1750" s="14">
        <v>50118856</v>
      </c>
      <c r="G1750" s="14">
        <v>62120001</v>
      </c>
      <c r="H1750" s="5" t="s">
        <v>896</v>
      </c>
      <c r="I1750" s="14">
        <v>1700</v>
      </c>
      <c r="J1750" s="14" t="s">
        <v>28</v>
      </c>
      <c r="K1750" s="14" t="s">
        <v>972</v>
      </c>
      <c r="L1750" s="14">
        <v>81</v>
      </c>
      <c r="M1750" s="14">
        <v>78.650000000000006</v>
      </c>
      <c r="N1750" s="14" t="s">
        <v>20</v>
      </c>
      <c r="O1750" s="3" t="s">
        <v>895</v>
      </c>
      <c r="P1750" s="14" t="s">
        <v>1381</v>
      </c>
    </row>
    <row r="1751" spans="3:16" ht="30" x14ac:dyDescent="0.25">
      <c r="C1751" s="19" t="s">
        <v>830</v>
      </c>
      <c r="D1751" s="14">
        <v>20170630</v>
      </c>
      <c r="F1751" s="14">
        <v>50118860</v>
      </c>
      <c r="G1751" s="14">
        <v>62120001</v>
      </c>
      <c r="H1751" s="5" t="s">
        <v>896</v>
      </c>
      <c r="I1751" s="14">
        <v>1700</v>
      </c>
      <c r="J1751" s="14" t="s">
        <v>28</v>
      </c>
      <c r="K1751" s="14" t="s">
        <v>972</v>
      </c>
      <c r="L1751" s="14">
        <v>81</v>
      </c>
      <c r="M1751" s="14">
        <v>78.650000000000006</v>
      </c>
      <c r="N1751" s="14" t="s">
        <v>20</v>
      </c>
      <c r="O1751" s="3" t="s">
        <v>895</v>
      </c>
      <c r="P1751" s="14" t="s">
        <v>1382</v>
      </c>
    </row>
    <row r="1752" spans="3:16" ht="30" x14ac:dyDescent="0.25">
      <c r="C1752" s="19" t="s">
        <v>830</v>
      </c>
      <c r="D1752" s="14">
        <v>20170630</v>
      </c>
      <c r="F1752" s="14">
        <v>50118862</v>
      </c>
      <c r="G1752" s="14">
        <v>62120001</v>
      </c>
      <c r="H1752" s="5" t="s">
        <v>896</v>
      </c>
      <c r="I1752" s="14">
        <v>1700</v>
      </c>
      <c r="J1752" s="14" t="s">
        <v>28</v>
      </c>
      <c r="K1752" s="14" t="s">
        <v>972</v>
      </c>
      <c r="L1752" s="14">
        <v>81</v>
      </c>
      <c r="M1752" s="14">
        <v>76.23</v>
      </c>
      <c r="N1752" s="14" t="s">
        <v>20</v>
      </c>
      <c r="O1752" s="3" t="s">
        <v>895</v>
      </c>
      <c r="P1752" s="14" t="s">
        <v>1383</v>
      </c>
    </row>
    <row r="1753" spans="3:16" ht="30" x14ac:dyDescent="0.25">
      <c r="C1753" s="19" t="s">
        <v>830</v>
      </c>
      <c r="D1753" s="14">
        <v>20170630</v>
      </c>
      <c r="F1753" s="14">
        <v>50118864</v>
      </c>
      <c r="G1753" s="14">
        <v>62120001</v>
      </c>
      <c r="H1753" s="5" t="s">
        <v>896</v>
      </c>
      <c r="I1753" s="14">
        <v>1700</v>
      </c>
      <c r="J1753" s="14" t="s">
        <v>28</v>
      </c>
      <c r="K1753" s="14" t="s">
        <v>972</v>
      </c>
      <c r="L1753" s="14">
        <v>81</v>
      </c>
      <c r="M1753" s="14">
        <v>78.650000000000006</v>
      </c>
      <c r="N1753" s="14" t="s">
        <v>20</v>
      </c>
      <c r="O1753" s="3" t="s">
        <v>895</v>
      </c>
      <c r="P1753" s="14" t="s">
        <v>1384</v>
      </c>
    </row>
    <row r="1754" spans="3:16" ht="30" x14ac:dyDescent="0.25">
      <c r="C1754" s="19" t="s">
        <v>830</v>
      </c>
      <c r="D1754" s="14">
        <v>20170630</v>
      </c>
      <c r="F1754" s="14">
        <v>50118867</v>
      </c>
      <c r="G1754" s="14">
        <v>62120001</v>
      </c>
      <c r="H1754" s="5" t="s">
        <v>896</v>
      </c>
      <c r="I1754" s="14">
        <v>1700</v>
      </c>
      <c r="J1754" s="14" t="s">
        <v>28</v>
      </c>
      <c r="K1754" s="14" t="s">
        <v>972</v>
      </c>
      <c r="L1754" s="14">
        <v>81</v>
      </c>
      <c r="M1754" s="14">
        <v>78.650000000000006</v>
      </c>
      <c r="N1754" s="14" t="s">
        <v>20</v>
      </c>
      <c r="O1754" s="3" t="s">
        <v>895</v>
      </c>
      <c r="P1754" s="14" t="s">
        <v>1385</v>
      </c>
    </row>
    <row r="1755" spans="3:16" ht="30" x14ac:dyDescent="0.25">
      <c r="C1755" s="19" t="s">
        <v>830</v>
      </c>
      <c r="D1755" s="14">
        <v>20170630</v>
      </c>
      <c r="F1755" s="14">
        <v>50118870</v>
      </c>
      <c r="G1755" s="14">
        <v>62120001</v>
      </c>
      <c r="H1755" s="5" t="s">
        <v>896</v>
      </c>
      <c r="I1755" s="14">
        <v>1700</v>
      </c>
      <c r="J1755" s="14" t="s">
        <v>28</v>
      </c>
      <c r="K1755" s="14" t="s">
        <v>972</v>
      </c>
      <c r="L1755" s="14">
        <v>81</v>
      </c>
      <c r="M1755" s="14">
        <v>78.650000000000006</v>
      </c>
      <c r="N1755" s="14" t="s">
        <v>20</v>
      </c>
      <c r="O1755" s="3" t="s">
        <v>895</v>
      </c>
      <c r="P1755" s="14" t="s">
        <v>1386</v>
      </c>
    </row>
    <row r="1756" spans="3:16" ht="30" x14ac:dyDescent="0.25">
      <c r="C1756" s="19" t="s">
        <v>830</v>
      </c>
      <c r="D1756" s="14">
        <v>20170630</v>
      </c>
      <c r="F1756" s="14">
        <v>50118874</v>
      </c>
      <c r="G1756" s="14">
        <v>62120001</v>
      </c>
      <c r="H1756" s="5" t="s">
        <v>896</v>
      </c>
      <c r="I1756" s="14">
        <v>1100</v>
      </c>
      <c r="J1756" s="14" t="s">
        <v>28</v>
      </c>
      <c r="K1756" s="14" t="s">
        <v>972</v>
      </c>
      <c r="L1756" s="14">
        <v>81</v>
      </c>
      <c r="M1756" s="14">
        <v>76.23</v>
      </c>
      <c r="N1756" s="14" t="s">
        <v>20</v>
      </c>
      <c r="O1756" s="3" t="s">
        <v>895</v>
      </c>
      <c r="P1756" s="14" t="s">
        <v>1373</v>
      </c>
    </row>
    <row r="1757" spans="3:16" ht="30" x14ac:dyDescent="0.25">
      <c r="C1757" s="19" t="s">
        <v>830</v>
      </c>
      <c r="D1757" s="14">
        <v>20170706</v>
      </c>
      <c r="F1757" s="14">
        <v>50118879</v>
      </c>
      <c r="G1757" s="14">
        <v>62120001</v>
      </c>
      <c r="H1757" s="5" t="s">
        <v>896</v>
      </c>
      <c r="I1757" s="14">
        <v>1100</v>
      </c>
      <c r="J1757" s="14" t="s">
        <v>28</v>
      </c>
      <c r="K1757" s="14" t="s">
        <v>1071</v>
      </c>
      <c r="L1757" s="14">
        <v>81</v>
      </c>
      <c r="M1757" s="14">
        <v>76.23</v>
      </c>
      <c r="N1757" s="14" t="s">
        <v>20</v>
      </c>
      <c r="O1757" s="3" t="s">
        <v>895</v>
      </c>
      <c r="P1757" s="14" t="s">
        <v>1373</v>
      </c>
    </row>
    <row r="1758" spans="3:16" ht="30" x14ac:dyDescent="0.25">
      <c r="C1758" s="19" t="s">
        <v>830</v>
      </c>
      <c r="D1758" s="14">
        <v>20170630</v>
      </c>
      <c r="F1758" s="14">
        <v>50118881</v>
      </c>
      <c r="G1758" s="14">
        <v>62120001</v>
      </c>
      <c r="H1758" s="5" t="s">
        <v>896</v>
      </c>
      <c r="I1758" s="14">
        <v>1100</v>
      </c>
      <c r="J1758" s="14" t="s">
        <v>28</v>
      </c>
      <c r="K1758" s="14" t="s">
        <v>972</v>
      </c>
      <c r="L1758" s="14">
        <v>81</v>
      </c>
      <c r="M1758" s="14">
        <v>78.650000000000006</v>
      </c>
      <c r="N1758" s="14" t="s">
        <v>20</v>
      </c>
      <c r="O1758" s="3" t="s">
        <v>895</v>
      </c>
      <c r="P1758" s="14" t="s">
        <v>1373</v>
      </c>
    </row>
    <row r="1759" spans="3:16" ht="30" x14ac:dyDescent="0.25">
      <c r="C1759" s="19" t="s">
        <v>830</v>
      </c>
      <c r="D1759" s="14">
        <v>20170630</v>
      </c>
      <c r="F1759" s="14">
        <v>50118887</v>
      </c>
      <c r="G1759" s="14">
        <v>62120001</v>
      </c>
      <c r="H1759" s="5" t="s">
        <v>896</v>
      </c>
      <c r="I1759" s="14">
        <v>1100</v>
      </c>
      <c r="J1759" s="14" t="s">
        <v>28</v>
      </c>
      <c r="K1759" s="14" t="s">
        <v>972</v>
      </c>
      <c r="L1759" s="14">
        <v>81</v>
      </c>
      <c r="M1759" s="14">
        <v>78.650000000000006</v>
      </c>
      <c r="N1759" s="14" t="s">
        <v>20</v>
      </c>
      <c r="O1759" s="3" t="s">
        <v>895</v>
      </c>
      <c r="P1759" s="14" t="s">
        <v>1373</v>
      </c>
    </row>
    <row r="1760" spans="3:16" ht="30" x14ac:dyDescent="0.25">
      <c r="C1760" s="19" t="s">
        <v>830</v>
      </c>
      <c r="D1760" s="14">
        <v>20170630</v>
      </c>
      <c r="F1760" s="14">
        <v>50118890</v>
      </c>
      <c r="G1760" s="14">
        <v>62120001</v>
      </c>
      <c r="H1760" s="5" t="s">
        <v>896</v>
      </c>
      <c r="I1760" s="14">
        <v>1100</v>
      </c>
      <c r="J1760" s="14" t="s">
        <v>28</v>
      </c>
      <c r="K1760" s="14" t="s">
        <v>972</v>
      </c>
      <c r="L1760" s="14">
        <v>81</v>
      </c>
      <c r="M1760" s="14">
        <v>78.650000000000006</v>
      </c>
      <c r="N1760" s="14" t="s">
        <v>20</v>
      </c>
      <c r="O1760" s="3" t="s">
        <v>895</v>
      </c>
      <c r="P1760" s="14" t="s">
        <v>1373</v>
      </c>
    </row>
    <row r="1761" spans="3:16" ht="30" x14ac:dyDescent="0.25">
      <c r="C1761" s="19" t="s">
        <v>830</v>
      </c>
      <c r="D1761" s="14">
        <v>20170630</v>
      </c>
      <c r="F1761" s="14">
        <v>50118900</v>
      </c>
      <c r="G1761" s="14">
        <v>62120001</v>
      </c>
      <c r="H1761" s="5" t="s">
        <v>896</v>
      </c>
      <c r="I1761" s="14">
        <v>1100</v>
      </c>
      <c r="J1761" s="14" t="s">
        <v>28</v>
      </c>
      <c r="K1761" s="14" t="s">
        <v>972</v>
      </c>
      <c r="L1761" s="14">
        <v>81</v>
      </c>
      <c r="M1761" s="14">
        <v>78.650000000000006</v>
      </c>
      <c r="N1761" s="14" t="s">
        <v>20</v>
      </c>
      <c r="O1761" s="3" t="s">
        <v>895</v>
      </c>
      <c r="P1761" s="14" t="s">
        <v>1373</v>
      </c>
    </row>
    <row r="1762" spans="3:16" ht="30" x14ac:dyDescent="0.25">
      <c r="C1762" s="19" t="s">
        <v>830</v>
      </c>
      <c r="D1762" s="14">
        <v>20170630</v>
      </c>
      <c r="F1762" s="14">
        <v>50118904</v>
      </c>
      <c r="G1762" s="14">
        <v>62120001</v>
      </c>
      <c r="H1762" s="5" t="s">
        <v>896</v>
      </c>
      <c r="I1762" s="14">
        <v>1100</v>
      </c>
      <c r="J1762" s="14" t="s">
        <v>28</v>
      </c>
      <c r="K1762" s="14" t="s">
        <v>972</v>
      </c>
      <c r="L1762" s="14">
        <v>81</v>
      </c>
      <c r="M1762" s="14">
        <v>78.650000000000006</v>
      </c>
      <c r="N1762" s="14" t="s">
        <v>20</v>
      </c>
      <c r="O1762" s="3" t="s">
        <v>895</v>
      </c>
      <c r="P1762" s="14" t="s">
        <v>1373</v>
      </c>
    </row>
    <row r="1763" spans="3:16" ht="30" x14ac:dyDescent="0.25">
      <c r="C1763" s="19" t="s">
        <v>830</v>
      </c>
      <c r="D1763" s="14">
        <v>20170630</v>
      </c>
      <c r="F1763" s="14">
        <v>50118906</v>
      </c>
      <c r="G1763" s="14">
        <v>62120001</v>
      </c>
      <c r="H1763" s="5" t="s">
        <v>896</v>
      </c>
      <c r="I1763" s="14">
        <v>8500</v>
      </c>
      <c r="J1763" s="14" t="s">
        <v>28</v>
      </c>
      <c r="K1763" s="14" t="s">
        <v>972</v>
      </c>
      <c r="L1763" s="14">
        <v>81</v>
      </c>
      <c r="M1763" s="14">
        <v>108.28</v>
      </c>
      <c r="N1763" s="14" t="s">
        <v>20</v>
      </c>
      <c r="O1763" s="3" t="s">
        <v>895</v>
      </c>
      <c r="P1763" s="14" t="s">
        <v>1387</v>
      </c>
    </row>
    <row r="1764" spans="3:16" ht="30" x14ac:dyDescent="0.25">
      <c r="C1764" s="19" t="s">
        <v>830</v>
      </c>
      <c r="D1764" s="14">
        <v>20170630</v>
      </c>
      <c r="F1764" s="14">
        <v>50118908</v>
      </c>
      <c r="G1764" s="14">
        <v>62120001</v>
      </c>
      <c r="H1764" s="5" t="s">
        <v>896</v>
      </c>
      <c r="I1764" s="14">
        <v>1100</v>
      </c>
      <c r="J1764" s="14" t="s">
        <v>28</v>
      </c>
      <c r="K1764" s="14" t="s">
        <v>972</v>
      </c>
      <c r="L1764" s="14">
        <v>81</v>
      </c>
      <c r="M1764" s="14">
        <v>78.650000000000006</v>
      </c>
      <c r="N1764" s="14" t="s">
        <v>20</v>
      </c>
      <c r="O1764" s="3" t="s">
        <v>895</v>
      </c>
      <c r="P1764" s="14" t="s">
        <v>1373</v>
      </c>
    </row>
    <row r="1765" spans="3:16" ht="30" x14ac:dyDescent="0.25">
      <c r="C1765" s="19" t="s">
        <v>830</v>
      </c>
      <c r="D1765" s="14">
        <v>20170630</v>
      </c>
      <c r="F1765" s="14">
        <v>50118915</v>
      </c>
      <c r="G1765" s="14">
        <v>62120001</v>
      </c>
      <c r="H1765" s="5" t="s">
        <v>896</v>
      </c>
      <c r="I1765" s="14">
        <v>1100</v>
      </c>
      <c r="J1765" s="14" t="s">
        <v>28</v>
      </c>
      <c r="K1765" s="14" t="s">
        <v>972</v>
      </c>
      <c r="L1765" s="14">
        <v>81</v>
      </c>
      <c r="M1765" s="14">
        <v>78.650000000000006</v>
      </c>
      <c r="N1765" s="14" t="s">
        <v>20</v>
      </c>
      <c r="O1765" s="3" t="s">
        <v>895</v>
      </c>
      <c r="P1765" s="14" t="s">
        <v>1373</v>
      </c>
    </row>
    <row r="1766" spans="3:16" ht="30" x14ac:dyDescent="0.25">
      <c r="C1766" s="19" t="s">
        <v>830</v>
      </c>
      <c r="D1766" s="14">
        <v>20170630</v>
      </c>
      <c r="F1766" s="14">
        <v>50118917</v>
      </c>
      <c r="G1766" s="14">
        <v>62120001</v>
      </c>
      <c r="H1766" s="5" t="s">
        <v>896</v>
      </c>
      <c r="I1766" s="14">
        <v>1100</v>
      </c>
      <c r="J1766" s="14" t="s">
        <v>28</v>
      </c>
      <c r="K1766" s="14" t="s">
        <v>972</v>
      </c>
      <c r="L1766" s="14">
        <v>81</v>
      </c>
      <c r="M1766" s="14">
        <v>1.43</v>
      </c>
      <c r="N1766" s="14" t="s">
        <v>20</v>
      </c>
      <c r="O1766" s="3" t="s">
        <v>895</v>
      </c>
      <c r="P1766" s="14" t="s">
        <v>1388</v>
      </c>
    </row>
    <row r="1767" spans="3:16" ht="30" x14ac:dyDescent="0.25">
      <c r="C1767" s="19" t="s">
        <v>830</v>
      </c>
      <c r="D1767" s="14">
        <v>20170630</v>
      </c>
      <c r="F1767" s="14">
        <v>50118936</v>
      </c>
      <c r="G1767" s="14">
        <v>62120001</v>
      </c>
      <c r="H1767" s="5" t="s">
        <v>896</v>
      </c>
      <c r="I1767" s="14">
        <v>1300</v>
      </c>
      <c r="J1767" s="14" t="s">
        <v>28</v>
      </c>
      <c r="K1767" s="14" t="s">
        <v>1071</v>
      </c>
      <c r="L1767" s="14">
        <v>81</v>
      </c>
      <c r="M1767" s="14">
        <v>84.7</v>
      </c>
      <c r="N1767" s="14" t="s">
        <v>20</v>
      </c>
      <c r="O1767" s="3" t="s">
        <v>895</v>
      </c>
    </row>
    <row r="1768" spans="3:16" ht="30" x14ac:dyDescent="0.25">
      <c r="C1768" s="19" t="s">
        <v>830</v>
      </c>
      <c r="D1768" s="14">
        <v>20170630</v>
      </c>
      <c r="F1768" s="14">
        <v>50118939</v>
      </c>
      <c r="G1768" s="14">
        <v>62120001</v>
      </c>
      <c r="H1768" s="5" t="s">
        <v>896</v>
      </c>
      <c r="I1768" s="14">
        <v>1300</v>
      </c>
      <c r="J1768" s="14" t="s">
        <v>28</v>
      </c>
      <c r="K1768" s="14" t="s">
        <v>1071</v>
      </c>
      <c r="L1768" s="14">
        <v>81</v>
      </c>
      <c r="M1768" s="14">
        <v>78.650000000000006</v>
      </c>
      <c r="N1768" s="14" t="s">
        <v>20</v>
      </c>
      <c r="O1768" s="3" t="s">
        <v>895</v>
      </c>
    </row>
    <row r="1769" spans="3:16" ht="30" x14ac:dyDescent="0.25">
      <c r="C1769" s="19" t="s">
        <v>830</v>
      </c>
      <c r="D1769" s="14">
        <v>20170630</v>
      </c>
      <c r="F1769" s="14">
        <v>50118946</v>
      </c>
      <c r="G1769" s="14">
        <v>62120001</v>
      </c>
      <c r="H1769" s="5" t="s">
        <v>896</v>
      </c>
      <c r="I1769" s="14">
        <v>1300</v>
      </c>
      <c r="J1769" s="14" t="s">
        <v>28</v>
      </c>
      <c r="K1769" s="14" t="s">
        <v>1071</v>
      </c>
      <c r="L1769" s="14">
        <v>81</v>
      </c>
      <c r="M1769" s="14">
        <v>78.650000000000006</v>
      </c>
      <c r="N1769" s="14" t="s">
        <v>20</v>
      </c>
      <c r="O1769" s="3" t="s">
        <v>895</v>
      </c>
    </row>
    <row r="1770" spans="3:16" ht="30" x14ac:dyDescent="0.25">
      <c r="C1770" s="19" t="s">
        <v>830</v>
      </c>
      <c r="D1770" s="14">
        <v>20170630</v>
      </c>
      <c r="F1770" s="14">
        <v>50118947</v>
      </c>
      <c r="G1770" s="14">
        <v>62120001</v>
      </c>
      <c r="H1770" s="5" t="s">
        <v>896</v>
      </c>
      <c r="I1770" s="14">
        <v>1300</v>
      </c>
      <c r="J1770" s="14" t="s">
        <v>28</v>
      </c>
      <c r="K1770" s="14" t="s">
        <v>1071</v>
      </c>
      <c r="L1770" s="14">
        <v>81</v>
      </c>
      <c r="M1770" s="14">
        <v>78.650000000000006</v>
      </c>
      <c r="N1770" s="14" t="s">
        <v>20</v>
      </c>
      <c r="O1770" s="3" t="s">
        <v>895</v>
      </c>
    </row>
    <row r="1771" spans="3:16" ht="30" x14ac:dyDescent="0.25">
      <c r="C1771" s="19" t="s">
        <v>830</v>
      </c>
      <c r="D1771" s="14">
        <v>20170630</v>
      </c>
      <c r="F1771" s="14">
        <v>50118949</v>
      </c>
      <c r="G1771" s="14">
        <v>62120001</v>
      </c>
      <c r="H1771" s="5" t="s">
        <v>896</v>
      </c>
      <c r="I1771" s="14">
        <v>1300</v>
      </c>
      <c r="J1771" s="14" t="s">
        <v>28</v>
      </c>
      <c r="K1771" s="14" t="s">
        <v>1071</v>
      </c>
      <c r="L1771" s="14">
        <v>81</v>
      </c>
      <c r="M1771" s="14">
        <v>78.650000000000006</v>
      </c>
      <c r="N1771" s="14" t="s">
        <v>20</v>
      </c>
      <c r="O1771" s="3" t="s">
        <v>895</v>
      </c>
    </row>
    <row r="1772" spans="3:16" ht="30" x14ac:dyDescent="0.25">
      <c r="C1772" s="19" t="s">
        <v>830</v>
      </c>
      <c r="D1772" s="14">
        <v>20170630</v>
      </c>
      <c r="F1772" s="14">
        <v>50118953</v>
      </c>
      <c r="G1772" s="14">
        <v>62120001</v>
      </c>
      <c r="H1772" s="5" t="s">
        <v>896</v>
      </c>
      <c r="I1772" s="14">
        <v>1300</v>
      </c>
      <c r="J1772" s="14" t="s">
        <v>28</v>
      </c>
      <c r="K1772" s="14" t="s">
        <v>1071</v>
      </c>
      <c r="L1772" s="14">
        <v>81</v>
      </c>
      <c r="M1772" s="14">
        <v>76.23</v>
      </c>
      <c r="N1772" s="14" t="s">
        <v>20</v>
      </c>
      <c r="O1772" s="3" t="s">
        <v>895</v>
      </c>
    </row>
    <row r="1773" spans="3:16" ht="30" x14ac:dyDescent="0.25">
      <c r="C1773" s="19" t="s">
        <v>830</v>
      </c>
      <c r="D1773" s="14">
        <v>20170630</v>
      </c>
      <c r="F1773" s="14">
        <v>50118954</v>
      </c>
      <c r="G1773" s="14">
        <v>62120001</v>
      </c>
      <c r="H1773" s="5" t="s">
        <v>896</v>
      </c>
      <c r="I1773" s="14">
        <v>1300</v>
      </c>
      <c r="J1773" s="14" t="s">
        <v>28</v>
      </c>
      <c r="K1773" s="14" t="s">
        <v>1071</v>
      </c>
      <c r="L1773" s="14">
        <v>81</v>
      </c>
      <c r="M1773" s="14">
        <v>78.650000000000006</v>
      </c>
      <c r="N1773" s="14" t="s">
        <v>20</v>
      </c>
      <c r="O1773" s="3" t="s">
        <v>895</v>
      </c>
    </row>
    <row r="1774" spans="3:16" ht="30" x14ac:dyDescent="0.25">
      <c r="C1774" s="19" t="s">
        <v>830</v>
      </c>
      <c r="D1774" s="14">
        <v>20170630</v>
      </c>
      <c r="F1774" s="14">
        <v>50118955</v>
      </c>
      <c r="G1774" s="14">
        <v>62120001</v>
      </c>
      <c r="H1774" s="5" t="s">
        <v>896</v>
      </c>
      <c r="I1774" s="14">
        <v>1300</v>
      </c>
      <c r="J1774" s="14" t="s">
        <v>28</v>
      </c>
      <c r="K1774" s="14" t="s">
        <v>1071</v>
      </c>
      <c r="L1774" s="14">
        <v>81</v>
      </c>
      <c r="M1774" s="14">
        <v>78.650000000000006</v>
      </c>
      <c r="N1774" s="14" t="s">
        <v>20</v>
      </c>
      <c r="O1774" s="3" t="s">
        <v>895</v>
      </c>
    </row>
    <row r="1775" spans="3:16" ht="30" x14ac:dyDescent="0.25">
      <c r="C1775" s="19" t="s">
        <v>830</v>
      </c>
      <c r="D1775" s="14">
        <v>20170630</v>
      </c>
      <c r="F1775" s="14">
        <v>50118958</v>
      </c>
      <c r="G1775" s="14">
        <v>62120001</v>
      </c>
      <c r="H1775" s="5" t="s">
        <v>896</v>
      </c>
      <c r="I1775" s="14">
        <v>1300</v>
      </c>
      <c r="J1775" s="14" t="s">
        <v>28</v>
      </c>
      <c r="K1775" s="14" t="s">
        <v>1071</v>
      </c>
      <c r="L1775" s="14">
        <v>81</v>
      </c>
      <c r="M1775" s="14">
        <v>78.650000000000006</v>
      </c>
      <c r="N1775" s="14" t="s">
        <v>20</v>
      </c>
      <c r="O1775" s="3" t="s">
        <v>895</v>
      </c>
    </row>
    <row r="1776" spans="3:16" ht="30" x14ac:dyDescent="0.25">
      <c r="C1776" s="19" t="s">
        <v>830</v>
      </c>
      <c r="D1776" s="14">
        <v>20170630</v>
      </c>
      <c r="F1776" s="14">
        <v>50118960</v>
      </c>
      <c r="G1776" s="14">
        <v>62120001</v>
      </c>
      <c r="H1776" s="5" t="s">
        <v>896</v>
      </c>
      <c r="I1776" s="14">
        <v>1300</v>
      </c>
      <c r="J1776" s="14" t="s">
        <v>28</v>
      </c>
      <c r="K1776" s="14" t="s">
        <v>1071</v>
      </c>
      <c r="L1776" s="14">
        <v>81</v>
      </c>
      <c r="M1776" s="14">
        <v>78.650000000000006</v>
      </c>
      <c r="N1776" s="14" t="s">
        <v>20</v>
      </c>
      <c r="O1776" s="3" t="s">
        <v>895</v>
      </c>
    </row>
    <row r="1777" spans="3:16" ht="30" x14ac:dyDescent="0.25">
      <c r="C1777" s="19" t="s">
        <v>830</v>
      </c>
      <c r="D1777" s="14">
        <v>20170630</v>
      </c>
      <c r="F1777" s="14">
        <v>50118962</v>
      </c>
      <c r="G1777" s="14">
        <v>62120001</v>
      </c>
      <c r="H1777" s="5" t="s">
        <v>896</v>
      </c>
      <c r="I1777" s="14">
        <v>1300</v>
      </c>
      <c r="J1777" s="14" t="s">
        <v>28</v>
      </c>
      <c r="K1777" s="14" t="s">
        <v>1071</v>
      </c>
      <c r="L1777" s="14">
        <v>81</v>
      </c>
      <c r="M1777" s="14">
        <v>78.650000000000006</v>
      </c>
      <c r="N1777" s="14" t="s">
        <v>20</v>
      </c>
      <c r="O1777" s="3" t="s">
        <v>895</v>
      </c>
    </row>
    <row r="1778" spans="3:16" ht="30" x14ac:dyDescent="0.25">
      <c r="C1778" s="19" t="s">
        <v>830</v>
      </c>
      <c r="D1778" s="14">
        <v>20170630</v>
      </c>
      <c r="F1778" s="14">
        <v>50118964</v>
      </c>
      <c r="G1778" s="14">
        <v>62120001</v>
      </c>
      <c r="H1778" s="5" t="s">
        <v>896</v>
      </c>
      <c r="I1778" s="14">
        <v>1300</v>
      </c>
      <c r="J1778" s="14" t="s">
        <v>28</v>
      </c>
      <c r="K1778" s="14" t="s">
        <v>1071</v>
      </c>
      <c r="L1778" s="14">
        <v>81</v>
      </c>
      <c r="M1778" s="14">
        <v>76.23</v>
      </c>
      <c r="N1778" s="14" t="s">
        <v>20</v>
      </c>
      <c r="O1778" s="3" t="s">
        <v>895</v>
      </c>
    </row>
    <row r="1779" spans="3:16" ht="30" x14ac:dyDescent="0.25">
      <c r="C1779" s="19" t="s">
        <v>830</v>
      </c>
      <c r="D1779" s="14">
        <v>20170630</v>
      </c>
      <c r="F1779" s="14">
        <v>50119027</v>
      </c>
      <c r="G1779" s="14">
        <v>62120001</v>
      </c>
      <c r="H1779" s="5" t="s">
        <v>896</v>
      </c>
      <c r="I1779" s="14">
        <v>8300</v>
      </c>
      <c r="J1779" s="14" t="s">
        <v>28</v>
      </c>
      <c r="K1779" s="14" t="s">
        <v>972</v>
      </c>
      <c r="L1779" s="14">
        <v>81</v>
      </c>
      <c r="M1779" s="14">
        <v>20</v>
      </c>
      <c r="N1779" s="14" t="s">
        <v>20</v>
      </c>
      <c r="O1779" s="3" t="s">
        <v>895</v>
      </c>
      <c r="P1779" s="14" t="s">
        <v>1389</v>
      </c>
    </row>
    <row r="1780" spans="3:16" ht="30" x14ac:dyDescent="0.25">
      <c r="C1780" s="19" t="s">
        <v>830</v>
      </c>
      <c r="D1780" s="14">
        <v>20170630</v>
      </c>
      <c r="F1780" s="14">
        <v>50119033</v>
      </c>
      <c r="G1780" s="14">
        <v>62120001</v>
      </c>
      <c r="H1780" s="5" t="s">
        <v>896</v>
      </c>
      <c r="I1780" s="14">
        <v>1800</v>
      </c>
      <c r="J1780" s="14" t="s">
        <v>28</v>
      </c>
      <c r="K1780" s="14" t="s">
        <v>972</v>
      </c>
      <c r="L1780" s="14">
        <v>81</v>
      </c>
      <c r="M1780" s="14">
        <v>78.650000000000006</v>
      </c>
      <c r="N1780" s="14" t="s">
        <v>20</v>
      </c>
      <c r="O1780" s="3" t="s">
        <v>895</v>
      </c>
    </row>
    <row r="1781" spans="3:16" ht="30" x14ac:dyDescent="0.25">
      <c r="C1781" s="19" t="s">
        <v>830</v>
      </c>
      <c r="D1781" s="14">
        <v>20170630</v>
      </c>
      <c r="F1781" s="14">
        <v>50119051</v>
      </c>
      <c r="G1781" s="14">
        <v>62120001</v>
      </c>
      <c r="H1781" s="5" t="s">
        <v>896</v>
      </c>
      <c r="I1781" s="14">
        <v>1800</v>
      </c>
      <c r="J1781" s="14" t="s">
        <v>28</v>
      </c>
      <c r="K1781" s="14" t="s">
        <v>972</v>
      </c>
      <c r="L1781" s="14">
        <v>81</v>
      </c>
      <c r="M1781" s="14">
        <v>95.36</v>
      </c>
      <c r="N1781" s="14" t="s">
        <v>20</v>
      </c>
      <c r="O1781" s="3" t="s">
        <v>895</v>
      </c>
    </row>
    <row r="1782" spans="3:16" ht="30" x14ac:dyDescent="0.25">
      <c r="C1782" s="19" t="s">
        <v>830</v>
      </c>
      <c r="D1782" s="14">
        <v>20170630</v>
      </c>
      <c r="F1782" s="14">
        <v>50119056</v>
      </c>
      <c r="G1782" s="14">
        <v>62120001</v>
      </c>
      <c r="H1782" s="5" t="s">
        <v>896</v>
      </c>
      <c r="I1782" s="14">
        <v>1800</v>
      </c>
      <c r="J1782" s="14" t="s">
        <v>28</v>
      </c>
      <c r="K1782" s="14" t="s">
        <v>972</v>
      </c>
      <c r="L1782" s="14">
        <v>91</v>
      </c>
      <c r="M1782" s="14">
        <v>-16.71</v>
      </c>
      <c r="N1782" s="14" t="s">
        <v>20</v>
      </c>
      <c r="O1782" s="3" t="s">
        <v>895</v>
      </c>
    </row>
    <row r="1783" spans="3:16" ht="30" x14ac:dyDescent="0.25">
      <c r="C1783" s="19" t="s">
        <v>830</v>
      </c>
      <c r="D1783" s="14">
        <v>20170630</v>
      </c>
      <c r="F1783" s="14">
        <v>50119109</v>
      </c>
      <c r="G1783" s="14">
        <v>62120001</v>
      </c>
      <c r="H1783" s="5" t="s">
        <v>896</v>
      </c>
      <c r="I1783" s="14">
        <v>1800</v>
      </c>
      <c r="J1783" s="14" t="s">
        <v>28</v>
      </c>
      <c r="K1783" s="14" t="s">
        <v>972</v>
      </c>
      <c r="L1783" s="14">
        <v>81</v>
      </c>
      <c r="M1783" s="14">
        <v>78.650000000000006</v>
      </c>
      <c r="N1783" s="14" t="s">
        <v>20</v>
      </c>
      <c r="O1783" s="3" t="s">
        <v>895</v>
      </c>
    </row>
    <row r="1784" spans="3:16" ht="30" x14ac:dyDescent="0.25">
      <c r="C1784" s="19" t="s">
        <v>830</v>
      </c>
      <c r="D1784" s="14">
        <v>20170630</v>
      </c>
      <c r="F1784" s="14">
        <v>50119465</v>
      </c>
      <c r="G1784" s="14">
        <v>62120001</v>
      </c>
      <c r="H1784" s="5" t="s">
        <v>896</v>
      </c>
      <c r="I1784" s="14">
        <v>1200</v>
      </c>
      <c r="J1784" s="14" t="s">
        <v>28</v>
      </c>
      <c r="K1784" s="14" t="s">
        <v>1066</v>
      </c>
      <c r="L1784" s="14">
        <v>81</v>
      </c>
      <c r="M1784" s="14">
        <v>84.7</v>
      </c>
      <c r="N1784" s="14" t="s">
        <v>20</v>
      </c>
      <c r="O1784" s="3" t="s">
        <v>895</v>
      </c>
    </row>
    <row r="1785" spans="3:16" ht="30" x14ac:dyDescent="0.25">
      <c r="C1785" s="19" t="s">
        <v>830</v>
      </c>
      <c r="D1785" s="14">
        <v>20170630</v>
      </c>
      <c r="F1785" s="14">
        <v>50119487</v>
      </c>
      <c r="G1785" s="14">
        <v>62120001</v>
      </c>
      <c r="H1785" s="5" t="s">
        <v>896</v>
      </c>
      <c r="I1785" s="14">
        <v>1200</v>
      </c>
      <c r="J1785" s="14" t="s">
        <v>28</v>
      </c>
      <c r="K1785" s="14" t="s">
        <v>1071</v>
      </c>
      <c r="L1785" s="14">
        <v>81</v>
      </c>
      <c r="M1785" s="14">
        <v>78.650000000000006</v>
      </c>
      <c r="N1785" s="14" t="s">
        <v>20</v>
      </c>
      <c r="O1785" s="3" t="s">
        <v>895</v>
      </c>
    </row>
    <row r="1786" spans="3:16" ht="30" x14ac:dyDescent="0.25">
      <c r="C1786" s="19" t="s">
        <v>830</v>
      </c>
      <c r="D1786" s="14">
        <v>20170630</v>
      </c>
      <c r="F1786" s="14">
        <v>50119513</v>
      </c>
      <c r="G1786" s="14">
        <v>62120001</v>
      </c>
      <c r="H1786" s="5" t="s">
        <v>896</v>
      </c>
      <c r="I1786" s="14">
        <v>1200</v>
      </c>
      <c r="J1786" s="14" t="s">
        <v>28</v>
      </c>
      <c r="K1786" s="14" t="s">
        <v>1066</v>
      </c>
      <c r="L1786" s="14">
        <v>81</v>
      </c>
      <c r="M1786" s="14">
        <v>76.23</v>
      </c>
      <c r="N1786" s="14" t="s">
        <v>20</v>
      </c>
      <c r="O1786" s="3" t="s">
        <v>895</v>
      </c>
    </row>
    <row r="1787" spans="3:16" ht="30" x14ac:dyDescent="0.25">
      <c r="C1787" s="19" t="s">
        <v>830</v>
      </c>
      <c r="D1787" s="14">
        <v>20170630</v>
      </c>
      <c r="F1787" s="14">
        <v>50119523</v>
      </c>
      <c r="G1787" s="14">
        <v>62120001</v>
      </c>
      <c r="H1787" s="5" t="s">
        <v>896</v>
      </c>
      <c r="I1787" s="14">
        <v>1200</v>
      </c>
      <c r="J1787" s="14" t="s">
        <v>28</v>
      </c>
      <c r="K1787" s="14" t="s">
        <v>1066</v>
      </c>
      <c r="L1787" s="14">
        <v>81</v>
      </c>
      <c r="M1787" s="14">
        <v>76.23</v>
      </c>
      <c r="N1787" s="14" t="s">
        <v>20</v>
      </c>
      <c r="O1787" s="3" t="s">
        <v>895</v>
      </c>
    </row>
    <row r="1788" spans="3:16" ht="30" x14ac:dyDescent="0.25">
      <c r="C1788" s="19" t="s">
        <v>830</v>
      </c>
      <c r="D1788" s="14">
        <v>20170630</v>
      </c>
      <c r="F1788" s="14">
        <v>50119528</v>
      </c>
      <c r="G1788" s="14">
        <v>62120001</v>
      </c>
      <c r="H1788" s="5" t="s">
        <v>896</v>
      </c>
      <c r="I1788" s="14">
        <v>1200</v>
      </c>
      <c r="J1788" s="14" t="s">
        <v>28</v>
      </c>
      <c r="K1788" s="14" t="s">
        <v>1066</v>
      </c>
      <c r="L1788" s="14">
        <v>81</v>
      </c>
      <c r="M1788" s="14">
        <v>78.650000000000006</v>
      </c>
      <c r="N1788" s="14" t="s">
        <v>20</v>
      </c>
      <c r="O1788" s="3" t="s">
        <v>895</v>
      </c>
    </row>
    <row r="1789" spans="3:16" ht="30" x14ac:dyDescent="0.25">
      <c r="C1789" s="19" t="s">
        <v>830</v>
      </c>
      <c r="D1789" s="14">
        <v>20170630</v>
      </c>
      <c r="F1789" s="14">
        <v>50119546</v>
      </c>
      <c r="G1789" s="14">
        <v>62120001</v>
      </c>
      <c r="H1789" s="5" t="s">
        <v>896</v>
      </c>
      <c r="I1789" s="14">
        <v>1200</v>
      </c>
      <c r="J1789" s="14" t="s">
        <v>28</v>
      </c>
      <c r="K1789" s="14" t="s">
        <v>1066</v>
      </c>
      <c r="L1789" s="14">
        <v>81</v>
      </c>
      <c r="M1789" s="14">
        <v>78.650000000000006</v>
      </c>
      <c r="N1789" s="14" t="s">
        <v>20</v>
      </c>
      <c r="O1789" s="3" t="s">
        <v>895</v>
      </c>
    </row>
    <row r="1790" spans="3:16" ht="30" x14ac:dyDescent="0.25">
      <c r="C1790" s="19" t="s">
        <v>830</v>
      </c>
      <c r="D1790" s="14">
        <v>20170630</v>
      </c>
      <c r="F1790" s="14">
        <v>50119565</v>
      </c>
      <c r="G1790" s="14">
        <v>62120001</v>
      </c>
      <c r="H1790" s="5" t="s">
        <v>896</v>
      </c>
      <c r="I1790" s="14">
        <v>1200</v>
      </c>
      <c r="J1790" s="14" t="s">
        <v>28</v>
      </c>
      <c r="K1790" s="14" t="s">
        <v>1066</v>
      </c>
      <c r="L1790" s="14">
        <v>81</v>
      </c>
      <c r="M1790" s="14">
        <v>78.650000000000006</v>
      </c>
      <c r="N1790" s="14" t="s">
        <v>20</v>
      </c>
      <c r="O1790" s="3" t="s">
        <v>895</v>
      </c>
    </row>
    <row r="1791" spans="3:16" ht="30" x14ac:dyDescent="0.25">
      <c r="C1791" s="19" t="s">
        <v>830</v>
      </c>
      <c r="D1791" s="14">
        <v>20170630</v>
      </c>
      <c r="F1791" s="14">
        <v>50119881</v>
      </c>
      <c r="G1791" s="14">
        <v>62120001</v>
      </c>
      <c r="H1791" s="5" t="s">
        <v>896</v>
      </c>
      <c r="I1791" s="14">
        <v>1800</v>
      </c>
      <c r="J1791" s="14" t="s">
        <v>28</v>
      </c>
      <c r="K1791" s="14" t="s">
        <v>972</v>
      </c>
      <c r="L1791" s="14">
        <v>81</v>
      </c>
      <c r="M1791" s="14">
        <v>78.650000000000006</v>
      </c>
      <c r="N1791" s="14" t="s">
        <v>20</v>
      </c>
      <c r="O1791" s="3" t="s">
        <v>895</v>
      </c>
    </row>
    <row r="1792" spans="3:16" ht="30" x14ac:dyDescent="0.25">
      <c r="C1792" s="19" t="s">
        <v>830</v>
      </c>
      <c r="D1792" s="14">
        <v>20170630</v>
      </c>
      <c r="F1792" s="14">
        <v>50119888</v>
      </c>
      <c r="G1792" s="14">
        <v>62120001</v>
      </c>
      <c r="H1792" s="5" t="s">
        <v>896</v>
      </c>
      <c r="I1792" s="14">
        <v>1800</v>
      </c>
      <c r="J1792" s="14" t="s">
        <v>28</v>
      </c>
      <c r="K1792" s="14" t="s">
        <v>972</v>
      </c>
      <c r="L1792" s="14">
        <v>81</v>
      </c>
      <c r="M1792" s="14">
        <v>78.650000000000006</v>
      </c>
      <c r="N1792" s="14" t="s">
        <v>20</v>
      </c>
      <c r="O1792" s="3" t="s">
        <v>895</v>
      </c>
    </row>
    <row r="1793" spans="3:16" ht="30" x14ac:dyDescent="0.25">
      <c r="C1793" s="19" t="s">
        <v>830</v>
      </c>
      <c r="D1793" s="14">
        <v>20170630</v>
      </c>
      <c r="F1793" s="14">
        <v>50119897</v>
      </c>
      <c r="G1793" s="14">
        <v>62120001</v>
      </c>
      <c r="H1793" s="5" t="s">
        <v>896</v>
      </c>
      <c r="I1793" s="14">
        <v>1200</v>
      </c>
      <c r="J1793" s="14" t="s">
        <v>28</v>
      </c>
      <c r="K1793" s="14" t="s">
        <v>972</v>
      </c>
      <c r="L1793" s="14">
        <v>81</v>
      </c>
      <c r="M1793" s="14">
        <v>84.7</v>
      </c>
      <c r="N1793" s="14" t="s">
        <v>20</v>
      </c>
      <c r="O1793" s="3" t="s">
        <v>895</v>
      </c>
      <c r="P1793" s="14" t="s">
        <v>1390</v>
      </c>
    </row>
    <row r="1794" spans="3:16" ht="30" x14ac:dyDescent="0.25">
      <c r="C1794" s="19" t="s">
        <v>830</v>
      </c>
      <c r="D1794" s="14">
        <v>20170630</v>
      </c>
      <c r="F1794" s="14">
        <v>50120206</v>
      </c>
      <c r="G1794" s="14">
        <v>62120001</v>
      </c>
      <c r="H1794" s="5" t="s">
        <v>896</v>
      </c>
      <c r="I1794" s="14">
        <v>1200</v>
      </c>
      <c r="J1794" s="14" t="s">
        <v>28</v>
      </c>
      <c r="K1794" s="14" t="s">
        <v>1066</v>
      </c>
      <c r="L1794" s="14">
        <v>81</v>
      </c>
      <c r="M1794" s="14">
        <v>78.650000000000006</v>
      </c>
      <c r="N1794" s="14" t="s">
        <v>20</v>
      </c>
      <c r="O1794" s="3" t="s">
        <v>895</v>
      </c>
    </row>
    <row r="1795" spans="3:16" ht="30" x14ac:dyDescent="0.25">
      <c r="C1795" s="19" t="s">
        <v>830</v>
      </c>
      <c r="D1795" s="14">
        <v>20170630</v>
      </c>
      <c r="F1795" s="14">
        <v>50120223</v>
      </c>
      <c r="G1795" s="14">
        <v>62120001</v>
      </c>
      <c r="H1795" s="5" t="s">
        <v>896</v>
      </c>
      <c r="I1795" s="14">
        <v>1200</v>
      </c>
      <c r="J1795" s="14" t="s">
        <v>28</v>
      </c>
      <c r="K1795" s="14" t="s">
        <v>1066</v>
      </c>
      <c r="L1795" s="14">
        <v>81</v>
      </c>
      <c r="M1795" s="14">
        <v>78.650000000000006</v>
      </c>
      <c r="N1795" s="14" t="s">
        <v>20</v>
      </c>
      <c r="O1795" s="3" t="s">
        <v>895</v>
      </c>
    </row>
    <row r="1796" spans="3:16" ht="30" x14ac:dyDescent="0.25">
      <c r="C1796" s="19" t="s">
        <v>830</v>
      </c>
      <c r="D1796" s="14">
        <v>20170630</v>
      </c>
      <c r="F1796" s="14">
        <v>50120227</v>
      </c>
      <c r="G1796" s="14">
        <v>62120001</v>
      </c>
      <c r="H1796" s="5" t="s">
        <v>896</v>
      </c>
      <c r="I1796" s="14">
        <v>1200</v>
      </c>
      <c r="J1796" s="14" t="s">
        <v>28</v>
      </c>
      <c r="K1796" s="14" t="s">
        <v>1066</v>
      </c>
      <c r="L1796" s="14">
        <v>81</v>
      </c>
      <c r="M1796" s="14">
        <v>78.650000000000006</v>
      </c>
      <c r="N1796" s="14" t="s">
        <v>20</v>
      </c>
      <c r="O1796" s="3" t="s">
        <v>895</v>
      </c>
    </row>
    <row r="1797" spans="3:16" ht="30" x14ac:dyDescent="0.25">
      <c r="C1797" s="19" t="s">
        <v>830</v>
      </c>
      <c r="D1797" s="14">
        <v>20170630</v>
      </c>
      <c r="F1797" s="14">
        <v>50120235</v>
      </c>
      <c r="G1797" s="14">
        <v>62120001</v>
      </c>
      <c r="H1797" s="5" t="s">
        <v>896</v>
      </c>
      <c r="I1797" s="14">
        <v>1200</v>
      </c>
      <c r="J1797" s="14" t="s">
        <v>28</v>
      </c>
      <c r="K1797" s="14" t="s">
        <v>1066</v>
      </c>
      <c r="L1797" s="14">
        <v>81</v>
      </c>
      <c r="M1797" s="14">
        <v>78.650000000000006</v>
      </c>
      <c r="N1797" s="14" t="s">
        <v>20</v>
      </c>
      <c r="O1797" s="3" t="s">
        <v>895</v>
      </c>
    </row>
    <row r="1798" spans="3:16" ht="30" x14ac:dyDescent="0.25">
      <c r="C1798" s="19" t="s">
        <v>830</v>
      </c>
      <c r="D1798" s="14">
        <v>20170630</v>
      </c>
      <c r="F1798" s="14">
        <v>50120239</v>
      </c>
      <c r="G1798" s="14">
        <v>62120001</v>
      </c>
      <c r="H1798" s="5" t="s">
        <v>896</v>
      </c>
      <c r="I1798" s="14">
        <v>1200</v>
      </c>
      <c r="J1798" s="14" t="s">
        <v>28</v>
      </c>
      <c r="K1798" s="14" t="s">
        <v>1066</v>
      </c>
      <c r="L1798" s="14">
        <v>81</v>
      </c>
      <c r="M1798" s="14">
        <v>76.23</v>
      </c>
      <c r="N1798" s="14" t="s">
        <v>20</v>
      </c>
      <c r="O1798" s="3" t="s">
        <v>895</v>
      </c>
    </row>
    <row r="1799" spans="3:16" ht="30" x14ac:dyDescent="0.25">
      <c r="C1799" s="19" t="s">
        <v>830</v>
      </c>
      <c r="D1799" s="14">
        <v>20170630</v>
      </c>
      <c r="F1799" s="14">
        <v>50120245</v>
      </c>
      <c r="G1799" s="14">
        <v>62120001</v>
      </c>
      <c r="H1799" s="5" t="s">
        <v>896</v>
      </c>
      <c r="I1799" s="14">
        <v>1200</v>
      </c>
      <c r="J1799" s="14" t="s">
        <v>28</v>
      </c>
      <c r="K1799" s="14" t="s">
        <v>1066</v>
      </c>
      <c r="L1799" s="14">
        <v>81</v>
      </c>
      <c r="M1799" s="14">
        <v>78.650000000000006</v>
      </c>
      <c r="N1799" s="14" t="s">
        <v>20</v>
      </c>
      <c r="O1799" s="3" t="s">
        <v>895</v>
      </c>
    </row>
    <row r="1800" spans="3:16" ht="30" x14ac:dyDescent="0.25">
      <c r="C1800" s="19" t="s">
        <v>830</v>
      </c>
      <c r="D1800" s="14">
        <v>20170630</v>
      </c>
      <c r="F1800" s="14">
        <v>50120251</v>
      </c>
      <c r="G1800" s="14">
        <v>62120001</v>
      </c>
      <c r="H1800" s="5" t="s">
        <v>896</v>
      </c>
      <c r="I1800" s="14">
        <v>1200</v>
      </c>
      <c r="J1800" s="14" t="s">
        <v>28</v>
      </c>
      <c r="K1800" s="14" t="s">
        <v>1066</v>
      </c>
      <c r="L1800" s="14">
        <v>81</v>
      </c>
      <c r="M1800" s="14">
        <v>78.650000000000006</v>
      </c>
      <c r="N1800" s="14" t="s">
        <v>20</v>
      </c>
      <c r="O1800" s="3" t="s">
        <v>895</v>
      </c>
    </row>
    <row r="1801" spans="3:16" ht="30" x14ac:dyDescent="0.25">
      <c r="C1801" s="19" t="s">
        <v>830</v>
      </c>
      <c r="D1801" s="14">
        <v>20170630</v>
      </c>
      <c r="F1801" s="14">
        <v>50121177</v>
      </c>
      <c r="G1801" s="14">
        <v>62120001</v>
      </c>
      <c r="H1801" s="5" t="s">
        <v>896</v>
      </c>
      <c r="I1801" s="14">
        <v>1500</v>
      </c>
      <c r="J1801" s="14" t="s">
        <v>28</v>
      </c>
      <c r="K1801" s="14" t="s">
        <v>972</v>
      </c>
      <c r="L1801" s="14">
        <v>81</v>
      </c>
      <c r="M1801" s="14">
        <v>76.23</v>
      </c>
      <c r="N1801" s="14" t="s">
        <v>20</v>
      </c>
      <c r="O1801" s="3" t="s">
        <v>895</v>
      </c>
      <c r="P1801" s="14" t="s">
        <v>1391</v>
      </c>
    </row>
    <row r="1802" spans="3:16" ht="28.8" x14ac:dyDescent="0.3">
      <c r="C1802" s="19" t="s">
        <v>830</v>
      </c>
      <c r="D1802" s="14">
        <v>20170710</v>
      </c>
      <c r="F1802" s="14">
        <v>50121798</v>
      </c>
      <c r="G1802" s="14">
        <v>62120001</v>
      </c>
      <c r="H1802" s="5" t="s">
        <v>896</v>
      </c>
      <c r="I1802" s="14">
        <v>8600</v>
      </c>
      <c r="J1802" s="14" t="s">
        <v>28</v>
      </c>
      <c r="K1802" s="14" t="s">
        <v>1392</v>
      </c>
      <c r="L1802" s="14">
        <v>81</v>
      </c>
      <c r="M1802" s="14">
        <v>30</v>
      </c>
      <c r="N1802" s="14" t="s">
        <v>20</v>
      </c>
      <c r="O1802" s="3" t="s">
        <v>895</v>
      </c>
      <c r="P1802" s="14" t="s">
        <v>1393</v>
      </c>
    </row>
    <row r="1803" spans="3:16" ht="30" x14ac:dyDescent="0.25">
      <c r="C1803" s="19" t="s">
        <v>830</v>
      </c>
      <c r="D1803" s="14">
        <v>20170630</v>
      </c>
      <c r="F1803" s="14">
        <v>50121944</v>
      </c>
      <c r="G1803" s="14">
        <v>62120001</v>
      </c>
      <c r="H1803" s="5" t="s">
        <v>896</v>
      </c>
      <c r="I1803" s="14">
        <v>1200</v>
      </c>
      <c r="J1803" s="14" t="s">
        <v>28</v>
      </c>
      <c r="K1803" s="14" t="s">
        <v>1392</v>
      </c>
      <c r="L1803" s="14">
        <v>81</v>
      </c>
      <c r="M1803" s="14">
        <v>78.650000000000006</v>
      </c>
      <c r="N1803" s="14" t="s">
        <v>20</v>
      </c>
      <c r="O1803" s="3" t="s">
        <v>895</v>
      </c>
    </row>
    <row r="1804" spans="3:16" ht="30" x14ac:dyDescent="0.25">
      <c r="C1804" s="19" t="s">
        <v>830</v>
      </c>
      <c r="D1804" s="14">
        <v>20170714</v>
      </c>
      <c r="F1804" s="14">
        <v>50125210</v>
      </c>
      <c r="G1804" s="14">
        <v>62120001</v>
      </c>
      <c r="H1804" s="5" t="s">
        <v>896</v>
      </c>
      <c r="I1804" s="14">
        <v>9900</v>
      </c>
      <c r="J1804" s="14" t="s">
        <v>28</v>
      </c>
      <c r="K1804" s="14" t="s">
        <v>1066</v>
      </c>
      <c r="L1804" s="14">
        <v>81</v>
      </c>
      <c r="M1804" s="14">
        <v>78.650000000000006</v>
      </c>
      <c r="N1804" s="14" t="s">
        <v>20</v>
      </c>
      <c r="O1804" s="3" t="s">
        <v>895</v>
      </c>
    </row>
    <row r="1805" spans="3:16" ht="30" x14ac:dyDescent="0.25">
      <c r="C1805" s="19" t="s">
        <v>830</v>
      </c>
      <c r="D1805" s="14">
        <v>20170731</v>
      </c>
      <c r="F1805" s="14">
        <v>50130426</v>
      </c>
      <c r="G1805" s="14">
        <v>62120001</v>
      </c>
      <c r="H1805" s="5" t="s">
        <v>896</v>
      </c>
      <c r="I1805" s="14">
        <v>1500</v>
      </c>
      <c r="J1805" s="14" t="s">
        <v>28</v>
      </c>
      <c r="K1805" s="14" t="s">
        <v>974</v>
      </c>
      <c r="L1805" s="14">
        <v>81</v>
      </c>
      <c r="M1805" s="14">
        <v>76.23</v>
      </c>
      <c r="N1805" s="14" t="s">
        <v>20</v>
      </c>
      <c r="O1805" s="3" t="s">
        <v>895</v>
      </c>
      <c r="P1805" s="14" t="s">
        <v>1394</v>
      </c>
    </row>
    <row r="1806" spans="3:16" ht="30" x14ac:dyDescent="0.25">
      <c r="C1806" s="19" t="s">
        <v>830</v>
      </c>
      <c r="D1806" s="14">
        <v>20170731</v>
      </c>
      <c r="F1806" s="14">
        <v>50130433</v>
      </c>
      <c r="G1806" s="14">
        <v>62120001</v>
      </c>
      <c r="H1806" s="5" t="s">
        <v>896</v>
      </c>
      <c r="I1806" s="14">
        <v>1500</v>
      </c>
      <c r="J1806" s="14" t="s">
        <v>28</v>
      </c>
      <c r="K1806" s="14" t="s">
        <v>974</v>
      </c>
      <c r="L1806" s="14">
        <v>81</v>
      </c>
      <c r="M1806" s="14">
        <v>76.23</v>
      </c>
      <c r="N1806" s="14" t="s">
        <v>20</v>
      </c>
      <c r="O1806" s="3" t="s">
        <v>895</v>
      </c>
      <c r="P1806" s="14" t="s">
        <v>1395</v>
      </c>
    </row>
    <row r="1807" spans="3:16" ht="30" x14ac:dyDescent="0.25">
      <c r="C1807" s="19" t="s">
        <v>830</v>
      </c>
      <c r="D1807" s="14">
        <v>20170731</v>
      </c>
      <c r="F1807" s="14">
        <v>50130438</v>
      </c>
      <c r="G1807" s="14">
        <v>62120001</v>
      </c>
      <c r="H1807" s="5" t="s">
        <v>896</v>
      </c>
      <c r="I1807" s="14">
        <v>1500</v>
      </c>
      <c r="J1807" s="14" t="s">
        <v>28</v>
      </c>
      <c r="K1807" s="14" t="s">
        <v>974</v>
      </c>
      <c r="L1807" s="14">
        <v>81</v>
      </c>
      <c r="M1807" s="14">
        <v>76.23</v>
      </c>
      <c r="N1807" s="14" t="s">
        <v>20</v>
      </c>
      <c r="O1807" s="3" t="s">
        <v>895</v>
      </c>
      <c r="P1807" s="14" t="s">
        <v>1395</v>
      </c>
    </row>
    <row r="1808" spans="3:16" ht="30" x14ac:dyDescent="0.25">
      <c r="C1808" s="19" t="s">
        <v>830</v>
      </c>
      <c r="D1808" s="14">
        <v>20170731</v>
      </c>
      <c r="F1808" s="14">
        <v>50130456</v>
      </c>
      <c r="G1808" s="14">
        <v>62120001</v>
      </c>
      <c r="H1808" s="5" t="s">
        <v>896</v>
      </c>
      <c r="I1808" s="14">
        <v>1500</v>
      </c>
      <c r="J1808" s="14" t="s">
        <v>28</v>
      </c>
      <c r="K1808" s="14" t="s">
        <v>974</v>
      </c>
      <c r="L1808" s="14">
        <v>81</v>
      </c>
      <c r="M1808" s="14">
        <v>78.650000000000006</v>
      </c>
      <c r="N1808" s="14" t="s">
        <v>20</v>
      </c>
      <c r="O1808" s="3" t="s">
        <v>895</v>
      </c>
      <c r="P1808" s="14" t="s">
        <v>1396</v>
      </c>
    </row>
    <row r="1809" spans="3:16" ht="30" x14ac:dyDescent="0.25">
      <c r="C1809" s="19" t="s">
        <v>830</v>
      </c>
      <c r="D1809" s="14">
        <v>20170731</v>
      </c>
      <c r="F1809" s="14">
        <v>50130469</v>
      </c>
      <c r="G1809" s="14">
        <v>62120001</v>
      </c>
      <c r="H1809" s="5" t="s">
        <v>896</v>
      </c>
      <c r="I1809" s="14">
        <v>1500</v>
      </c>
      <c r="J1809" s="14" t="s">
        <v>28</v>
      </c>
      <c r="K1809" s="14" t="s">
        <v>974</v>
      </c>
      <c r="L1809" s="14">
        <v>81</v>
      </c>
      <c r="M1809" s="14">
        <v>78.650000000000006</v>
      </c>
      <c r="N1809" s="14" t="s">
        <v>20</v>
      </c>
      <c r="O1809" s="3" t="s">
        <v>895</v>
      </c>
      <c r="P1809" s="14" t="s">
        <v>1397</v>
      </c>
    </row>
    <row r="1810" spans="3:16" ht="30" x14ac:dyDescent="0.25">
      <c r="C1810" s="19" t="s">
        <v>830</v>
      </c>
      <c r="D1810" s="14">
        <v>20170731</v>
      </c>
      <c r="F1810" s="14">
        <v>50130494</v>
      </c>
      <c r="G1810" s="14">
        <v>62120001</v>
      </c>
      <c r="H1810" s="5" t="s">
        <v>896</v>
      </c>
      <c r="I1810" s="14">
        <v>1500</v>
      </c>
      <c r="J1810" s="14" t="s">
        <v>28</v>
      </c>
      <c r="K1810" s="14" t="s">
        <v>974</v>
      </c>
      <c r="L1810" s="14">
        <v>81</v>
      </c>
      <c r="M1810" s="14">
        <v>84.7</v>
      </c>
      <c r="N1810" s="14" t="s">
        <v>20</v>
      </c>
      <c r="O1810" s="3" t="s">
        <v>895</v>
      </c>
      <c r="P1810" s="14" t="s">
        <v>1398</v>
      </c>
    </row>
    <row r="1811" spans="3:16" ht="30" x14ac:dyDescent="0.25">
      <c r="C1811" s="19" t="s">
        <v>830</v>
      </c>
      <c r="D1811" s="14">
        <v>20170731</v>
      </c>
      <c r="F1811" s="14">
        <v>50130497</v>
      </c>
      <c r="G1811" s="14">
        <v>62120001</v>
      </c>
      <c r="H1811" s="5" t="s">
        <v>896</v>
      </c>
      <c r="I1811" s="14">
        <v>1500</v>
      </c>
      <c r="J1811" s="14" t="s">
        <v>28</v>
      </c>
      <c r="K1811" s="14" t="s">
        <v>974</v>
      </c>
      <c r="L1811" s="14">
        <v>81</v>
      </c>
      <c r="M1811" s="14">
        <v>78.650000000000006</v>
      </c>
      <c r="N1811" s="14" t="s">
        <v>20</v>
      </c>
      <c r="O1811" s="3" t="s">
        <v>895</v>
      </c>
      <c r="P1811" s="14" t="s">
        <v>1399</v>
      </c>
    </row>
    <row r="1812" spans="3:16" ht="28.8" x14ac:dyDescent="0.3">
      <c r="C1812" s="19" t="s">
        <v>830</v>
      </c>
      <c r="D1812" s="14">
        <v>20170731</v>
      </c>
      <c r="F1812" s="14">
        <v>50134548</v>
      </c>
      <c r="G1812" s="14">
        <v>62120001</v>
      </c>
      <c r="H1812" s="5" t="s">
        <v>896</v>
      </c>
      <c r="I1812" s="14">
        <v>8300</v>
      </c>
      <c r="J1812" s="14" t="s">
        <v>28</v>
      </c>
      <c r="K1812" s="14" t="s">
        <v>974</v>
      </c>
      <c r="L1812" s="14">
        <v>81</v>
      </c>
      <c r="M1812" s="14">
        <v>25</v>
      </c>
      <c r="N1812" s="14" t="s">
        <v>20</v>
      </c>
      <c r="O1812" s="3" t="s">
        <v>895</v>
      </c>
      <c r="P1812" s="14" t="s">
        <v>1400</v>
      </c>
    </row>
    <row r="1813" spans="3:16" ht="28.8" x14ac:dyDescent="0.3">
      <c r="C1813" s="19" t="s">
        <v>830</v>
      </c>
      <c r="D1813" s="14">
        <v>20170731</v>
      </c>
      <c r="F1813" s="14">
        <v>50134560</v>
      </c>
      <c r="G1813" s="14">
        <v>62120001</v>
      </c>
      <c r="H1813" s="5" t="s">
        <v>896</v>
      </c>
      <c r="I1813" s="14">
        <v>8300</v>
      </c>
      <c r="J1813" s="14" t="s">
        <v>28</v>
      </c>
      <c r="K1813" s="14" t="s">
        <v>974</v>
      </c>
      <c r="L1813" s="14">
        <v>81</v>
      </c>
      <c r="M1813" s="14">
        <v>20</v>
      </c>
      <c r="N1813" s="14" t="s">
        <v>20</v>
      </c>
      <c r="O1813" s="3" t="s">
        <v>895</v>
      </c>
      <c r="P1813" s="14" t="s">
        <v>1401</v>
      </c>
    </row>
    <row r="1814" spans="3:16" ht="30" x14ac:dyDescent="0.25">
      <c r="C1814" s="19" t="s">
        <v>830</v>
      </c>
      <c r="D1814" s="14">
        <v>20170731</v>
      </c>
      <c r="F1814" s="14">
        <v>50136111</v>
      </c>
      <c r="G1814" s="14">
        <v>62120001</v>
      </c>
      <c r="H1814" s="5" t="s">
        <v>896</v>
      </c>
      <c r="I1814" s="14">
        <v>8300</v>
      </c>
      <c r="J1814" s="14" t="s">
        <v>28</v>
      </c>
      <c r="K1814" s="14" t="s">
        <v>972</v>
      </c>
      <c r="L1814" s="14">
        <v>91</v>
      </c>
      <c r="M1814" s="14">
        <v>-20</v>
      </c>
      <c r="N1814" s="14" t="s">
        <v>20</v>
      </c>
      <c r="O1814" s="3" t="s">
        <v>895</v>
      </c>
      <c r="P1814" s="14" t="s">
        <v>1389</v>
      </c>
    </row>
    <row r="1815" spans="3:16" ht="30" x14ac:dyDescent="0.25">
      <c r="C1815" s="19" t="s">
        <v>830</v>
      </c>
      <c r="D1815" s="14">
        <v>20170731</v>
      </c>
      <c r="F1815" s="14">
        <v>50136188</v>
      </c>
      <c r="G1815" s="14">
        <v>62120001</v>
      </c>
      <c r="H1815" s="5" t="s">
        <v>896</v>
      </c>
      <c r="I1815" s="14">
        <v>8300</v>
      </c>
      <c r="J1815" s="14" t="s">
        <v>28</v>
      </c>
      <c r="K1815" s="14" t="s">
        <v>970</v>
      </c>
      <c r="L1815" s="14">
        <v>91</v>
      </c>
      <c r="M1815" s="14">
        <v>-20</v>
      </c>
      <c r="N1815" s="14" t="s">
        <v>20</v>
      </c>
      <c r="O1815" s="3" t="s">
        <v>895</v>
      </c>
      <c r="P1815" s="14" t="s">
        <v>1316</v>
      </c>
    </row>
    <row r="1816" spans="3:16" ht="28.8" x14ac:dyDescent="0.3">
      <c r="C1816" s="19" t="s">
        <v>830</v>
      </c>
      <c r="D1816" s="14">
        <v>20170731</v>
      </c>
      <c r="F1816" s="14">
        <v>50136207</v>
      </c>
      <c r="G1816" s="14">
        <v>62120001</v>
      </c>
      <c r="H1816" s="5" t="s">
        <v>896</v>
      </c>
      <c r="I1816" s="14">
        <v>8300</v>
      </c>
      <c r="J1816" s="14" t="s">
        <v>28</v>
      </c>
      <c r="K1816" s="14" t="s">
        <v>972</v>
      </c>
      <c r="L1816" s="14">
        <v>91</v>
      </c>
      <c r="M1816" s="14">
        <v>-20</v>
      </c>
      <c r="N1816" s="14" t="s">
        <v>20</v>
      </c>
      <c r="O1816" s="3" t="s">
        <v>895</v>
      </c>
      <c r="P1816" s="14" t="s">
        <v>1358</v>
      </c>
    </row>
    <row r="1817" spans="3:16" ht="30" x14ac:dyDescent="0.25">
      <c r="C1817" s="19" t="s">
        <v>830</v>
      </c>
      <c r="D1817" s="14">
        <v>20170731</v>
      </c>
      <c r="F1817" s="14">
        <v>50136863</v>
      </c>
      <c r="G1817" s="14">
        <v>62120001</v>
      </c>
      <c r="H1817" s="5" t="s">
        <v>896</v>
      </c>
      <c r="I1817" s="14">
        <v>1300</v>
      </c>
      <c r="J1817" s="14" t="s">
        <v>28</v>
      </c>
      <c r="K1817" s="14" t="s">
        <v>1049</v>
      </c>
      <c r="L1817" s="14">
        <v>81</v>
      </c>
      <c r="M1817" s="14">
        <v>84.7</v>
      </c>
      <c r="N1817" s="14" t="s">
        <v>20</v>
      </c>
      <c r="O1817" s="3" t="s">
        <v>895</v>
      </c>
    </row>
    <row r="1818" spans="3:16" ht="30" x14ac:dyDescent="0.25">
      <c r="C1818" s="19" t="s">
        <v>830</v>
      </c>
      <c r="D1818" s="14">
        <v>20170731</v>
      </c>
      <c r="F1818" s="14">
        <v>50136864</v>
      </c>
      <c r="G1818" s="14">
        <v>62120001</v>
      </c>
      <c r="H1818" s="5" t="s">
        <v>896</v>
      </c>
      <c r="I1818" s="14">
        <v>1300</v>
      </c>
      <c r="J1818" s="14" t="s">
        <v>28</v>
      </c>
      <c r="K1818" s="14" t="s">
        <v>1049</v>
      </c>
      <c r="L1818" s="14">
        <v>81</v>
      </c>
      <c r="M1818" s="14">
        <v>78.650000000000006</v>
      </c>
      <c r="N1818" s="14" t="s">
        <v>20</v>
      </c>
      <c r="O1818" s="3" t="s">
        <v>895</v>
      </c>
    </row>
    <row r="1819" spans="3:16" ht="30" x14ac:dyDescent="0.25">
      <c r="C1819" s="19" t="s">
        <v>830</v>
      </c>
      <c r="D1819" s="14">
        <v>20170731</v>
      </c>
      <c r="F1819" s="14">
        <v>50136870</v>
      </c>
      <c r="G1819" s="14">
        <v>62120001</v>
      </c>
      <c r="H1819" s="5" t="s">
        <v>896</v>
      </c>
      <c r="I1819" s="14">
        <v>1300</v>
      </c>
      <c r="J1819" s="14" t="s">
        <v>28</v>
      </c>
      <c r="K1819" s="14" t="s">
        <v>1049</v>
      </c>
      <c r="L1819" s="14">
        <v>81</v>
      </c>
      <c r="M1819" s="14">
        <v>78.650000000000006</v>
      </c>
      <c r="N1819" s="14" t="s">
        <v>20</v>
      </c>
      <c r="O1819" s="3" t="s">
        <v>895</v>
      </c>
    </row>
    <row r="1820" spans="3:16" ht="30" x14ac:dyDescent="0.25">
      <c r="C1820" s="19" t="s">
        <v>830</v>
      </c>
      <c r="D1820" s="14">
        <v>20170731</v>
      </c>
      <c r="F1820" s="14">
        <v>50136874</v>
      </c>
      <c r="G1820" s="14">
        <v>62120001</v>
      </c>
      <c r="H1820" s="5" t="s">
        <v>896</v>
      </c>
      <c r="I1820" s="14">
        <v>1300</v>
      </c>
      <c r="J1820" s="14" t="s">
        <v>28</v>
      </c>
      <c r="K1820" s="14" t="s">
        <v>1049</v>
      </c>
      <c r="L1820" s="14">
        <v>81</v>
      </c>
      <c r="M1820" s="14">
        <v>78.650000000000006</v>
      </c>
      <c r="N1820" s="14" t="s">
        <v>20</v>
      </c>
      <c r="O1820" s="3" t="s">
        <v>895</v>
      </c>
    </row>
    <row r="1821" spans="3:16" ht="30" x14ac:dyDescent="0.25">
      <c r="C1821" s="19" t="s">
        <v>830</v>
      </c>
      <c r="D1821" s="14">
        <v>20170731</v>
      </c>
      <c r="F1821" s="14">
        <v>50136876</v>
      </c>
      <c r="G1821" s="14">
        <v>62120001</v>
      </c>
      <c r="H1821" s="5" t="s">
        <v>896</v>
      </c>
      <c r="I1821" s="14">
        <v>1300</v>
      </c>
      <c r="J1821" s="14" t="s">
        <v>28</v>
      </c>
      <c r="K1821" s="14" t="s">
        <v>1049</v>
      </c>
      <c r="L1821" s="14">
        <v>81</v>
      </c>
      <c r="M1821" s="14">
        <v>78.650000000000006</v>
      </c>
      <c r="N1821" s="14" t="s">
        <v>20</v>
      </c>
      <c r="O1821" s="3" t="s">
        <v>895</v>
      </c>
    </row>
    <row r="1822" spans="3:16" ht="30" x14ac:dyDescent="0.25">
      <c r="C1822" s="19" t="s">
        <v>830</v>
      </c>
      <c r="D1822" s="14">
        <v>20170731</v>
      </c>
      <c r="F1822" s="14">
        <v>50136879</v>
      </c>
      <c r="G1822" s="14">
        <v>62120001</v>
      </c>
      <c r="H1822" s="5" t="s">
        <v>896</v>
      </c>
      <c r="I1822" s="14">
        <v>1300</v>
      </c>
      <c r="J1822" s="14" t="s">
        <v>28</v>
      </c>
      <c r="K1822" s="14" t="s">
        <v>1049</v>
      </c>
      <c r="L1822" s="14">
        <v>81</v>
      </c>
      <c r="M1822" s="14">
        <v>76.23</v>
      </c>
      <c r="N1822" s="14" t="s">
        <v>20</v>
      </c>
      <c r="O1822" s="3" t="s">
        <v>895</v>
      </c>
    </row>
    <row r="1823" spans="3:16" ht="30" x14ac:dyDescent="0.25">
      <c r="C1823" s="19" t="s">
        <v>830</v>
      </c>
      <c r="D1823" s="14">
        <v>20170731</v>
      </c>
      <c r="F1823" s="14">
        <v>50136880</v>
      </c>
      <c r="G1823" s="14">
        <v>62120001</v>
      </c>
      <c r="H1823" s="5" t="s">
        <v>896</v>
      </c>
      <c r="I1823" s="14">
        <v>1300</v>
      </c>
      <c r="J1823" s="14" t="s">
        <v>28</v>
      </c>
      <c r="K1823" s="14" t="s">
        <v>1049</v>
      </c>
      <c r="L1823" s="14">
        <v>81</v>
      </c>
      <c r="M1823" s="14">
        <v>78.650000000000006</v>
      </c>
      <c r="N1823" s="14" t="s">
        <v>20</v>
      </c>
      <c r="O1823" s="3" t="s">
        <v>895</v>
      </c>
    </row>
    <row r="1824" spans="3:16" ht="30" x14ac:dyDescent="0.25">
      <c r="C1824" s="19" t="s">
        <v>830</v>
      </c>
      <c r="D1824" s="14">
        <v>20170731</v>
      </c>
      <c r="F1824" s="14">
        <v>50136882</v>
      </c>
      <c r="G1824" s="14">
        <v>62120001</v>
      </c>
      <c r="H1824" s="5" t="s">
        <v>896</v>
      </c>
      <c r="I1824" s="14">
        <v>1300</v>
      </c>
      <c r="J1824" s="14" t="s">
        <v>28</v>
      </c>
      <c r="K1824" s="14" t="s">
        <v>1049</v>
      </c>
      <c r="L1824" s="14">
        <v>81</v>
      </c>
      <c r="M1824" s="14">
        <v>78.650000000000006</v>
      </c>
      <c r="N1824" s="14" t="s">
        <v>20</v>
      </c>
      <c r="O1824" s="3" t="s">
        <v>895</v>
      </c>
    </row>
    <row r="1825" spans="3:16" ht="30" x14ac:dyDescent="0.25">
      <c r="C1825" s="19" t="s">
        <v>830</v>
      </c>
      <c r="D1825" s="14">
        <v>20170731</v>
      </c>
      <c r="F1825" s="14">
        <v>50136886</v>
      </c>
      <c r="G1825" s="14">
        <v>62120001</v>
      </c>
      <c r="H1825" s="5" t="s">
        <v>896</v>
      </c>
      <c r="I1825" s="14">
        <v>1300</v>
      </c>
      <c r="J1825" s="14" t="s">
        <v>28</v>
      </c>
      <c r="K1825" s="14" t="s">
        <v>1049</v>
      </c>
      <c r="L1825" s="14">
        <v>81</v>
      </c>
      <c r="M1825" s="14">
        <v>78.650000000000006</v>
      </c>
      <c r="N1825" s="14" t="s">
        <v>20</v>
      </c>
      <c r="O1825" s="3" t="s">
        <v>895</v>
      </c>
    </row>
    <row r="1826" spans="3:16" ht="30" x14ac:dyDescent="0.25">
      <c r="C1826" s="19" t="s">
        <v>830</v>
      </c>
      <c r="D1826" s="14">
        <v>20170731</v>
      </c>
      <c r="F1826" s="14">
        <v>50136889</v>
      </c>
      <c r="G1826" s="14">
        <v>62120001</v>
      </c>
      <c r="H1826" s="5" t="s">
        <v>896</v>
      </c>
      <c r="I1826" s="14">
        <v>1300</v>
      </c>
      <c r="J1826" s="14" t="s">
        <v>28</v>
      </c>
      <c r="K1826" s="14" t="s">
        <v>1049</v>
      </c>
      <c r="L1826" s="14">
        <v>81</v>
      </c>
      <c r="M1826" s="14">
        <v>78.650000000000006</v>
      </c>
      <c r="N1826" s="14" t="s">
        <v>20</v>
      </c>
      <c r="O1826" s="3" t="s">
        <v>895</v>
      </c>
    </row>
    <row r="1827" spans="3:16" ht="30" x14ac:dyDescent="0.25">
      <c r="C1827" s="19" t="s">
        <v>830</v>
      </c>
      <c r="D1827" s="14">
        <v>20170731</v>
      </c>
      <c r="F1827" s="14">
        <v>50136890</v>
      </c>
      <c r="G1827" s="14">
        <v>62120001</v>
      </c>
      <c r="H1827" s="5" t="s">
        <v>896</v>
      </c>
      <c r="I1827" s="14">
        <v>8300</v>
      </c>
      <c r="J1827" s="14" t="s">
        <v>28</v>
      </c>
      <c r="K1827" s="14" t="s">
        <v>974</v>
      </c>
      <c r="L1827" s="14">
        <v>81</v>
      </c>
      <c r="M1827" s="14">
        <v>1.92</v>
      </c>
      <c r="N1827" s="14" t="s">
        <v>20</v>
      </c>
      <c r="O1827" s="3" t="s">
        <v>895</v>
      </c>
      <c r="P1827" s="14" t="s">
        <v>1402</v>
      </c>
    </row>
    <row r="1828" spans="3:16" ht="30" x14ac:dyDescent="0.25">
      <c r="C1828" s="19" t="s">
        <v>830</v>
      </c>
      <c r="D1828" s="14">
        <v>20170731</v>
      </c>
      <c r="F1828" s="14">
        <v>50136892</v>
      </c>
      <c r="G1828" s="14">
        <v>62120001</v>
      </c>
      <c r="H1828" s="5" t="s">
        <v>896</v>
      </c>
      <c r="I1828" s="14">
        <v>1300</v>
      </c>
      <c r="J1828" s="14" t="s">
        <v>28</v>
      </c>
      <c r="K1828" s="14" t="s">
        <v>1049</v>
      </c>
      <c r="L1828" s="14">
        <v>81</v>
      </c>
      <c r="M1828" s="14">
        <v>78.650000000000006</v>
      </c>
      <c r="N1828" s="14" t="s">
        <v>20</v>
      </c>
      <c r="O1828" s="3" t="s">
        <v>895</v>
      </c>
    </row>
    <row r="1829" spans="3:16" ht="30" x14ac:dyDescent="0.25">
      <c r="C1829" s="19" t="s">
        <v>830</v>
      </c>
      <c r="D1829" s="14">
        <v>20170731</v>
      </c>
      <c r="F1829" s="14">
        <v>50136898</v>
      </c>
      <c r="G1829" s="14">
        <v>62120001</v>
      </c>
      <c r="H1829" s="5" t="s">
        <v>896</v>
      </c>
      <c r="I1829" s="14">
        <v>1300</v>
      </c>
      <c r="J1829" s="14" t="s">
        <v>28</v>
      </c>
      <c r="K1829" s="14" t="s">
        <v>1049</v>
      </c>
      <c r="L1829" s="14">
        <v>81</v>
      </c>
      <c r="M1829" s="14">
        <v>76.23</v>
      </c>
      <c r="N1829" s="14" t="s">
        <v>20</v>
      </c>
      <c r="O1829" s="3" t="s">
        <v>895</v>
      </c>
    </row>
    <row r="1830" spans="3:16" ht="30" x14ac:dyDescent="0.25">
      <c r="C1830" s="19" t="s">
        <v>830</v>
      </c>
      <c r="D1830" s="14">
        <v>20170731</v>
      </c>
      <c r="F1830" s="14">
        <v>50136905</v>
      </c>
      <c r="G1830" s="14">
        <v>62120001</v>
      </c>
      <c r="H1830" s="5" t="s">
        <v>896</v>
      </c>
      <c r="I1830" s="14">
        <v>8300</v>
      </c>
      <c r="J1830" s="14" t="s">
        <v>28</v>
      </c>
      <c r="K1830" s="14" t="s">
        <v>974</v>
      </c>
      <c r="L1830" s="14">
        <v>81</v>
      </c>
      <c r="M1830" s="14">
        <v>11.85</v>
      </c>
      <c r="N1830" s="14" t="s">
        <v>20</v>
      </c>
      <c r="O1830" s="3" t="s">
        <v>895</v>
      </c>
      <c r="P1830" s="14" t="s">
        <v>1403</v>
      </c>
    </row>
    <row r="1831" spans="3:16" ht="30" x14ac:dyDescent="0.25">
      <c r="C1831" s="19" t="s">
        <v>830</v>
      </c>
      <c r="D1831" s="14">
        <v>20170731</v>
      </c>
      <c r="F1831" s="14">
        <v>50136914</v>
      </c>
      <c r="G1831" s="14">
        <v>62120001</v>
      </c>
      <c r="H1831" s="5" t="s">
        <v>896</v>
      </c>
      <c r="I1831" s="14">
        <v>8300</v>
      </c>
      <c r="J1831" s="14" t="s">
        <v>28</v>
      </c>
      <c r="K1831" s="14" t="s">
        <v>974</v>
      </c>
      <c r="L1831" s="14">
        <v>81</v>
      </c>
      <c r="M1831" s="14">
        <v>11.47</v>
      </c>
      <c r="N1831" s="14" t="s">
        <v>20</v>
      </c>
      <c r="O1831" s="3" t="s">
        <v>895</v>
      </c>
      <c r="P1831" s="14" t="s">
        <v>1404</v>
      </c>
    </row>
    <row r="1832" spans="3:16" ht="30" x14ac:dyDescent="0.25">
      <c r="C1832" s="19" t="s">
        <v>830</v>
      </c>
      <c r="D1832" s="14">
        <v>20170731</v>
      </c>
      <c r="F1832" s="14">
        <v>50136920</v>
      </c>
      <c r="G1832" s="14">
        <v>62120001</v>
      </c>
      <c r="H1832" s="5" t="s">
        <v>896</v>
      </c>
      <c r="I1832" s="14">
        <v>8300</v>
      </c>
      <c r="J1832" s="14" t="s">
        <v>28</v>
      </c>
      <c r="K1832" s="14" t="s">
        <v>974</v>
      </c>
      <c r="L1832" s="14">
        <v>81</v>
      </c>
      <c r="M1832" s="14">
        <v>65</v>
      </c>
      <c r="N1832" s="14" t="s">
        <v>20</v>
      </c>
      <c r="O1832" s="3" t="s">
        <v>895</v>
      </c>
      <c r="P1832" s="14" t="s">
        <v>1405</v>
      </c>
    </row>
    <row r="1833" spans="3:16" ht="30" x14ac:dyDescent="0.25">
      <c r="C1833" s="19" t="s">
        <v>830</v>
      </c>
      <c r="D1833" s="14">
        <v>20170731</v>
      </c>
      <c r="F1833" s="14">
        <v>50136928</v>
      </c>
      <c r="G1833" s="14">
        <v>62120001</v>
      </c>
      <c r="H1833" s="5" t="s">
        <v>896</v>
      </c>
      <c r="I1833" s="14">
        <v>8300</v>
      </c>
      <c r="J1833" s="14" t="s">
        <v>28</v>
      </c>
      <c r="K1833" s="14" t="s">
        <v>974</v>
      </c>
      <c r="L1833" s="14">
        <v>81</v>
      </c>
      <c r="M1833" s="14">
        <v>63</v>
      </c>
      <c r="N1833" s="14" t="s">
        <v>20</v>
      </c>
      <c r="O1833" s="3" t="s">
        <v>895</v>
      </c>
      <c r="P1833" s="14" t="s">
        <v>1406</v>
      </c>
    </row>
    <row r="1834" spans="3:16" ht="30" x14ac:dyDescent="0.25">
      <c r="C1834" s="19" t="s">
        <v>830</v>
      </c>
      <c r="D1834" s="14">
        <v>20170731</v>
      </c>
      <c r="F1834" s="14">
        <v>50137302</v>
      </c>
      <c r="G1834" s="14">
        <v>62120001</v>
      </c>
      <c r="H1834" s="5" t="s">
        <v>896</v>
      </c>
      <c r="I1834" s="14">
        <v>1900</v>
      </c>
      <c r="J1834" s="14" t="s">
        <v>28</v>
      </c>
      <c r="K1834" s="14" t="s">
        <v>1407</v>
      </c>
      <c r="L1834" s="14">
        <v>81</v>
      </c>
      <c r="M1834" s="14">
        <v>65</v>
      </c>
      <c r="N1834" s="14" t="s">
        <v>20</v>
      </c>
      <c r="O1834" s="3" t="s">
        <v>895</v>
      </c>
      <c r="P1834" s="14" t="s">
        <v>1408</v>
      </c>
    </row>
    <row r="1835" spans="3:16" ht="30" x14ac:dyDescent="0.25">
      <c r="C1835" s="19" t="s">
        <v>830</v>
      </c>
      <c r="D1835" s="14">
        <v>20170731</v>
      </c>
      <c r="F1835" s="14">
        <v>50137312</v>
      </c>
      <c r="G1835" s="14">
        <v>62120001</v>
      </c>
      <c r="H1835" s="5" t="s">
        <v>896</v>
      </c>
      <c r="I1835" s="14">
        <v>1900</v>
      </c>
      <c r="J1835" s="14" t="s">
        <v>28</v>
      </c>
      <c r="K1835" s="14" t="s">
        <v>1407</v>
      </c>
      <c r="L1835" s="14">
        <v>81</v>
      </c>
      <c r="M1835" s="14">
        <v>65</v>
      </c>
      <c r="N1835" s="14" t="s">
        <v>20</v>
      </c>
      <c r="O1835" s="3" t="s">
        <v>895</v>
      </c>
      <c r="P1835" s="14" t="s">
        <v>1409</v>
      </c>
    </row>
    <row r="1836" spans="3:16" ht="28.8" x14ac:dyDescent="0.3">
      <c r="C1836" s="19" t="s">
        <v>830</v>
      </c>
      <c r="D1836" s="14">
        <v>20170731</v>
      </c>
      <c r="F1836" s="14">
        <v>50137333</v>
      </c>
      <c r="G1836" s="14">
        <v>62120001</v>
      </c>
      <c r="H1836" s="5" t="s">
        <v>896</v>
      </c>
      <c r="I1836" s="14">
        <v>1900</v>
      </c>
      <c r="J1836" s="14" t="s">
        <v>28</v>
      </c>
      <c r="K1836" s="14" t="s">
        <v>1407</v>
      </c>
      <c r="L1836" s="14">
        <v>81</v>
      </c>
      <c r="M1836" s="14">
        <v>65</v>
      </c>
      <c r="N1836" s="14" t="s">
        <v>20</v>
      </c>
      <c r="O1836" s="3" t="s">
        <v>895</v>
      </c>
      <c r="P1836" s="14" t="s">
        <v>1410</v>
      </c>
    </row>
    <row r="1837" spans="3:16" ht="30" x14ac:dyDescent="0.25">
      <c r="C1837" s="19" t="s">
        <v>830</v>
      </c>
      <c r="D1837" s="14">
        <v>20170731</v>
      </c>
      <c r="F1837" s="14">
        <v>50137334</v>
      </c>
      <c r="G1837" s="14">
        <v>62120001</v>
      </c>
      <c r="H1837" s="5" t="s">
        <v>896</v>
      </c>
      <c r="I1837" s="14">
        <v>1900</v>
      </c>
      <c r="J1837" s="14" t="s">
        <v>28</v>
      </c>
      <c r="K1837" s="14" t="s">
        <v>1407</v>
      </c>
      <c r="L1837" s="14">
        <v>81</v>
      </c>
      <c r="M1837" s="14">
        <v>65</v>
      </c>
      <c r="N1837" s="14" t="s">
        <v>20</v>
      </c>
      <c r="O1837" s="3" t="s">
        <v>895</v>
      </c>
      <c r="P1837" s="14" t="s">
        <v>1411</v>
      </c>
    </row>
    <row r="1838" spans="3:16" ht="30" x14ac:dyDescent="0.25">
      <c r="C1838" s="19" t="s">
        <v>830</v>
      </c>
      <c r="D1838" s="14">
        <v>20170731</v>
      </c>
      <c r="F1838" s="14">
        <v>50137346</v>
      </c>
      <c r="G1838" s="14">
        <v>62120001</v>
      </c>
      <c r="H1838" s="5" t="s">
        <v>896</v>
      </c>
      <c r="I1838" s="14">
        <v>1900</v>
      </c>
      <c r="J1838" s="14" t="s">
        <v>28</v>
      </c>
      <c r="K1838" s="14" t="s">
        <v>1407</v>
      </c>
      <c r="L1838" s="14">
        <v>81</v>
      </c>
      <c r="M1838" s="14">
        <v>70</v>
      </c>
      <c r="N1838" s="14" t="s">
        <v>20</v>
      </c>
      <c r="O1838" s="3" t="s">
        <v>895</v>
      </c>
      <c r="P1838" s="14" t="s">
        <v>1412</v>
      </c>
    </row>
    <row r="1839" spans="3:16" ht="30" x14ac:dyDescent="0.25">
      <c r="C1839" s="19" t="s">
        <v>830</v>
      </c>
      <c r="D1839" s="14">
        <v>20170731</v>
      </c>
      <c r="F1839" s="14">
        <v>50137906</v>
      </c>
      <c r="G1839" s="14">
        <v>62120001</v>
      </c>
      <c r="H1839" s="5" t="s">
        <v>896</v>
      </c>
      <c r="I1839" s="14">
        <v>1100</v>
      </c>
      <c r="J1839" s="14" t="s">
        <v>28</v>
      </c>
      <c r="K1839" s="14" t="s">
        <v>974</v>
      </c>
      <c r="L1839" s="14">
        <v>81</v>
      </c>
      <c r="M1839" s="14">
        <v>89.03</v>
      </c>
      <c r="N1839" s="14" t="s">
        <v>20</v>
      </c>
      <c r="O1839" s="3" t="s">
        <v>895</v>
      </c>
      <c r="P1839" s="14" t="s">
        <v>1413</v>
      </c>
    </row>
    <row r="1840" spans="3:16" ht="30" x14ac:dyDescent="0.25">
      <c r="C1840" s="19" t="s">
        <v>830</v>
      </c>
      <c r="D1840" s="14">
        <v>20170731</v>
      </c>
      <c r="F1840" s="14">
        <v>50137908</v>
      </c>
      <c r="G1840" s="14">
        <v>62120001</v>
      </c>
      <c r="H1840" s="5" t="s">
        <v>896</v>
      </c>
      <c r="I1840" s="14">
        <v>1100</v>
      </c>
      <c r="J1840" s="14" t="s">
        <v>28</v>
      </c>
      <c r="K1840" s="14" t="s">
        <v>974</v>
      </c>
      <c r="L1840" s="14">
        <v>81</v>
      </c>
      <c r="M1840" s="14">
        <v>78.650000000000006</v>
      </c>
      <c r="N1840" s="14" t="s">
        <v>20</v>
      </c>
      <c r="O1840" s="3" t="s">
        <v>895</v>
      </c>
      <c r="P1840" s="14" t="s">
        <v>1413</v>
      </c>
    </row>
    <row r="1841" spans="3:16" ht="30" x14ac:dyDescent="0.25">
      <c r="C1841" s="19" t="s">
        <v>830</v>
      </c>
      <c r="D1841" s="14">
        <v>20170731</v>
      </c>
      <c r="F1841" s="14">
        <v>50137952</v>
      </c>
      <c r="G1841" s="14">
        <v>62120001</v>
      </c>
      <c r="H1841" s="5" t="s">
        <v>896</v>
      </c>
      <c r="I1841" s="14">
        <v>1100</v>
      </c>
      <c r="J1841" s="14" t="s">
        <v>28</v>
      </c>
      <c r="K1841" s="14" t="s">
        <v>974</v>
      </c>
      <c r="L1841" s="14">
        <v>81</v>
      </c>
      <c r="M1841" s="14">
        <v>78.650000000000006</v>
      </c>
      <c r="N1841" s="14" t="s">
        <v>20</v>
      </c>
      <c r="O1841" s="3" t="s">
        <v>895</v>
      </c>
      <c r="P1841" s="14" t="s">
        <v>1413</v>
      </c>
    </row>
    <row r="1842" spans="3:16" ht="30" x14ac:dyDescent="0.25">
      <c r="C1842" s="19" t="s">
        <v>830</v>
      </c>
      <c r="D1842" s="14">
        <v>20170731</v>
      </c>
      <c r="F1842" s="14">
        <v>50138004</v>
      </c>
      <c r="G1842" s="14">
        <v>62120001</v>
      </c>
      <c r="H1842" s="5" t="s">
        <v>896</v>
      </c>
      <c r="I1842" s="14">
        <v>1100</v>
      </c>
      <c r="J1842" s="14" t="s">
        <v>28</v>
      </c>
      <c r="K1842" s="14" t="s">
        <v>974</v>
      </c>
      <c r="L1842" s="14">
        <v>81</v>
      </c>
      <c r="M1842" s="14">
        <v>76.23</v>
      </c>
      <c r="N1842" s="14" t="s">
        <v>20</v>
      </c>
      <c r="O1842" s="3" t="s">
        <v>895</v>
      </c>
      <c r="P1842" s="14" t="s">
        <v>1413</v>
      </c>
    </row>
    <row r="1843" spans="3:16" ht="30" x14ac:dyDescent="0.25">
      <c r="C1843" s="19" t="s">
        <v>830</v>
      </c>
      <c r="D1843" s="14">
        <v>20170731</v>
      </c>
      <c r="F1843" s="14">
        <v>50138019</v>
      </c>
      <c r="G1843" s="14">
        <v>62120001</v>
      </c>
      <c r="H1843" s="5" t="s">
        <v>896</v>
      </c>
      <c r="I1843" s="14">
        <v>1100</v>
      </c>
      <c r="J1843" s="14" t="s">
        <v>28</v>
      </c>
      <c r="K1843" s="14" t="s">
        <v>974</v>
      </c>
      <c r="L1843" s="14">
        <v>81</v>
      </c>
      <c r="M1843" s="14">
        <v>76.23</v>
      </c>
      <c r="N1843" s="14" t="s">
        <v>20</v>
      </c>
      <c r="O1843" s="3" t="s">
        <v>895</v>
      </c>
      <c r="P1843" s="14" t="s">
        <v>1413</v>
      </c>
    </row>
    <row r="1844" spans="3:16" ht="30" x14ac:dyDescent="0.25">
      <c r="C1844" s="19" t="s">
        <v>830</v>
      </c>
      <c r="D1844" s="14">
        <v>20170731</v>
      </c>
      <c r="F1844" s="14">
        <v>50138203</v>
      </c>
      <c r="G1844" s="14">
        <v>62120001</v>
      </c>
      <c r="H1844" s="5" t="s">
        <v>896</v>
      </c>
      <c r="I1844" s="14">
        <v>1100</v>
      </c>
      <c r="J1844" s="14" t="s">
        <v>28</v>
      </c>
      <c r="K1844" s="14" t="s">
        <v>974</v>
      </c>
      <c r="L1844" s="14">
        <v>81</v>
      </c>
      <c r="M1844" s="14">
        <v>78.650000000000006</v>
      </c>
      <c r="N1844" s="14" t="s">
        <v>20</v>
      </c>
      <c r="O1844" s="3" t="s">
        <v>895</v>
      </c>
      <c r="P1844" s="14" t="s">
        <v>1413</v>
      </c>
    </row>
    <row r="1845" spans="3:16" ht="30" x14ac:dyDescent="0.25">
      <c r="C1845" s="19" t="s">
        <v>830</v>
      </c>
      <c r="D1845" s="14">
        <v>20170731</v>
      </c>
      <c r="F1845" s="14">
        <v>50138205</v>
      </c>
      <c r="G1845" s="14">
        <v>62120001</v>
      </c>
      <c r="H1845" s="5" t="s">
        <v>896</v>
      </c>
      <c r="I1845" s="14">
        <v>1100</v>
      </c>
      <c r="J1845" s="14" t="s">
        <v>28</v>
      </c>
      <c r="K1845" s="14" t="s">
        <v>974</v>
      </c>
      <c r="L1845" s="14">
        <v>81</v>
      </c>
      <c r="M1845" s="14">
        <v>78.650000000000006</v>
      </c>
      <c r="N1845" s="14" t="s">
        <v>20</v>
      </c>
      <c r="O1845" s="3" t="s">
        <v>895</v>
      </c>
      <c r="P1845" s="14" t="s">
        <v>1413</v>
      </c>
    </row>
    <row r="1846" spans="3:16" ht="30" x14ac:dyDescent="0.25">
      <c r="C1846" s="19" t="s">
        <v>830</v>
      </c>
      <c r="D1846" s="14">
        <v>20170731</v>
      </c>
      <c r="F1846" s="14">
        <v>50138206</v>
      </c>
      <c r="G1846" s="14">
        <v>62120001</v>
      </c>
      <c r="H1846" s="5" t="s">
        <v>896</v>
      </c>
      <c r="I1846" s="14">
        <v>1100</v>
      </c>
      <c r="J1846" s="14" t="s">
        <v>28</v>
      </c>
      <c r="K1846" s="14" t="s">
        <v>974</v>
      </c>
      <c r="L1846" s="14">
        <v>81</v>
      </c>
      <c r="M1846" s="14">
        <v>78.650000000000006</v>
      </c>
      <c r="N1846" s="14" t="s">
        <v>20</v>
      </c>
      <c r="O1846" s="3" t="s">
        <v>895</v>
      </c>
      <c r="P1846" s="14" t="s">
        <v>1413</v>
      </c>
    </row>
    <row r="1847" spans="3:16" ht="30" x14ac:dyDescent="0.25">
      <c r="C1847" s="19" t="s">
        <v>830</v>
      </c>
      <c r="D1847" s="14">
        <v>20170731</v>
      </c>
      <c r="F1847" s="14">
        <v>50138207</v>
      </c>
      <c r="G1847" s="14">
        <v>62120001</v>
      </c>
      <c r="H1847" s="5" t="s">
        <v>896</v>
      </c>
      <c r="I1847" s="14">
        <v>1100</v>
      </c>
      <c r="J1847" s="14" t="s">
        <v>28</v>
      </c>
      <c r="K1847" s="14" t="s">
        <v>974</v>
      </c>
      <c r="L1847" s="14">
        <v>81</v>
      </c>
      <c r="M1847" s="14">
        <v>78.650000000000006</v>
      </c>
      <c r="N1847" s="14" t="s">
        <v>20</v>
      </c>
      <c r="O1847" s="3" t="s">
        <v>895</v>
      </c>
      <c r="P1847" s="14" t="s">
        <v>1413</v>
      </c>
    </row>
    <row r="1848" spans="3:16" ht="30" x14ac:dyDescent="0.25">
      <c r="C1848" s="19" t="s">
        <v>830</v>
      </c>
      <c r="D1848" s="14">
        <v>20170731</v>
      </c>
      <c r="F1848" s="14">
        <v>50138208</v>
      </c>
      <c r="G1848" s="14">
        <v>62120001</v>
      </c>
      <c r="H1848" s="5" t="s">
        <v>896</v>
      </c>
      <c r="I1848" s="14">
        <v>1100</v>
      </c>
      <c r="J1848" s="14" t="s">
        <v>28</v>
      </c>
      <c r="K1848" s="14" t="s">
        <v>974</v>
      </c>
      <c r="L1848" s="14">
        <v>81</v>
      </c>
      <c r="M1848" s="14">
        <v>78.650000000000006</v>
      </c>
      <c r="N1848" s="14" t="s">
        <v>20</v>
      </c>
      <c r="O1848" s="3" t="s">
        <v>895</v>
      </c>
      <c r="P1848" s="14" t="s">
        <v>1413</v>
      </c>
    </row>
    <row r="1849" spans="3:16" ht="30" x14ac:dyDescent="0.25">
      <c r="C1849" s="19" t="s">
        <v>830</v>
      </c>
      <c r="D1849" s="14">
        <v>20170731</v>
      </c>
      <c r="F1849" s="14">
        <v>50138209</v>
      </c>
      <c r="G1849" s="14">
        <v>62120001</v>
      </c>
      <c r="H1849" s="5" t="s">
        <v>896</v>
      </c>
      <c r="I1849" s="14">
        <v>1100</v>
      </c>
      <c r="J1849" s="14" t="s">
        <v>28</v>
      </c>
      <c r="K1849" s="14" t="s">
        <v>974</v>
      </c>
      <c r="L1849" s="14">
        <v>81</v>
      </c>
      <c r="M1849" s="14">
        <v>78.650000000000006</v>
      </c>
      <c r="N1849" s="14" t="s">
        <v>20</v>
      </c>
      <c r="O1849" s="3" t="s">
        <v>895</v>
      </c>
      <c r="P1849" s="14" t="s">
        <v>1413</v>
      </c>
    </row>
    <row r="1850" spans="3:16" ht="30" x14ac:dyDescent="0.25">
      <c r="C1850" s="19" t="s">
        <v>830</v>
      </c>
      <c r="D1850" s="14">
        <v>20170731</v>
      </c>
      <c r="F1850" s="14">
        <v>50138210</v>
      </c>
      <c r="G1850" s="14">
        <v>62120001</v>
      </c>
      <c r="H1850" s="5" t="s">
        <v>896</v>
      </c>
      <c r="I1850" s="14">
        <v>1100</v>
      </c>
      <c r="J1850" s="14" t="s">
        <v>28</v>
      </c>
      <c r="K1850" s="14" t="s">
        <v>974</v>
      </c>
      <c r="L1850" s="14">
        <v>81</v>
      </c>
      <c r="M1850" s="14">
        <v>78.650000000000006</v>
      </c>
      <c r="N1850" s="14" t="s">
        <v>20</v>
      </c>
      <c r="O1850" s="3" t="s">
        <v>895</v>
      </c>
      <c r="P1850" s="14" t="s">
        <v>1413</v>
      </c>
    </row>
    <row r="1851" spans="3:16" ht="30" x14ac:dyDescent="0.25">
      <c r="C1851" s="19" t="s">
        <v>830</v>
      </c>
      <c r="D1851" s="14">
        <v>20170731</v>
      </c>
      <c r="F1851" s="14">
        <v>50138211</v>
      </c>
      <c r="G1851" s="14">
        <v>62120001</v>
      </c>
      <c r="H1851" s="5" t="s">
        <v>896</v>
      </c>
      <c r="I1851" s="14">
        <v>1100</v>
      </c>
      <c r="J1851" s="14" t="s">
        <v>28</v>
      </c>
      <c r="K1851" s="14" t="s">
        <v>974</v>
      </c>
      <c r="L1851" s="14">
        <v>81</v>
      </c>
      <c r="M1851" s="14">
        <v>78.650000000000006</v>
      </c>
      <c r="N1851" s="14" t="s">
        <v>20</v>
      </c>
      <c r="O1851" s="3" t="s">
        <v>895</v>
      </c>
      <c r="P1851" s="14" t="s">
        <v>1413</v>
      </c>
    </row>
    <row r="1852" spans="3:16" ht="30" x14ac:dyDescent="0.25">
      <c r="C1852" s="19" t="s">
        <v>830</v>
      </c>
      <c r="D1852" s="14">
        <v>20170731</v>
      </c>
      <c r="F1852" s="14">
        <v>50138212</v>
      </c>
      <c r="G1852" s="14">
        <v>62120001</v>
      </c>
      <c r="H1852" s="5" t="s">
        <v>896</v>
      </c>
      <c r="I1852" s="14">
        <v>1100</v>
      </c>
      <c r="J1852" s="14" t="s">
        <v>28</v>
      </c>
      <c r="K1852" s="14" t="s">
        <v>974</v>
      </c>
      <c r="L1852" s="14">
        <v>81</v>
      </c>
      <c r="M1852" s="14">
        <v>78.650000000000006</v>
      </c>
      <c r="N1852" s="14" t="s">
        <v>20</v>
      </c>
      <c r="O1852" s="3" t="s">
        <v>895</v>
      </c>
      <c r="P1852" s="14" t="s">
        <v>1413</v>
      </c>
    </row>
    <row r="1853" spans="3:16" ht="30" x14ac:dyDescent="0.25">
      <c r="C1853" s="19" t="s">
        <v>830</v>
      </c>
      <c r="D1853" s="14">
        <v>20170731</v>
      </c>
      <c r="F1853" s="14">
        <v>50138367</v>
      </c>
      <c r="G1853" s="14">
        <v>62120001</v>
      </c>
      <c r="H1853" s="5" t="s">
        <v>896</v>
      </c>
      <c r="I1853" s="14">
        <v>1800</v>
      </c>
      <c r="J1853" s="14" t="s">
        <v>28</v>
      </c>
      <c r="K1853" s="14" t="s">
        <v>974</v>
      </c>
      <c r="L1853" s="14">
        <v>81</v>
      </c>
      <c r="M1853" s="14">
        <v>78.650000000000006</v>
      </c>
      <c r="N1853" s="14" t="s">
        <v>20</v>
      </c>
      <c r="O1853" s="3" t="s">
        <v>895</v>
      </c>
    </row>
    <row r="1854" spans="3:16" ht="30" x14ac:dyDescent="0.25">
      <c r="C1854" s="19" t="s">
        <v>830</v>
      </c>
      <c r="D1854" s="14">
        <v>20170731</v>
      </c>
      <c r="F1854" s="14">
        <v>50138381</v>
      </c>
      <c r="G1854" s="14">
        <v>62120001</v>
      </c>
      <c r="H1854" s="5" t="s">
        <v>896</v>
      </c>
      <c r="I1854" s="14">
        <v>1800</v>
      </c>
      <c r="J1854" s="14" t="s">
        <v>28</v>
      </c>
      <c r="K1854" s="14" t="s">
        <v>974</v>
      </c>
      <c r="L1854" s="14">
        <v>81</v>
      </c>
      <c r="M1854" s="14">
        <v>78.650000000000006</v>
      </c>
      <c r="N1854" s="14" t="s">
        <v>20</v>
      </c>
      <c r="O1854" s="3" t="s">
        <v>895</v>
      </c>
    </row>
    <row r="1855" spans="3:16" ht="30" x14ac:dyDescent="0.25">
      <c r="C1855" s="19" t="s">
        <v>830</v>
      </c>
      <c r="D1855" s="14">
        <v>20170731</v>
      </c>
      <c r="F1855" s="14">
        <v>50138398</v>
      </c>
      <c r="G1855" s="14">
        <v>62120001</v>
      </c>
      <c r="H1855" s="5" t="s">
        <v>896</v>
      </c>
      <c r="I1855" s="14">
        <v>1800</v>
      </c>
      <c r="J1855" s="14" t="s">
        <v>28</v>
      </c>
      <c r="K1855" s="14" t="s">
        <v>974</v>
      </c>
      <c r="L1855" s="14">
        <v>81</v>
      </c>
      <c r="M1855" s="14">
        <v>78.650000000000006</v>
      </c>
      <c r="N1855" s="14" t="s">
        <v>20</v>
      </c>
      <c r="O1855" s="3" t="s">
        <v>895</v>
      </c>
    </row>
    <row r="1856" spans="3:16" ht="30" x14ac:dyDescent="0.25">
      <c r="C1856" s="19" t="s">
        <v>830</v>
      </c>
      <c r="D1856" s="14">
        <v>20170731</v>
      </c>
      <c r="F1856" s="14">
        <v>50138414</v>
      </c>
      <c r="G1856" s="14">
        <v>62120001</v>
      </c>
      <c r="H1856" s="5" t="s">
        <v>896</v>
      </c>
      <c r="I1856" s="14">
        <v>1800</v>
      </c>
      <c r="J1856" s="14" t="s">
        <v>28</v>
      </c>
      <c r="K1856" s="14" t="s">
        <v>974</v>
      </c>
      <c r="L1856" s="14">
        <v>81</v>
      </c>
      <c r="M1856" s="14">
        <v>78.650000000000006</v>
      </c>
      <c r="N1856" s="14" t="s">
        <v>20</v>
      </c>
      <c r="O1856" s="3" t="s">
        <v>895</v>
      </c>
    </row>
    <row r="1857" spans="3:16" ht="30" x14ac:dyDescent="0.25">
      <c r="C1857" s="19" t="s">
        <v>830</v>
      </c>
      <c r="D1857" s="14">
        <v>20170731</v>
      </c>
      <c r="F1857" s="14">
        <v>50138425</v>
      </c>
      <c r="G1857" s="14">
        <v>62120001</v>
      </c>
      <c r="H1857" s="5" t="s">
        <v>896</v>
      </c>
      <c r="I1857" s="14">
        <v>1800</v>
      </c>
      <c r="J1857" s="14" t="s">
        <v>28</v>
      </c>
      <c r="K1857" s="14" t="s">
        <v>974</v>
      </c>
      <c r="L1857" s="14">
        <v>81</v>
      </c>
      <c r="M1857" s="14">
        <v>78.650000000000006</v>
      </c>
      <c r="N1857" s="14" t="s">
        <v>20</v>
      </c>
      <c r="O1857" s="3" t="s">
        <v>895</v>
      </c>
    </row>
    <row r="1858" spans="3:16" ht="30" x14ac:dyDescent="0.25">
      <c r="C1858" s="19" t="s">
        <v>830</v>
      </c>
      <c r="D1858" s="14">
        <v>20170731</v>
      </c>
      <c r="F1858" s="14">
        <v>50138439</v>
      </c>
      <c r="G1858" s="14">
        <v>62120001</v>
      </c>
      <c r="H1858" s="5" t="s">
        <v>896</v>
      </c>
      <c r="I1858" s="14">
        <v>1800</v>
      </c>
      <c r="J1858" s="14" t="s">
        <v>28</v>
      </c>
      <c r="K1858" s="14" t="s">
        <v>974</v>
      </c>
      <c r="L1858" s="14">
        <v>81</v>
      </c>
      <c r="M1858" s="14">
        <v>84.7</v>
      </c>
      <c r="N1858" s="14" t="s">
        <v>20</v>
      </c>
      <c r="O1858" s="3" t="s">
        <v>895</v>
      </c>
    </row>
    <row r="1859" spans="3:16" ht="30" x14ac:dyDescent="0.25">
      <c r="C1859" s="19" t="s">
        <v>830</v>
      </c>
      <c r="D1859" s="14">
        <v>20170731</v>
      </c>
      <c r="F1859" s="14">
        <v>50139039</v>
      </c>
      <c r="G1859" s="14">
        <v>62120001</v>
      </c>
      <c r="H1859" s="5" t="s">
        <v>896</v>
      </c>
      <c r="I1859" s="14">
        <v>1200</v>
      </c>
      <c r="J1859" s="14" t="s">
        <v>28</v>
      </c>
      <c r="K1859" s="14" t="s">
        <v>974</v>
      </c>
      <c r="L1859" s="14">
        <v>81</v>
      </c>
      <c r="M1859" s="14">
        <v>84.7</v>
      </c>
      <c r="N1859" s="14" t="s">
        <v>20</v>
      </c>
      <c r="O1859" s="3" t="s">
        <v>895</v>
      </c>
      <c r="P1859" s="14" t="s">
        <v>1414</v>
      </c>
    </row>
    <row r="1860" spans="3:16" ht="30" x14ac:dyDescent="0.25">
      <c r="C1860" s="19" t="s">
        <v>830</v>
      </c>
      <c r="D1860" s="14">
        <v>20170809</v>
      </c>
      <c r="F1860" s="14">
        <v>50139041</v>
      </c>
      <c r="G1860" s="14">
        <v>62120001</v>
      </c>
      <c r="H1860" s="5" t="s">
        <v>896</v>
      </c>
      <c r="I1860" s="14">
        <v>1700</v>
      </c>
      <c r="J1860" s="14" t="s">
        <v>28</v>
      </c>
      <c r="K1860" s="14" t="s">
        <v>961</v>
      </c>
      <c r="L1860" s="14">
        <v>81</v>
      </c>
      <c r="M1860" s="14">
        <v>78.650000000000006</v>
      </c>
      <c r="N1860" s="14" t="s">
        <v>20</v>
      </c>
      <c r="O1860" s="3" t="s">
        <v>895</v>
      </c>
    </row>
    <row r="1861" spans="3:16" ht="30" x14ac:dyDescent="0.25">
      <c r="C1861" s="19" t="s">
        <v>830</v>
      </c>
      <c r="D1861" s="14">
        <v>20170731</v>
      </c>
      <c r="F1861" s="14">
        <v>50139050</v>
      </c>
      <c r="G1861" s="14">
        <v>62120001</v>
      </c>
      <c r="H1861" s="5" t="s">
        <v>896</v>
      </c>
      <c r="I1861" s="14">
        <v>1700</v>
      </c>
      <c r="J1861" s="14" t="s">
        <v>28</v>
      </c>
      <c r="K1861" s="14" t="s">
        <v>974</v>
      </c>
      <c r="L1861" s="14">
        <v>81</v>
      </c>
      <c r="M1861" s="14">
        <v>78.650000000000006</v>
      </c>
      <c r="N1861" s="14" t="s">
        <v>20</v>
      </c>
      <c r="O1861" s="3" t="s">
        <v>895</v>
      </c>
    </row>
    <row r="1862" spans="3:16" ht="30" x14ac:dyDescent="0.25">
      <c r="C1862" s="19" t="s">
        <v>830</v>
      </c>
      <c r="D1862" s="14">
        <v>20170731</v>
      </c>
      <c r="F1862" s="14">
        <v>50139052</v>
      </c>
      <c r="G1862" s="14">
        <v>62120001</v>
      </c>
      <c r="H1862" s="5" t="s">
        <v>896</v>
      </c>
      <c r="I1862" s="14">
        <v>1700</v>
      </c>
      <c r="J1862" s="14" t="s">
        <v>28</v>
      </c>
      <c r="K1862" s="14" t="s">
        <v>974</v>
      </c>
      <c r="L1862" s="14">
        <v>81</v>
      </c>
      <c r="M1862" s="14">
        <v>78.650000000000006</v>
      </c>
      <c r="N1862" s="14" t="s">
        <v>20</v>
      </c>
      <c r="O1862" s="3" t="s">
        <v>895</v>
      </c>
    </row>
    <row r="1863" spans="3:16" ht="30" x14ac:dyDescent="0.25">
      <c r="C1863" s="19" t="s">
        <v>830</v>
      </c>
      <c r="D1863" s="14">
        <v>20170731</v>
      </c>
      <c r="F1863" s="14">
        <v>50139056</v>
      </c>
      <c r="G1863" s="14">
        <v>62120001</v>
      </c>
      <c r="H1863" s="5" t="s">
        <v>896</v>
      </c>
      <c r="I1863" s="14">
        <v>1700</v>
      </c>
      <c r="J1863" s="14" t="s">
        <v>28</v>
      </c>
      <c r="K1863" s="14" t="s">
        <v>974</v>
      </c>
      <c r="L1863" s="14">
        <v>81</v>
      </c>
      <c r="M1863" s="14">
        <v>78.650000000000006</v>
      </c>
      <c r="N1863" s="14" t="s">
        <v>20</v>
      </c>
      <c r="O1863" s="3" t="s">
        <v>895</v>
      </c>
    </row>
    <row r="1864" spans="3:16" ht="30" x14ac:dyDescent="0.25">
      <c r="C1864" s="19" t="s">
        <v>830</v>
      </c>
      <c r="D1864" s="14">
        <v>20170731</v>
      </c>
      <c r="F1864" s="14">
        <v>50139061</v>
      </c>
      <c r="G1864" s="14">
        <v>62120001</v>
      </c>
      <c r="H1864" s="5" t="s">
        <v>896</v>
      </c>
      <c r="I1864" s="14">
        <v>1700</v>
      </c>
      <c r="J1864" s="14" t="s">
        <v>28</v>
      </c>
      <c r="K1864" s="14" t="s">
        <v>974</v>
      </c>
      <c r="L1864" s="14">
        <v>81</v>
      </c>
      <c r="M1864" s="14">
        <v>78.650000000000006</v>
      </c>
      <c r="N1864" s="14" t="s">
        <v>20</v>
      </c>
      <c r="O1864" s="3" t="s">
        <v>895</v>
      </c>
    </row>
    <row r="1865" spans="3:16" ht="30" x14ac:dyDescent="0.25">
      <c r="C1865" s="19" t="s">
        <v>830</v>
      </c>
      <c r="D1865" s="14">
        <v>20170731</v>
      </c>
      <c r="F1865" s="14">
        <v>50139063</v>
      </c>
      <c r="G1865" s="14">
        <v>62120001</v>
      </c>
      <c r="H1865" s="5" t="s">
        <v>896</v>
      </c>
      <c r="I1865" s="14">
        <v>1700</v>
      </c>
      <c r="J1865" s="14" t="s">
        <v>28</v>
      </c>
      <c r="K1865" s="14" t="s">
        <v>974</v>
      </c>
      <c r="L1865" s="14">
        <v>81</v>
      </c>
      <c r="M1865" s="14">
        <v>78.650000000000006</v>
      </c>
      <c r="N1865" s="14" t="s">
        <v>20</v>
      </c>
      <c r="O1865" s="3" t="s">
        <v>895</v>
      </c>
    </row>
    <row r="1866" spans="3:16" ht="30" x14ac:dyDescent="0.25">
      <c r="C1866" s="19" t="s">
        <v>830</v>
      </c>
      <c r="D1866" s="14">
        <v>20170731</v>
      </c>
      <c r="F1866" s="14">
        <v>50139068</v>
      </c>
      <c r="G1866" s="14">
        <v>62120001</v>
      </c>
      <c r="H1866" s="5" t="s">
        <v>896</v>
      </c>
      <c r="I1866" s="14">
        <v>1700</v>
      </c>
      <c r="J1866" s="14" t="s">
        <v>28</v>
      </c>
      <c r="K1866" s="14" t="s">
        <v>974</v>
      </c>
      <c r="L1866" s="14">
        <v>81</v>
      </c>
      <c r="M1866" s="14">
        <v>78.650000000000006</v>
      </c>
      <c r="N1866" s="14" t="s">
        <v>20</v>
      </c>
      <c r="O1866" s="3" t="s">
        <v>895</v>
      </c>
    </row>
    <row r="1867" spans="3:16" ht="30" x14ac:dyDescent="0.25">
      <c r="C1867" s="19" t="s">
        <v>830</v>
      </c>
      <c r="D1867" s="14">
        <v>20170731</v>
      </c>
      <c r="F1867" s="14">
        <v>50139073</v>
      </c>
      <c r="G1867" s="14">
        <v>62120001</v>
      </c>
      <c r="H1867" s="5" t="s">
        <v>896</v>
      </c>
      <c r="I1867" s="14">
        <v>1700</v>
      </c>
      <c r="J1867" s="14" t="s">
        <v>28</v>
      </c>
      <c r="K1867" s="14" t="s">
        <v>974</v>
      </c>
      <c r="L1867" s="14">
        <v>81</v>
      </c>
      <c r="M1867" s="14">
        <v>78.650000000000006</v>
      </c>
      <c r="N1867" s="14" t="s">
        <v>20</v>
      </c>
      <c r="O1867" s="3" t="s">
        <v>895</v>
      </c>
    </row>
    <row r="1868" spans="3:16" ht="30" x14ac:dyDescent="0.25">
      <c r="C1868" s="19" t="s">
        <v>830</v>
      </c>
      <c r="D1868" s="14">
        <v>20170731</v>
      </c>
      <c r="F1868" s="14">
        <v>50139076</v>
      </c>
      <c r="G1868" s="14">
        <v>62120001</v>
      </c>
      <c r="H1868" s="5" t="s">
        <v>896</v>
      </c>
      <c r="I1868" s="14">
        <v>1700</v>
      </c>
      <c r="J1868" s="14" t="s">
        <v>28</v>
      </c>
      <c r="K1868" s="14" t="s">
        <v>974</v>
      </c>
      <c r="L1868" s="14">
        <v>81</v>
      </c>
      <c r="M1868" s="14">
        <v>76.23</v>
      </c>
      <c r="N1868" s="14" t="s">
        <v>20</v>
      </c>
      <c r="O1868" s="3" t="s">
        <v>895</v>
      </c>
    </row>
    <row r="1869" spans="3:16" ht="30" x14ac:dyDescent="0.25">
      <c r="C1869" s="19" t="s">
        <v>830</v>
      </c>
      <c r="D1869" s="14">
        <v>20170731</v>
      </c>
      <c r="F1869" s="14">
        <v>50139084</v>
      </c>
      <c r="G1869" s="14">
        <v>62120001</v>
      </c>
      <c r="H1869" s="5" t="s">
        <v>896</v>
      </c>
      <c r="I1869" s="14">
        <v>1700</v>
      </c>
      <c r="J1869" s="14" t="s">
        <v>28</v>
      </c>
      <c r="K1869" s="14" t="s">
        <v>974</v>
      </c>
      <c r="L1869" s="14">
        <v>81</v>
      </c>
      <c r="M1869" s="14">
        <v>78.650000000000006</v>
      </c>
      <c r="N1869" s="14" t="s">
        <v>20</v>
      </c>
      <c r="O1869" s="3" t="s">
        <v>895</v>
      </c>
    </row>
    <row r="1870" spans="3:16" ht="30" x14ac:dyDescent="0.25">
      <c r="C1870" s="19" t="s">
        <v>830</v>
      </c>
      <c r="D1870" s="14">
        <v>20170731</v>
      </c>
      <c r="F1870" s="14">
        <v>50139090</v>
      </c>
      <c r="G1870" s="14">
        <v>62120001</v>
      </c>
      <c r="H1870" s="5" t="s">
        <v>896</v>
      </c>
      <c r="I1870" s="14">
        <v>1700</v>
      </c>
      <c r="J1870" s="14" t="s">
        <v>28</v>
      </c>
      <c r="K1870" s="14" t="s">
        <v>974</v>
      </c>
      <c r="L1870" s="14">
        <v>81</v>
      </c>
      <c r="M1870" s="14">
        <v>78.650000000000006</v>
      </c>
      <c r="N1870" s="14" t="s">
        <v>20</v>
      </c>
      <c r="O1870" s="3" t="s">
        <v>895</v>
      </c>
    </row>
    <row r="1871" spans="3:16" ht="30" x14ac:dyDescent="0.25">
      <c r="C1871" s="19" t="s">
        <v>830</v>
      </c>
      <c r="D1871" s="14">
        <v>20170731</v>
      </c>
      <c r="F1871" s="14">
        <v>50139093</v>
      </c>
      <c r="G1871" s="14">
        <v>62120001</v>
      </c>
      <c r="H1871" s="5" t="s">
        <v>896</v>
      </c>
      <c r="I1871" s="14">
        <v>1700</v>
      </c>
      <c r="J1871" s="14" t="s">
        <v>28</v>
      </c>
      <c r="K1871" s="14" t="s">
        <v>974</v>
      </c>
      <c r="L1871" s="14">
        <v>81</v>
      </c>
      <c r="M1871" s="14">
        <v>78.650000000000006</v>
      </c>
      <c r="N1871" s="14" t="s">
        <v>20</v>
      </c>
      <c r="O1871" s="3" t="s">
        <v>895</v>
      </c>
    </row>
    <row r="1872" spans="3:16" ht="30" x14ac:dyDescent="0.25">
      <c r="C1872" s="19" t="s">
        <v>830</v>
      </c>
      <c r="D1872" s="14">
        <v>20170731</v>
      </c>
      <c r="F1872" s="14">
        <v>50139175</v>
      </c>
      <c r="G1872" s="14">
        <v>62120001</v>
      </c>
      <c r="H1872" s="5" t="s">
        <v>896</v>
      </c>
      <c r="I1872" s="14">
        <v>1200</v>
      </c>
      <c r="J1872" s="14" t="s">
        <v>28</v>
      </c>
      <c r="K1872" s="14" t="s">
        <v>1407</v>
      </c>
      <c r="L1872" s="14">
        <v>81</v>
      </c>
      <c r="M1872" s="14">
        <v>10.27</v>
      </c>
      <c r="N1872" s="14" t="s">
        <v>20</v>
      </c>
      <c r="O1872" s="3" t="s">
        <v>895</v>
      </c>
    </row>
    <row r="1873" spans="3:15" ht="30" x14ac:dyDescent="0.25">
      <c r="C1873" s="19" t="s">
        <v>830</v>
      </c>
      <c r="D1873" s="14">
        <v>20170731</v>
      </c>
      <c r="F1873" s="14">
        <v>50139184</v>
      </c>
      <c r="G1873" s="14">
        <v>62120001</v>
      </c>
      <c r="H1873" s="5" t="s">
        <v>896</v>
      </c>
      <c r="I1873" s="14">
        <v>1200</v>
      </c>
      <c r="J1873" s="14" t="s">
        <v>28</v>
      </c>
      <c r="K1873" s="14" t="s">
        <v>1407</v>
      </c>
      <c r="L1873" s="14">
        <v>81</v>
      </c>
      <c r="M1873" s="14">
        <v>14.34</v>
      </c>
      <c r="N1873" s="14" t="s">
        <v>20</v>
      </c>
      <c r="O1873" s="3" t="s">
        <v>895</v>
      </c>
    </row>
    <row r="1874" spans="3:15" ht="30" x14ac:dyDescent="0.25">
      <c r="C1874" s="19" t="s">
        <v>830</v>
      </c>
      <c r="D1874" s="14">
        <v>20170731</v>
      </c>
      <c r="F1874" s="14">
        <v>50139196</v>
      </c>
      <c r="G1874" s="14">
        <v>62120001</v>
      </c>
      <c r="H1874" s="5" t="s">
        <v>896</v>
      </c>
      <c r="I1874" s="14">
        <v>1200</v>
      </c>
      <c r="J1874" s="14" t="s">
        <v>28</v>
      </c>
      <c r="K1874" s="14" t="s">
        <v>1407</v>
      </c>
      <c r="L1874" s="14">
        <v>81</v>
      </c>
      <c r="M1874" s="14">
        <v>78.650000000000006</v>
      </c>
      <c r="N1874" s="14" t="s">
        <v>20</v>
      </c>
      <c r="O1874" s="3" t="s">
        <v>895</v>
      </c>
    </row>
    <row r="1875" spans="3:15" ht="30" x14ac:dyDescent="0.25">
      <c r="C1875" s="19" t="s">
        <v>830</v>
      </c>
      <c r="D1875" s="14">
        <v>20170731</v>
      </c>
      <c r="F1875" s="14">
        <v>50139201</v>
      </c>
      <c r="G1875" s="14">
        <v>62120001</v>
      </c>
      <c r="H1875" s="5" t="s">
        <v>896</v>
      </c>
      <c r="I1875" s="14">
        <v>1200</v>
      </c>
      <c r="J1875" s="14" t="s">
        <v>28</v>
      </c>
      <c r="K1875" s="14" t="s">
        <v>1407</v>
      </c>
      <c r="L1875" s="14">
        <v>81</v>
      </c>
      <c r="M1875" s="14">
        <v>78.650000000000006</v>
      </c>
      <c r="N1875" s="14" t="s">
        <v>20</v>
      </c>
      <c r="O1875" s="3" t="s">
        <v>895</v>
      </c>
    </row>
    <row r="1876" spans="3:15" ht="30" x14ac:dyDescent="0.25">
      <c r="C1876" s="19" t="s">
        <v>830</v>
      </c>
      <c r="D1876" s="14">
        <v>20170731</v>
      </c>
      <c r="F1876" s="14">
        <v>50139204</v>
      </c>
      <c r="G1876" s="14">
        <v>62120001</v>
      </c>
      <c r="H1876" s="5" t="s">
        <v>896</v>
      </c>
      <c r="I1876" s="14">
        <v>1200</v>
      </c>
      <c r="J1876" s="14" t="s">
        <v>28</v>
      </c>
      <c r="K1876" s="14" t="s">
        <v>1407</v>
      </c>
      <c r="L1876" s="14">
        <v>81</v>
      </c>
      <c r="M1876" s="14">
        <v>78.650000000000006</v>
      </c>
      <c r="N1876" s="14" t="s">
        <v>20</v>
      </c>
      <c r="O1876" s="3" t="s">
        <v>895</v>
      </c>
    </row>
    <row r="1877" spans="3:15" ht="30" x14ac:dyDescent="0.25">
      <c r="C1877" s="19" t="s">
        <v>830</v>
      </c>
      <c r="D1877" s="14">
        <v>20170731</v>
      </c>
      <c r="F1877" s="14">
        <v>50139212</v>
      </c>
      <c r="G1877" s="14">
        <v>62120001</v>
      </c>
      <c r="H1877" s="5" t="s">
        <v>896</v>
      </c>
      <c r="I1877" s="14">
        <v>1200</v>
      </c>
      <c r="J1877" s="14" t="s">
        <v>28</v>
      </c>
      <c r="K1877" s="14" t="s">
        <v>1407</v>
      </c>
      <c r="L1877" s="14">
        <v>81</v>
      </c>
      <c r="M1877" s="14">
        <v>78.650000000000006</v>
      </c>
      <c r="N1877" s="14" t="s">
        <v>20</v>
      </c>
      <c r="O1877" s="3" t="s">
        <v>895</v>
      </c>
    </row>
    <row r="1878" spans="3:15" ht="30" x14ac:dyDescent="0.25">
      <c r="C1878" s="19" t="s">
        <v>830</v>
      </c>
      <c r="D1878" s="14">
        <v>20170731</v>
      </c>
      <c r="F1878" s="14">
        <v>50139254</v>
      </c>
      <c r="G1878" s="14">
        <v>62120001</v>
      </c>
      <c r="H1878" s="5" t="s">
        <v>896</v>
      </c>
      <c r="I1878" s="14">
        <v>1200</v>
      </c>
      <c r="J1878" s="14" t="s">
        <v>28</v>
      </c>
      <c r="K1878" s="14" t="s">
        <v>1407</v>
      </c>
      <c r="L1878" s="14">
        <v>81</v>
      </c>
      <c r="M1878" s="14">
        <v>78.650000000000006</v>
      </c>
      <c r="N1878" s="14" t="s">
        <v>20</v>
      </c>
      <c r="O1878" s="3" t="s">
        <v>895</v>
      </c>
    </row>
    <row r="1879" spans="3:15" ht="30" x14ac:dyDescent="0.25">
      <c r="C1879" s="19" t="s">
        <v>830</v>
      </c>
      <c r="D1879" s="14">
        <v>20170731</v>
      </c>
      <c r="F1879" s="14">
        <v>50139310</v>
      </c>
      <c r="G1879" s="14">
        <v>62120001</v>
      </c>
      <c r="H1879" s="5" t="s">
        <v>896</v>
      </c>
      <c r="I1879" s="14">
        <v>1400</v>
      </c>
      <c r="J1879" s="14" t="s">
        <v>28</v>
      </c>
      <c r="K1879" s="14" t="s">
        <v>974</v>
      </c>
      <c r="L1879" s="14">
        <v>81</v>
      </c>
      <c r="M1879" s="14">
        <v>84.7</v>
      </c>
      <c r="N1879" s="14" t="s">
        <v>20</v>
      </c>
      <c r="O1879" s="3" t="s">
        <v>895</v>
      </c>
    </row>
    <row r="1880" spans="3:15" ht="30" x14ac:dyDescent="0.25">
      <c r="C1880" s="19" t="s">
        <v>830</v>
      </c>
      <c r="D1880" s="14">
        <v>20170731</v>
      </c>
      <c r="F1880" s="14">
        <v>50139312</v>
      </c>
      <c r="G1880" s="14">
        <v>62120001</v>
      </c>
      <c r="H1880" s="5" t="s">
        <v>896</v>
      </c>
      <c r="I1880" s="14">
        <v>1400</v>
      </c>
      <c r="J1880" s="14" t="s">
        <v>28</v>
      </c>
      <c r="K1880" s="14" t="s">
        <v>974</v>
      </c>
      <c r="L1880" s="14">
        <v>81</v>
      </c>
      <c r="M1880" s="14">
        <v>78.650000000000006</v>
      </c>
      <c r="N1880" s="14" t="s">
        <v>20</v>
      </c>
      <c r="O1880" s="3" t="s">
        <v>895</v>
      </c>
    </row>
    <row r="1881" spans="3:15" ht="30" x14ac:dyDescent="0.25">
      <c r="C1881" s="19" t="s">
        <v>830</v>
      </c>
      <c r="D1881" s="14">
        <v>20170731</v>
      </c>
      <c r="F1881" s="14">
        <v>50139338</v>
      </c>
      <c r="G1881" s="14">
        <v>62120001</v>
      </c>
      <c r="H1881" s="5" t="s">
        <v>896</v>
      </c>
      <c r="I1881" s="14">
        <v>1400</v>
      </c>
      <c r="J1881" s="14" t="s">
        <v>28</v>
      </c>
      <c r="K1881" s="14" t="s">
        <v>974</v>
      </c>
      <c r="L1881" s="14">
        <v>81</v>
      </c>
      <c r="M1881" s="14">
        <v>78.650000000000006</v>
      </c>
      <c r="N1881" s="14" t="s">
        <v>20</v>
      </c>
      <c r="O1881" s="3" t="s">
        <v>895</v>
      </c>
    </row>
    <row r="1882" spans="3:15" ht="30" x14ac:dyDescent="0.25">
      <c r="C1882" s="19" t="s">
        <v>830</v>
      </c>
      <c r="D1882" s="14">
        <v>20170731</v>
      </c>
      <c r="F1882" s="14">
        <v>50139341</v>
      </c>
      <c r="G1882" s="14">
        <v>62120001</v>
      </c>
      <c r="H1882" s="5" t="s">
        <v>896</v>
      </c>
      <c r="I1882" s="14">
        <v>1400</v>
      </c>
      <c r="J1882" s="14" t="s">
        <v>28</v>
      </c>
      <c r="K1882" s="14" t="s">
        <v>974</v>
      </c>
      <c r="L1882" s="14">
        <v>81</v>
      </c>
      <c r="M1882" s="14">
        <v>78.650000000000006</v>
      </c>
      <c r="N1882" s="14" t="s">
        <v>20</v>
      </c>
      <c r="O1882" s="3" t="s">
        <v>895</v>
      </c>
    </row>
    <row r="1883" spans="3:15" ht="30" x14ac:dyDescent="0.25">
      <c r="C1883" s="19" t="s">
        <v>830</v>
      </c>
      <c r="D1883" s="14">
        <v>20170731</v>
      </c>
      <c r="F1883" s="14">
        <v>50139343</v>
      </c>
      <c r="G1883" s="14">
        <v>62120001</v>
      </c>
      <c r="H1883" s="5" t="s">
        <v>896</v>
      </c>
      <c r="I1883" s="14">
        <v>1400</v>
      </c>
      <c r="J1883" s="14" t="s">
        <v>28</v>
      </c>
      <c r="K1883" s="14" t="s">
        <v>974</v>
      </c>
      <c r="L1883" s="14">
        <v>81</v>
      </c>
      <c r="M1883" s="14">
        <v>78.650000000000006</v>
      </c>
      <c r="N1883" s="14" t="s">
        <v>20</v>
      </c>
      <c r="O1883" s="3" t="s">
        <v>895</v>
      </c>
    </row>
    <row r="1884" spans="3:15" ht="30" x14ac:dyDescent="0.25">
      <c r="C1884" s="19" t="s">
        <v>830</v>
      </c>
      <c r="D1884" s="14">
        <v>20170731</v>
      </c>
      <c r="F1884" s="14">
        <v>50139356</v>
      </c>
      <c r="G1884" s="14">
        <v>62120001</v>
      </c>
      <c r="H1884" s="5" t="s">
        <v>896</v>
      </c>
      <c r="I1884" s="14">
        <v>1400</v>
      </c>
      <c r="J1884" s="14" t="s">
        <v>28</v>
      </c>
      <c r="K1884" s="14" t="s">
        <v>974</v>
      </c>
      <c r="L1884" s="14">
        <v>81</v>
      </c>
      <c r="M1884" s="14">
        <v>76.23</v>
      </c>
      <c r="N1884" s="14" t="s">
        <v>20</v>
      </c>
      <c r="O1884" s="3" t="s">
        <v>895</v>
      </c>
    </row>
    <row r="1885" spans="3:15" ht="30" x14ac:dyDescent="0.25">
      <c r="C1885" s="19" t="s">
        <v>830</v>
      </c>
      <c r="D1885" s="14">
        <v>20170731</v>
      </c>
      <c r="F1885" s="14">
        <v>50140048</v>
      </c>
      <c r="G1885" s="14">
        <v>62120001</v>
      </c>
      <c r="H1885" s="5" t="s">
        <v>896</v>
      </c>
      <c r="I1885" s="14">
        <v>1200</v>
      </c>
      <c r="J1885" s="14" t="s">
        <v>28</v>
      </c>
      <c r="K1885" s="14" t="s">
        <v>1407</v>
      </c>
      <c r="L1885" s="14">
        <v>81</v>
      </c>
      <c r="M1885" s="14">
        <v>78.650000000000006</v>
      </c>
      <c r="N1885" s="14" t="s">
        <v>20</v>
      </c>
      <c r="O1885" s="3" t="s">
        <v>895</v>
      </c>
    </row>
    <row r="1886" spans="3:15" ht="30" x14ac:dyDescent="0.25">
      <c r="C1886" s="19" t="s">
        <v>830</v>
      </c>
      <c r="D1886" s="14">
        <v>20170731</v>
      </c>
      <c r="F1886" s="14">
        <v>50140058</v>
      </c>
      <c r="G1886" s="14">
        <v>62120001</v>
      </c>
      <c r="H1886" s="5" t="s">
        <v>896</v>
      </c>
      <c r="I1886" s="14">
        <v>1200</v>
      </c>
      <c r="J1886" s="14" t="s">
        <v>28</v>
      </c>
      <c r="K1886" s="14" t="s">
        <v>1407</v>
      </c>
      <c r="L1886" s="14">
        <v>81</v>
      </c>
      <c r="M1886" s="14">
        <v>78.650000000000006</v>
      </c>
      <c r="N1886" s="14" t="s">
        <v>20</v>
      </c>
      <c r="O1886" s="3" t="s">
        <v>895</v>
      </c>
    </row>
    <row r="1887" spans="3:15" ht="30" x14ac:dyDescent="0.25">
      <c r="C1887" s="19" t="s">
        <v>830</v>
      </c>
      <c r="D1887" s="14">
        <v>20170731</v>
      </c>
      <c r="F1887" s="14">
        <v>50140063</v>
      </c>
      <c r="G1887" s="14">
        <v>62120001</v>
      </c>
      <c r="H1887" s="5" t="s">
        <v>896</v>
      </c>
      <c r="I1887" s="14">
        <v>1200</v>
      </c>
      <c r="J1887" s="14" t="s">
        <v>28</v>
      </c>
      <c r="K1887" s="14" t="s">
        <v>1407</v>
      </c>
      <c r="L1887" s="14">
        <v>91</v>
      </c>
      <c r="M1887" s="14">
        <v>-78.650000000000006</v>
      </c>
      <c r="N1887" s="14" t="s">
        <v>20</v>
      </c>
      <c r="O1887" s="3" t="s">
        <v>895</v>
      </c>
    </row>
    <row r="1888" spans="3:15" ht="30" x14ac:dyDescent="0.25">
      <c r="C1888" s="19" t="s">
        <v>830</v>
      </c>
      <c r="D1888" s="14">
        <v>20170731</v>
      </c>
      <c r="F1888" s="14">
        <v>50140085</v>
      </c>
      <c r="G1888" s="14">
        <v>62120001</v>
      </c>
      <c r="H1888" s="5" t="s">
        <v>896</v>
      </c>
      <c r="I1888" s="14">
        <v>1200</v>
      </c>
      <c r="J1888" s="14" t="s">
        <v>28</v>
      </c>
      <c r="K1888" s="14" t="s">
        <v>1407</v>
      </c>
      <c r="L1888" s="14">
        <v>81</v>
      </c>
      <c r="M1888" s="14">
        <v>78.650000000000006</v>
      </c>
      <c r="N1888" s="14" t="s">
        <v>20</v>
      </c>
      <c r="O1888" s="3" t="s">
        <v>895</v>
      </c>
    </row>
    <row r="1889" spans="3:16" ht="30" x14ac:dyDescent="0.25">
      <c r="C1889" s="19" t="s">
        <v>830</v>
      </c>
      <c r="D1889" s="14">
        <v>20170731</v>
      </c>
      <c r="F1889" s="14">
        <v>50140087</v>
      </c>
      <c r="G1889" s="14">
        <v>62120001</v>
      </c>
      <c r="H1889" s="5" t="s">
        <v>896</v>
      </c>
      <c r="I1889" s="14">
        <v>1200</v>
      </c>
      <c r="J1889" s="14" t="s">
        <v>28</v>
      </c>
      <c r="K1889" s="14" t="s">
        <v>1407</v>
      </c>
      <c r="L1889" s="14">
        <v>81</v>
      </c>
      <c r="M1889" s="14">
        <v>76.23</v>
      </c>
      <c r="N1889" s="14" t="s">
        <v>20</v>
      </c>
      <c r="O1889" s="3" t="s">
        <v>895</v>
      </c>
    </row>
    <row r="1890" spans="3:16" ht="30" x14ac:dyDescent="0.25">
      <c r="C1890" s="19" t="s">
        <v>830</v>
      </c>
      <c r="D1890" s="14">
        <v>20170731</v>
      </c>
      <c r="F1890" s="14">
        <v>50140102</v>
      </c>
      <c r="G1890" s="14">
        <v>62120001</v>
      </c>
      <c r="H1890" s="5" t="s">
        <v>896</v>
      </c>
      <c r="I1890" s="14">
        <v>1200</v>
      </c>
      <c r="J1890" s="14" t="s">
        <v>28</v>
      </c>
      <c r="K1890" s="14" t="s">
        <v>1407</v>
      </c>
      <c r="L1890" s="14">
        <v>81</v>
      </c>
      <c r="M1890" s="14">
        <v>78.650000000000006</v>
      </c>
      <c r="N1890" s="14" t="s">
        <v>20</v>
      </c>
      <c r="O1890" s="3" t="s">
        <v>895</v>
      </c>
    </row>
    <row r="1891" spans="3:16" ht="30" x14ac:dyDescent="0.25">
      <c r="C1891" s="19" t="s">
        <v>830</v>
      </c>
      <c r="D1891" s="14">
        <v>20170731</v>
      </c>
      <c r="F1891" s="14">
        <v>50140116</v>
      </c>
      <c r="G1891" s="14">
        <v>62120001</v>
      </c>
      <c r="H1891" s="5" t="s">
        <v>896</v>
      </c>
      <c r="I1891" s="14">
        <v>1200</v>
      </c>
      <c r="J1891" s="14" t="s">
        <v>28</v>
      </c>
      <c r="K1891" s="14" t="s">
        <v>1407</v>
      </c>
      <c r="L1891" s="14">
        <v>81</v>
      </c>
      <c r="M1891" s="14">
        <v>78.650000000000006</v>
      </c>
      <c r="N1891" s="14" t="s">
        <v>20</v>
      </c>
      <c r="O1891" s="3" t="s">
        <v>895</v>
      </c>
    </row>
    <row r="1892" spans="3:16" ht="30" x14ac:dyDescent="0.25">
      <c r="C1892" s="19" t="s">
        <v>830</v>
      </c>
      <c r="D1892" s="14">
        <v>20170731</v>
      </c>
      <c r="F1892" s="14">
        <v>50140127</v>
      </c>
      <c r="G1892" s="14">
        <v>62120001</v>
      </c>
      <c r="H1892" s="5" t="s">
        <v>896</v>
      </c>
      <c r="I1892" s="14">
        <v>1700</v>
      </c>
      <c r="J1892" s="14" t="s">
        <v>28</v>
      </c>
      <c r="K1892" s="14" t="s">
        <v>974</v>
      </c>
      <c r="L1892" s="14">
        <v>81</v>
      </c>
      <c r="M1892" s="14">
        <v>84.7</v>
      </c>
      <c r="N1892" s="14" t="s">
        <v>20</v>
      </c>
      <c r="O1892" s="3" t="s">
        <v>895</v>
      </c>
    </row>
    <row r="1893" spans="3:16" ht="30" x14ac:dyDescent="0.25">
      <c r="C1893" s="19" t="s">
        <v>830</v>
      </c>
      <c r="D1893" s="14">
        <v>20170731</v>
      </c>
      <c r="F1893" s="14">
        <v>50140165</v>
      </c>
      <c r="G1893" s="14">
        <v>62120001</v>
      </c>
      <c r="H1893" s="5" t="s">
        <v>896</v>
      </c>
      <c r="I1893" s="14">
        <v>1200</v>
      </c>
      <c r="J1893" s="14" t="s">
        <v>28</v>
      </c>
      <c r="K1893" s="14" t="s">
        <v>1407</v>
      </c>
      <c r="L1893" s="14">
        <v>81</v>
      </c>
      <c r="M1893" s="14">
        <v>76.23</v>
      </c>
      <c r="N1893" s="14" t="s">
        <v>20</v>
      </c>
      <c r="O1893" s="3" t="s">
        <v>895</v>
      </c>
    </row>
    <row r="1894" spans="3:16" ht="30" x14ac:dyDescent="0.25">
      <c r="C1894" s="19" t="s">
        <v>830</v>
      </c>
      <c r="D1894" s="14">
        <v>20170731</v>
      </c>
      <c r="F1894" s="14">
        <v>50140171</v>
      </c>
      <c r="G1894" s="14">
        <v>62120001</v>
      </c>
      <c r="H1894" s="5" t="s">
        <v>896</v>
      </c>
      <c r="I1894" s="14">
        <v>1200</v>
      </c>
      <c r="J1894" s="14" t="s">
        <v>28</v>
      </c>
      <c r="K1894" s="14" t="s">
        <v>1407</v>
      </c>
      <c r="L1894" s="14">
        <v>81</v>
      </c>
      <c r="M1894" s="14">
        <v>76.23</v>
      </c>
      <c r="N1894" s="14" t="s">
        <v>20</v>
      </c>
      <c r="O1894" s="3" t="s">
        <v>895</v>
      </c>
    </row>
    <row r="1895" spans="3:16" ht="30" x14ac:dyDescent="0.25">
      <c r="C1895" s="19" t="s">
        <v>830</v>
      </c>
      <c r="D1895" s="14">
        <v>20170731</v>
      </c>
      <c r="F1895" s="14">
        <v>50140176</v>
      </c>
      <c r="G1895" s="14">
        <v>62120001</v>
      </c>
      <c r="H1895" s="5" t="s">
        <v>896</v>
      </c>
      <c r="I1895" s="14">
        <v>1200</v>
      </c>
      <c r="J1895" s="14" t="s">
        <v>28</v>
      </c>
      <c r="K1895" s="14" t="s">
        <v>1407</v>
      </c>
      <c r="L1895" s="14">
        <v>81</v>
      </c>
      <c r="M1895" s="14">
        <v>78.650000000000006</v>
      </c>
      <c r="N1895" s="14" t="s">
        <v>20</v>
      </c>
      <c r="O1895" s="3" t="s">
        <v>895</v>
      </c>
    </row>
    <row r="1896" spans="3:16" ht="30" x14ac:dyDescent="0.25">
      <c r="C1896" s="19" t="s">
        <v>830</v>
      </c>
      <c r="D1896" s="14">
        <v>20170731</v>
      </c>
      <c r="F1896" s="14">
        <v>50140182</v>
      </c>
      <c r="G1896" s="14">
        <v>62120001</v>
      </c>
      <c r="H1896" s="5" t="s">
        <v>896</v>
      </c>
      <c r="I1896" s="14">
        <v>1200</v>
      </c>
      <c r="J1896" s="14" t="s">
        <v>28</v>
      </c>
      <c r="K1896" s="14" t="s">
        <v>1407</v>
      </c>
      <c r="L1896" s="14">
        <v>81</v>
      </c>
      <c r="M1896" s="14">
        <v>78.650000000000006</v>
      </c>
      <c r="N1896" s="14" t="s">
        <v>20</v>
      </c>
      <c r="O1896" s="3" t="s">
        <v>895</v>
      </c>
    </row>
    <row r="1897" spans="3:16" ht="30" x14ac:dyDescent="0.25">
      <c r="C1897" s="19" t="s">
        <v>830</v>
      </c>
      <c r="D1897" s="14">
        <v>20170701</v>
      </c>
      <c r="F1897" s="14">
        <v>50140363</v>
      </c>
      <c r="G1897" s="14">
        <v>62120001</v>
      </c>
      <c r="H1897" s="5" t="s">
        <v>896</v>
      </c>
      <c r="I1897" s="14">
        <v>1600</v>
      </c>
      <c r="J1897" s="14" t="s">
        <v>28</v>
      </c>
      <c r="K1897" s="14" t="s">
        <v>972</v>
      </c>
      <c r="L1897" s="14">
        <v>81</v>
      </c>
      <c r="M1897" s="14">
        <v>76.22</v>
      </c>
      <c r="N1897" s="14" t="s">
        <v>20</v>
      </c>
      <c r="O1897" s="3" t="s">
        <v>895</v>
      </c>
      <c r="P1897" s="14" t="s">
        <v>1415</v>
      </c>
    </row>
    <row r="1898" spans="3:16" ht="30" x14ac:dyDescent="0.25">
      <c r="C1898" s="19" t="s">
        <v>830</v>
      </c>
      <c r="D1898" s="14">
        <v>20170701</v>
      </c>
      <c r="F1898" s="14">
        <v>50140368</v>
      </c>
      <c r="G1898" s="14">
        <v>62120001</v>
      </c>
      <c r="H1898" s="5" t="s">
        <v>896</v>
      </c>
      <c r="I1898" s="14">
        <v>1600</v>
      </c>
      <c r="J1898" s="14" t="s">
        <v>28</v>
      </c>
      <c r="K1898" s="14" t="s">
        <v>972</v>
      </c>
      <c r="L1898" s="14">
        <v>81</v>
      </c>
      <c r="M1898" s="14">
        <v>76.22</v>
      </c>
      <c r="N1898" s="14" t="s">
        <v>20</v>
      </c>
      <c r="O1898" s="3" t="s">
        <v>895</v>
      </c>
      <c r="P1898" s="14" t="s">
        <v>1416</v>
      </c>
    </row>
    <row r="1899" spans="3:16" ht="30" x14ac:dyDescent="0.25">
      <c r="C1899" s="19" t="s">
        <v>830</v>
      </c>
      <c r="D1899" s="14">
        <v>20170701</v>
      </c>
      <c r="F1899" s="14">
        <v>50140390</v>
      </c>
      <c r="G1899" s="14">
        <v>62120001</v>
      </c>
      <c r="H1899" s="5" t="s">
        <v>896</v>
      </c>
      <c r="I1899" s="14">
        <v>1600</v>
      </c>
      <c r="J1899" s="14" t="s">
        <v>28</v>
      </c>
      <c r="K1899" s="14" t="s">
        <v>972</v>
      </c>
      <c r="L1899" s="14">
        <v>81</v>
      </c>
      <c r="M1899" s="14">
        <v>78.650000000000006</v>
      </c>
      <c r="N1899" s="14" t="s">
        <v>20</v>
      </c>
      <c r="O1899" s="3" t="s">
        <v>895</v>
      </c>
      <c r="P1899" s="14" t="s">
        <v>1417</v>
      </c>
    </row>
    <row r="1900" spans="3:16" ht="30" x14ac:dyDescent="0.25">
      <c r="C1900" s="19" t="s">
        <v>830</v>
      </c>
      <c r="D1900" s="14">
        <v>20170701</v>
      </c>
      <c r="F1900" s="14">
        <v>50140402</v>
      </c>
      <c r="G1900" s="14">
        <v>62120001</v>
      </c>
      <c r="H1900" s="5" t="s">
        <v>896</v>
      </c>
      <c r="I1900" s="14">
        <v>1600</v>
      </c>
      <c r="J1900" s="14" t="s">
        <v>28</v>
      </c>
      <c r="K1900" s="14" t="s">
        <v>972</v>
      </c>
      <c r="L1900" s="14">
        <v>81</v>
      </c>
      <c r="M1900" s="14">
        <v>78.650000000000006</v>
      </c>
      <c r="N1900" s="14" t="s">
        <v>20</v>
      </c>
      <c r="O1900" s="3" t="s">
        <v>895</v>
      </c>
      <c r="P1900" s="14" t="s">
        <v>1418</v>
      </c>
    </row>
    <row r="1901" spans="3:16" ht="30" x14ac:dyDescent="0.25">
      <c r="C1901" s="19" t="s">
        <v>830</v>
      </c>
      <c r="D1901" s="14">
        <v>20170701</v>
      </c>
      <c r="F1901" s="14">
        <v>50140408</v>
      </c>
      <c r="G1901" s="14">
        <v>62120001</v>
      </c>
      <c r="H1901" s="5" t="s">
        <v>896</v>
      </c>
      <c r="I1901" s="14">
        <v>1600</v>
      </c>
      <c r="J1901" s="14" t="s">
        <v>28</v>
      </c>
      <c r="K1901" s="14" t="s">
        <v>972</v>
      </c>
      <c r="L1901" s="14">
        <v>81</v>
      </c>
      <c r="M1901" s="14">
        <v>78.650000000000006</v>
      </c>
      <c r="N1901" s="14" t="s">
        <v>20</v>
      </c>
      <c r="O1901" s="3" t="s">
        <v>895</v>
      </c>
      <c r="P1901" s="14" t="s">
        <v>1419</v>
      </c>
    </row>
    <row r="1902" spans="3:16" ht="30" x14ac:dyDescent="0.25">
      <c r="C1902" s="19" t="s">
        <v>830</v>
      </c>
      <c r="D1902" s="14">
        <v>20170701</v>
      </c>
      <c r="F1902" s="14">
        <v>50140440</v>
      </c>
      <c r="G1902" s="14">
        <v>62120001</v>
      </c>
      <c r="H1902" s="5" t="s">
        <v>896</v>
      </c>
      <c r="I1902" s="14">
        <v>1600</v>
      </c>
      <c r="J1902" s="14" t="s">
        <v>28</v>
      </c>
      <c r="K1902" s="14" t="s">
        <v>972</v>
      </c>
      <c r="L1902" s="14">
        <v>81</v>
      </c>
      <c r="M1902" s="14">
        <v>78.650000000000006</v>
      </c>
      <c r="N1902" s="14" t="s">
        <v>20</v>
      </c>
      <c r="O1902" s="3" t="s">
        <v>895</v>
      </c>
      <c r="P1902" s="14" t="s">
        <v>1420</v>
      </c>
    </row>
    <row r="1903" spans="3:16" ht="30" x14ac:dyDescent="0.25">
      <c r="C1903" s="19" t="s">
        <v>830</v>
      </c>
      <c r="D1903" s="14">
        <v>20170701</v>
      </c>
      <c r="F1903" s="14">
        <v>50140442</v>
      </c>
      <c r="G1903" s="14">
        <v>62120001</v>
      </c>
      <c r="H1903" s="5" t="s">
        <v>896</v>
      </c>
      <c r="I1903" s="14">
        <v>1600</v>
      </c>
      <c r="J1903" s="14" t="s">
        <v>28</v>
      </c>
      <c r="K1903" s="14" t="s">
        <v>972</v>
      </c>
      <c r="L1903" s="14">
        <v>81</v>
      </c>
      <c r="M1903" s="14">
        <v>78.650000000000006</v>
      </c>
      <c r="N1903" s="14" t="s">
        <v>20</v>
      </c>
      <c r="O1903" s="3" t="s">
        <v>895</v>
      </c>
      <c r="P1903" s="14" t="s">
        <v>1421</v>
      </c>
    </row>
    <row r="1904" spans="3:16" ht="30" x14ac:dyDescent="0.25">
      <c r="C1904" s="19" t="s">
        <v>830</v>
      </c>
      <c r="D1904" s="14">
        <v>20170701</v>
      </c>
      <c r="F1904" s="14">
        <v>50140452</v>
      </c>
      <c r="G1904" s="14">
        <v>62120001</v>
      </c>
      <c r="H1904" s="5" t="s">
        <v>896</v>
      </c>
      <c r="I1904" s="14">
        <v>1600</v>
      </c>
      <c r="J1904" s="14" t="s">
        <v>28</v>
      </c>
      <c r="K1904" s="14" t="s">
        <v>972</v>
      </c>
      <c r="L1904" s="14">
        <v>81</v>
      </c>
      <c r="M1904" s="14">
        <v>78.650000000000006</v>
      </c>
      <c r="N1904" s="14" t="s">
        <v>20</v>
      </c>
      <c r="O1904" s="3" t="s">
        <v>895</v>
      </c>
      <c r="P1904" s="14" t="s">
        <v>1422</v>
      </c>
    </row>
    <row r="1905" spans="3:16" ht="30" x14ac:dyDescent="0.25">
      <c r="C1905" s="19" t="s">
        <v>830</v>
      </c>
      <c r="D1905" s="14">
        <v>20170701</v>
      </c>
      <c r="F1905" s="14">
        <v>50140459</v>
      </c>
      <c r="G1905" s="14">
        <v>62120001</v>
      </c>
      <c r="H1905" s="5" t="s">
        <v>896</v>
      </c>
      <c r="I1905" s="14">
        <v>1600</v>
      </c>
      <c r="J1905" s="14" t="s">
        <v>28</v>
      </c>
      <c r="K1905" s="14" t="s">
        <v>972</v>
      </c>
      <c r="L1905" s="14">
        <v>81</v>
      </c>
      <c r="M1905" s="14">
        <v>78.66</v>
      </c>
      <c r="N1905" s="14" t="s">
        <v>20</v>
      </c>
      <c r="O1905" s="3" t="s">
        <v>895</v>
      </c>
      <c r="P1905" s="14" t="s">
        <v>1423</v>
      </c>
    </row>
    <row r="1906" spans="3:16" ht="30" x14ac:dyDescent="0.25">
      <c r="C1906" s="19" t="s">
        <v>830</v>
      </c>
      <c r="D1906" s="14">
        <v>20170701</v>
      </c>
      <c r="F1906" s="14">
        <v>50140468</v>
      </c>
      <c r="G1906" s="14">
        <v>62120001</v>
      </c>
      <c r="H1906" s="5" t="s">
        <v>896</v>
      </c>
      <c r="I1906" s="14">
        <v>1600</v>
      </c>
      <c r="J1906" s="14" t="s">
        <v>28</v>
      </c>
      <c r="K1906" s="14" t="s">
        <v>969</v>
      </c>
      <c r="L1906" s="14">
        <v>81</v>
      </c>
      <c r="M1906" s="14">
        <v>78.650000000000006</v>
      </c>
      <c r="N1906" s="14" t="s">
        <v>20</v>
      </c>
      <c r="O1906" s="3" t="s">
        <v>895</v>
      </c>
      <c r="P1906" s="14" t="s">
        <v>1424</v>
      </c>
    </row>
    <row r="1907" spans="3:16" ht="30" x14ac:dyDescent="0.25">
      <c r="C1907" s="19" t="s">
        <v>830</v>
      </c>
      <c r="D1907" s="14">
        <v>20170701</v>
      </c>
      <c r="F1907" s="14">
        <v>50140482</v>
      </c>
      <c r="G1907" s="14">
        <v>62120001</v>
      </c>
      <c r="H1907" s="5" t="s">
        <v>896</v>
      </c>
      <c r="I1907" s="14">
        <v>1600</v>
      </c>
      <c r="J1907" s="14" t="s">
        <v>28</v>
      </c>
      <c r="K1907" s="14" t="s">
        <v>972</v>
      </c>
      <c r="L1907" s="14">
        <v>81</v>
      </c>
      <c r="M1907" s="14">
        <v>78.650000000000006</v>
      </c>
      <c r="N1907" s="14" t="s">
        <v>20</v>
      </c>
      <c r="O1907" s="3" t="s">
        <v>895</v>
      </c>
      <c r="P1907" s="14" t="s">
        <v>1425</v>
      </c>
    </row>
    <row r="1908" spans="3:16" ht="30" x14ac:dyDescent="0.25">
      <c r="C1908" s="19" t="s">
        <v>830</v>
      </c>
      <c r="D1908" s="14">
        <v>20170701</v>
      </c>
      <c r="F1908" s="14">
        <v>50140493</v>
      </c>
      <c r="G1908" s="14">
        <v>62120001</v>
      </c>
      <c r="H1908" s="5" t="s">
        <v>896</v>
      </c>
      <c r="I1908" s="14">
        <v>1600</v>
      </c>
      <c r="J1908" s="14" t="s">
        <v>28</v>
      </c>
      <c r="K1908" s="14" t="s">
        <v>972</v>
      </c>
      <c r="L1908" s="14">
        <v>81</v>
      </c>
      <c r="M1908" s="14">
        <v>78.650000000000006</v>
      </c>
      <c r="N1908" s="14" t="s">
        <v>20</v>
      </c>
      <c r="O1908" s="3" t="s">
        <v>895</v>
      </c>
      <c r="P1908" s="14" t="s">
        <v>1426</v>
      </c>
    </row>
    <row r="1909" spans="3:16" ht="30" x14ac:dyDescent="0.25">
      <c r="C1909" s="19" t="s">
        <v>830</v>
      </c>
      <c r="D1909" s="14">
        <v>20170701</v>
      </c>
      <c r="F1909" s="14">
        <v>50140500</v>
      </c>
      <c r="G1909" s="14">
        <v>62120001</v>
      </c>
      <c r="H1909" s="5" t="s">
        <v>896</v>
      </c>
      <c r="I1909" s="14">
        <v>1600</v>
      </c>
      <c r="J1909" s="14" t="s">
        <v>28</v>
      </c>
      <c r="K1909" s="14" t="s">
        <v>972</v>
      </c>
      <c r="L1909" s="14">
        <v>81</v>
      </c>
      <c r="M1909" s="14">
        <v>78.650000000000006</v>
      </c>
      <c r="N1909" s="14" t="s">
        <v>20</v>
      </c>
      <c r="O1909" s="3" t="s">
        <v>895</v>
      </c>
      <c r="P1909" s="14" t="s">
        <v>1427</v>
      </c>
    </row>
    <row r="1910" spans="3:16" ht="30" x14ac:dyDescent="0.25">
      <c r="C1910" s="19" t="s">
        <v>830</v>
      </c>
      <c r="D1910" s="14">
        <v>20170701</v>
      </c>
      <c r="F1910" s="14">
        <v>50140510</v>
      </c>
      <c r="G1910" s="14">
        <v>62120001</v>
      </c>
      <c r="H1910" s="5" t="s">
        <v>896</v>
      </c>
      <c r="I1910" s="14">
        <v>1600</v>
      </c>
      <c r="J1910" s="14" t="s">
        <v>28</v>
      </c>
      <c r="K1910" s="14" t="s">
        <v>972</v>
      </c>
      <c r="L1910" s="14">
        <v>81</v>
      </c>
      <c r="M1910" s="14">
        <v>78.650000000000006</v>
      </c>
      <c r="N1910" s="14" t="s">
        <v>20</v>
      </c>
      <c r="O1910" s="3" t="s">
        <v>895</v>
      </c>
      <c r="P1910" s="14" t="s">
        <v>1428</v>
      </c>
    </row>
    <row r="1911" spans="3:16" ht="30" x14ac:dyDescent="0.25">
      <c r="C1911" s="19" t="s">
        <v>830</v>
      </c>
      <c r="D1911" s="14">
        <v>20170701</v>
      </c>
      <c r="F1911" s="14">
        <v>50140513</v>
      </c>
      <c r="G1911" s="14">
        <v>62120001</v>
      </c>
      <c r="H1911" s="5" t="s">
        <v>896</v>
      </c>
      <c r="I1911" s="14">
        <v>1600</v>
      </c>
      <c r="J1911" s="14" t="s">
        <v>28</v>
      </c>
      <c r="K1911" s="14" t="s">
        <v>972</v>
      </c>
      <c r="L1911" s="14">
        <v>81</v>
      </c>
      <c r="M1911" s="14">
        <v>78.64</v>
      </c>
      <c r="N1911" s="14" t="s">
        <v>20</v>
      </c>
      <c r="O1911" s="3" t="s">
        <v>895</v>
      </c>
      <c r="P1911" s="14" t="s">
        <v>1429</v>
      </c>
    </row>
    <row r="1912" spans="3:16" ht="30" x14ac:dyDescent="0.25">
      <c r="C1912" s="19" t="s">
        <v>830</v>
      </c>
      <c r="D1912" s="14">
        <v>20170701</v>
      </c>
      <c r="F1912" s="14">
        <v>50140516</v>
      </c>
      <c r="G1912" s="14">
        <v>62120001</v>
      </c>
      <c r="H1912" s="5" t="s">
        <v>896</v>
      </c>
      <c r="I1912" s="14">
        <v>1600</v>
      </c>
      <c r="J1912" s="14" t="s">
        <v>28</v>
      </c>
      <c r="K1912" s="14" t="s">
        <v>972</v>
      </c>
      <c r="L1912" s="14">
        <v>81</v>
      </c>
      <c r="M1912" s="14">
        <v>84.7</v>
      </c>
      <c r="N1912" s="14" t="s">
        <v>20</v>
      </c>
      <c r="O1912" s="3" t="s">
        <v>895</v>
      </c>
      <c r="P1912" s="14" t="s">
        <v>1430</v>
      </c>
    </row>
    <row r="1913" spans="3:16" ht="30" x14ac:dyDescent="0.25">
      <c r="C1913" s="19" t="s">
        <v>830</v>
      </c>
      <c r="D1913" s="14">
        <v>20170801</v>
      </c>
      <c r="F1913" s="14">
        <v>50141122</v>
      </c>
      <c r="G1913" s="14">
        <v>62120001</v>
      </c>
      <c r="H1913" s="5" t="s">
        <v>896</v>
      </c>
      <c r="I1913" s="14">
        <v>1200</v>
      </c>
      <c r="J1913" s="14" t="s">
        <v>28</v>
      </c>
      <c r="K1913" s="14" t="s">
        <v>1407</v>
      </c>
      <c r="L1913" s="14">
        <v>81</v>
      </c>
      <c r="M1913" s="14">
        <v>78.650000000000006</v>
      </c>
      <c r="N1913" s="14" t="s">
        <v>20</v>
      </c>
      <c r="O1913" s="3" t="s">
        <v>895</v>
      </c>
    </row>
    <row r="1914" spans="3:16" ht="30" x14ac:dyDescent="0.25">
      <c r="C1914" s="19" t="s">
        <v>830</v>
      </c>
      <c r="D1914" s="14">
        <v>20170801</v>
      </c>
      <c r="F1914" s="14">
        <v>50141306</v>
      </c>
      <c r="G1914" s="14">
        <v>62120001</v>
      </c>
      <c r="H1914" s="5" t="s">
        <v>896</v>
      </c>
      <c r="I1914" s="14">
        <v>1600</v>
      </c>
      <c r="J1914" s="14" t="s">
        <v>28</v>
      </c>
      <c r="K1914" s="14" t="s">
        <v>974</v>
      </c>
      <c r="L1914" s="14">
        <v>81</v>
      </c>
      <c r="M1914" s="14">
        <v>78.650000000000006</v>
      </c>
      <c r="N1914" s="14" t="s">
        <v>20</v>
      </c>
      <c r="O1914" s="3" t="s">
        <v>895</v>
      </c>
      <c r="P1914" s="14" t="s">
        <v>1431</v>
      </c>
    </row>
    <row r="1915" spans="3:16" ht="30" x14ac:dyDescent="0.25">
      <c r="C1915" s="19" t="s">
        <v>830</v>
      </c>
      <c r="D1915" s="14">
        <v>20170801</v>
      </c>
      <c r="F1915" s="14">
        <v>50141316</v>
      </c>
      <c r="G1915" s="14">
        <v>62120001</v>
      </c>
      <c r="H1915" s="5" t="s">
        <v>896</v>
      </c>
      <c r="I1915" s="14">
        <v>1200</v>
      </c>
      <c r="J1915" s="14" t="s">
        <v>28</v>
      </c>
      <c r="K1915" s="14" t="s">
        <v>1407</v>
      </c>
      <c r="L1915" s="14">
        <v>91</v>
      </c>
      <c r="M1915" s="14">
        <v>-78.650000000000006</v>
      </c>
      <c r="N1915" s="14" t="s">
        <v>20</v>
      </c>
      <c r="O1915" s="3" t="s">
        <v>895</v>
      </c>
    </row>
    <row r="1916" spans="3:16" ht="30" x14ac:dyDescent="0.25">
      <c r="C1916" s="19" t="s">
        <v>830</v>
      </c>
      <c r="D1916" s="14">
        <v>20170801</v>
      </c>
      <c r="F1916" s="14">
        <v>50143151</v>
      </c>
      <c r="G1916" s="14">
        <v>62120001</v>
      </c>
      <c r="H1916" s="5" t="s">
        <v>896</v>
      </c>
      <c r="I1916" s="14">
        <v>1200</v>
      </c>
      <c r="J1916" s="14" t="s">
        <v>28</v>
      </c>
      <c r="K1916" s="14" t="s">
        <v>1407</v>
      </c>
      <c r="L1916" s="14">
        <v>81</v>
      </c>
      <c r="M1916" s="14">
        <v>84.7</v>
      </c>
      <c r="N1916" s="14" t="s">
        <v>20</v>
      </c>
      <c r="O1916" s="3" t="s">
        <v>895</v>
      </c>
    </row>
    <row r="1917" spans="3:16" ht="28.8" x14ac:dyDescent="0.3">
      <c r="C1917" s="19" t="s">
        <v>830</v>
      </c>
      <c r="D1917" s="14">
        <v>20170831</v>
      </c>
      <c r="F1917" s="14">
        <v>50148918</v>
      </c>
      <c r="G1917" s="14">
        <v>62120001</v>
      </c>
      <c r="H1917" s="5" t="s">
        <v>896</v>
      </c>
      <c r="I1917" s="14">
        <v>8300</v>
      </c>
      <c r="J1917" s="14" t="s">
        <v>28</v>
      </c>
      <c r="K1917" s="14" t="s">
        <v>976</v>
      </c>
      <c r="L1917" s="14">
        <v>81</v>
      </c>
      <c r="M1917" s="14">
        <v>25</v>
      </c>
      <c r="N1917" s="14" t="s">
        <v>20</v>
      </c>
      <c r="O1917" s="3" t="s">
        <v>895</v>
      </c>
      <c r="P1917" s="14" t="s">
        <v>1432</v>
      </c>
    </row>
    <row r="1918" spans="3:16" ht="30" x14ac:dyDescent="0.25">
      <c r="C1918" s="19" t="s">
        <v>830</v>
      </c>
      <c r="D1918" s="14">
        <v>20170831</v>
      </c>
      <c r="F1918" s="14">
        <v>50148940</v>
      </c>
      <c r="G1918" s="14">
        <v>62120001</v>
      </c>
      <c r="H1918" s="5" t="s">
        <v>896</v>
      </c>
      <c r="I1918" s="14">
        <v>8300</v>
      </c>
      <c r="J1918" s="14" t="s">
        <v>28</v>
      </c>
      <c r="K1918" s="14" t="s">
        <v>976</v>
      </c>
      <c r="L1918" s="14">
        <v>81</v>
      </c>
      <c r="M1918" s="14">
        <v>20</v>
      </c>
      <c r="N1918" s="14" t="s">
        <v>20</v>
      </c>
      <c r="O1918" s="3" t="s">
        <v>895</v>
      </c>
      <c r="P1918" s="14" t="s">
        <v>1433</v>
      </c>
    </row>
    <row r="1919" spans="3:16" ht="30" x14ac:dyDescent="0.25">
      <c r="C1919" s="19" t="s">
        <v>830</v>
      </c>
      <c r="D1919" s="14">
        <v>20170831</v>
      </c>
      <c r="F1919" s="14">
        <v>50149568</v>
      </c>
      <c r="G1919" s="14">
        <v>62120001</v>
      </c>
      <c r="H1919" s="5" t="s">
        <v>896</v>
      </c>
      <c r="I1919" s="14">
        <v>1500</v>
      </c>
      <c r="J1919" s="14" t="s">
        <v>28</v>
      </c>
      <c r="K1919" s="14" t="s">
        <v>974</v>
      </c>
      <c r="L1919" s="14">
        <v>91</v>
      </c>
      <c r="M1919" s="14">
        <v>-84.7</v>
      </c>
      <c r="N1919" s="14" t="s">
        <v>20</v>
      </c>
      <c r="O1919" s="3" t="s">
        <v>895</v>
      </c>
      <c r="P1919" s="14" t="s">
        <v>1398</v>
      </c>
    </row>
    <row r="1920" spans="3:16" ht="30" x14ac:dyDescent="0.25">
      <c r="C1920" s="19" t="s">
        <v>830</v>
      </c>
      <c r="D1920" s="14">
        <v>20170831</v>
      </c>
      <c r="F1920" s="14">
        <v>50149569</v>
      </c>
      <c r="G1920" s="14">
        <v>62120001</v>
      </c>
      <c r="H1920" s="5" t="s">
        <v>896</v>
      </c>
      <c r="I1920" s="14">
        <v>1500</v>
      </c>
      <c r="J1920" s="14" t="s">
        <v>28</v>
      </c>
      <c r="K1920" s="14" t="s">
        <v>974</v>
      </c>
      <c r="L1920" s="14">
        <v>91</v>
      </c>
      <c r="M1920" s="14">
        <v>-78.650000000000006</v>
      </c>
      <c r="N1920" s="14" t="s">
        <v>20</v>
      </c>
      <c r="O1920" s="3" t="s">
        <v>895</v>
      </c>
      <c r="P1920" s="14" t="s">
        <v>1399</v>
      </c>
    </row>
    <row r="1921" spans="3:16" ht="30" x14ac:dyDescent="0.25">
      <c r="C1921" s="19" t="s">
        <v>830</v>
      </c>
      <c r="D1921" s="14">
        <v>20170831</v>
      </c>
      <c r="F1921" s="14">
        <v>50149570</v>
      </c>
      <c r="G1921" s="14">
        <v>62120001</v>
      </c>
      <c r="H1921" s="5" t="s">
        <v>896</v>
      </c>
      <c r="I1921" s="14">
        <v>1500</v>
      </c>
      <c r="J1921" s="14" t="s">
        <v>28</v>
      </c>
      <c r="K1921" s="14" t="s">
        <v>974</v>
      </c>
      <c r="L1921" s="14">
        <v>91</v>
      </c>
      <c r="M1921" s="14">
        <v>-78.650000000000006</v>
      </c>
      <c r="N1921" s="14" t="s">
        <v>20</v>
      </c>
      <c r="O1921" s="3" t="s">
        <v>895</v>
      </c>
      <c r="P1921" s="14" t="s">
        <v>1397</v>
      </c>
    </row>
    <row r="1922" spans="3:16" ht="30" x14ac:dyDescent="0.25">
      <c r="C1922" s="19" t="s">
        <v>830</v>
      </c>
      <c r="D1922" s="14">
        <v>20170831</v>
      </c>
      <c r="F1922" s="14">
        <v>50149572</v>
      </c>
      <c r="G1922" s="14">
        <v>62120001</v>
      </c>
      <c r="H1922" s="5" t="s">
        <v>896</v>
      </c>
      <c r="I1922" s="14">
        <v>1500</v>
      </c>
      <c r="J1922" s="14" t="s">
        <v>28</v>
      </c>
      <c r="K1922" s="14" t="s">
        <v>974</v>
      </c>
      <c r="L1922" s="14">
        <v>91</v>
      </c>
      <c r="M1922" s="14">
        <v>-78.650000000000006</v>
      </c>
      <c r="N1922" s="14" t="s">
        <v>20</v>
      </c>
      <c r="O1922" s="3" t="s">
        <v>895</v>
      </c>
      <c r="P1922" s="14" t="s">
        <v>1396</v>
      </c>
    </row>
    <row r="1923" spans="3:16" ht="30" x14ac:dyDescent="0.25">
      <c r="C1923" s="19" t="s">
        <v>830</v>
      </c>
      <c r="D1923" s="14">
        <v>20170831</v>
      </c>
      <c r="F1923" s="14">
        <v>50149573</v>
      </c>
      <c r="G1923" s="14">
        <v>62120001</v>
      </c>
      <c r="H1923" s="5" t="s">
        <v>896</v>
      </c>
      <c r="I1923" s="14">
        <v>1500</v>
      </c>
      <c r="J1923" s="14" t="s">
        <v>28</v>
      </c>
      <c r="K1923" s="14" t="s">
        <v>974</v>
      </c>
      <c r="L1923" s="14">
        <v>91</v>
      </c>
      <c r="M1923" s="14">
        <v>-76.23</v>
      </c>
      <c r="N1923" s="14" t="s">
        <v>20</v>
      </c>
      <c r="O1923" s="3" t="s">
        <v>895</v>
      </c>
      <c r="P1923" s="14" t="s">
        <v>1394</v>
      </c>
    </row>
    <row r="1924" spans="3:16" ht="30" x14ac:dyDescent="0.25">
      <c r="C1924" s="19" t="s">
        <v>830</v>
      </c>
      <c r="D1924" s="14">
        <v>20170831</v>
      </c>
      <c r="F1924" s="14">
        <v>50149575</v>
      </c>
      <c r="G1924" s="14">
        <v>62120001</v>
      </c>
      <c r="H1924" s="5" t="s">
        <v>896</v>
      </c>
      <c r="I1924" s="14">
        <v>1500</v>
      </c>
      <c r="J1924" s="14" t="s">
        <v>28</v>
      </c>
      <c r="K1924" s="14" t="s">
        <v>974</v>
      </c>
      <c r="L1924" s="14">
        <v>91</v>
      </c>
      <c r="M1924" s="14">
        <v>-76.23</v>
      </c>
      <c r="N1924" s="14" t="s">
        <v>20</v>
      </c>
      <c r="O1924" s="3" t="s">
        <v>895</v>
      </c>
      <c r="P1924" s="14" t="s">
        <v>1395</v>
      </c>
    </row>
    <row r="1925" spans="3:16" ht="30" x14ac:dyDescent="0.25">
      <c r="C1925" s="19" t="s">
        <v>830</v>
      </c>
      <c r="D1925" s="14">
        <v>20170831</v>
      </c>
      <c r="F1925" s="14">
        <v>50149578</v>
      </c>
      <c r="G1925" s="14">
        <v>62120001</v>
      </c>
      <c r="H1925" s="5" t="s">
        <v>896</v>
      </c>
      <c r="I1925" s="14">
        <v>1500</v>
      </c>
      <c r="J1925" s="14" t="s">
        <v>28</v>
      </c>
      <c r="K1925" s="14" t="s">
        <v>972</v>
      </c>
      <c r="L1925" s="14">
        <v>91</v>
      </c>
      <c r="M1925" s="14">
        <v>-76.23</v>
      </c>
      <c r="N1925" s="14" t="s">
        <v>20</v>
      </c>
      <c r="O1925" s="3" t="s">
        <v>895</v>
      </c>
      <c r="P1925" s="14" t="s">
        <v>1391</v>
      </c>
    </row>
    <row r="1926" spans="3:16" ht="28.8" x14ac:dyDescent="0.3">
      <c r="C1926" s="19" t="s">
        <v>830</v>
      </c>
      <c r="D1926" s="14">
        <v>20170805</v>
      </c>
      <c r="F1926" s="14">
        <v>50150221</v>
      </c>
      <c r="G1926" s="14">
        <v>62120001</v>
      </c>
      <c r="H1926" s="5" t="s">
        <v>896</v>
      </c>
      <c r="I1926" s="14">
        <v>8300</v>
      </c>
      <c r="J1926" s="14" t="s">
        <v>28</v>
      </c>
      <c r="K1926" s="14" t="s">
        <v>972</v>
      </c>
      <c r="L1926" s="14">
        <v>91</v>
      </c>
      <c r="M1926" s="14">
        <v>-25</v>
      </c>
      <c r="N1926" s="14" t="s">
        <v>20</v>
      </c>
      <c r="O1926" s="3" t="s">
        <v>895</v>
      </c>
      <c r="P1926" s="14" t="s">
        <v>1359</v>
      </c>
    </row>
    <row r="1927" spans="3:16" ht="28.8" x14ac:dyDescent="0.3">
      <c r="C1927" s="19" t="s">
        <v>830</v>
      </c>
      <c r="D1927" s="14">
        <v>20170905</v>
      </c>
      <c r="F1927" s="14">
        <v>50150252</v>
      </c>
      <c r="G1927" s="14">
        <v>62120001</v>
      </c>
      <c r="H1927" s="5" t="s">
        <v>896</v>
      </c>
      <c r="I1927" s="14">
        <v>8300</v>
      </c>
      <c r="J1927" s="14" t="s">
        <v>28</v>
      </c>
      <c r="K1927" s="14" t="s">
        <v>974</v>
      </c>
      <c r="L1927" s="14">
        <v>91</v>
      </c>
      <c r="M1927" s="14">
        <v>-25</v>
      </c>
      <c r="N1927" s="14" t="s">
        <v>20</v>
      </c>
      <c r="O1927" s="3" t="s">
        <v>895</v>
      </c>
      <c r="P1927" s="14" t="s">
        <v>1400</v>
      </c>
    </row>
    <row r="1928" spans="3:16" ht="30" x14ac:dyDescent="0.25">
      <c r="C1928" s="19" t="s">
        <v>830</v>
      </c>
      <c r="D1928" s="14">
        <v>20170831</v>
      </c>
      <c r="F1928" s="14">
        <v>50150274</v>
      </c>
      <c r="G1928" s="14">
        <v>62120001</v>
      </c>
      <c r="H1928" s="5" t="s">
        <v>896</v>
      </c>
      <c r="I1928" s="14">
        <v>1200</v>
      </c>
      <c r="J1928" s="14" t="s">
        <v>28</v>
      </c>
      <c r="K1928" s="14" t="s">
        <v>976</v>
      </c>
      <c r="L1928" s="14">
        <v>81</v>
      </c>
      <c r="M1928" s="14">
        <v>84.7</v>
      </c>
      <c r="N1928" s="14" t="s">
        <v>20</v>
      </c>
      <c r="O1928" s="3" t="s">
        <v>895</v>
      </c>
      <c r="P1928" s="14" t="s">
        <v>1434</v>
      </c>
    </row>
    <row r="1929" spans="3:16" ht="30" x14ac:dyDescent="0.25">
      <c r="C1929" s="19" t="s">
        <v>830</v>
      </c>
      <c r="D1929" s="14">
        <v>20170905</v>
      </c>
      <c r="F1929" s="14">
        <v>50150326</v>
      </c>
      <c r="G1929" s="14">
        <v>62120001</v>
      </c>
      <c r="H1929" s="5" t="s">
        <v>896</v>
      </c>
      <c r="I1929" s="14">
        <v>9900</v>
      </c>
      <c r="J1929" s="14" t="s">
        <v>28</v>
      </c>
      <c r="K1929" s="14" t="s">
        <v>1407</v>
      </c>
      <c r="L1929" s="14">
        <v>81</v>
      </c>
      <c r="M1929" s="14">
        <v>78.650000000000006</v>
      </c>
      <c r="N1929" s="14" t="s">
        <v>20</v>
      </c>
      <c r="O1929" s="3" t="s">
        <v>895</v>
      </c>
    </row>
    <row r="1930" spans="3:16" ht="30" x14ac:dyDescent="0.25">
      <c r="C1930" s="19" t="s">
        <v>830</v>
      </c>
      <c r="D1930" s="14">
        <v>20170831</v>
      </c>
      <c r="F1930" s="14">
        <v>50150612</v>
      </c>
      <c r="G1930" s="14">
        <v>62120001</v>
      </c>
      <c r="H1930" s="5" t="s">
        <v>896</v>
      </c>
      <c r="I1930" s="14">
        <v>1500</v>
      </c>
      <c r="J1930" s="14" t="s">
        <v>28</v>
      </c>
      <c r="K1930" s="14" t="s">
        <v>1407</v>
      </c>
      <c r="L1930" s="14">
        <v>81</v>
      </c>
      <c r="M1930" s="14">
        <v>76.23</v>
      </c>
      <c r="N1930" s="14" t="s">
        <v>20</v>
      </c>
      <c r="O1930" s="3" t="s">
        <v>895</v>
      </c>
      <c r="P1930" s="14" t="s">
        <v>1435</v>
      </c>
    </row>
    <row r="1931" spans="3:16" ht="30" x14ac:dyDescent="0.25">
      <c r="C1931" s="19" t="s">
        <v>830</v>
      </c>
      <c r="D1931" s="14">
        <v>20170831</v>
      </c>
      <c r="F1931" s="14">
        <v>50150760</v>
      </c>
      <c r="G1931" s="14">
        <v>62120001</v>
      </c>
      <c r="H1931" s="5" t="s">
        <v>896</v>
      </c>
      <c r="I1931" s="14">
        <v>1800</v>
      </c>
      <c r="J1931" s="14" t="s">
        <v>28</v>
      </c>
      <c r="K1931" s="14" t="s">
        <v>976</v>
      </c>
      <c r="L1931" s="14">
        <v>81</v>
      </c>
      <c r="M1931" s="14">
        <v>78.650000000000006</v>
      </c>
      <c r="N1931" s="14" t="s">
        <v>20</v>
      </c>
      <c r="O1931" s="3" t="s">
        <v>895</v>
      </c>
    </row>
    <row r="1932" spans="3:16" ht="30" x14ac:dyDescent="0.25">
      <c r="C1932" s="19" t="s">
        <v>830</v>
      </c>
      <c r="D1932" s="14">
        <v>20170831</v>
      </c>
      <c r="F1932" s="14">
        <v>50150761</v>
      </c>
      <c r="G1932" s="14">
        <v>62120001</v>
      </c>
      <c r="H1932" s="5" t="s">
        <v>896</v>
      </c>
      <c r="I1932" s="14">
        <v>1800</v>
      </c>
      <c r="J1932" s="14" t="s">
        <v>28</v>
      </c>
      <c r="K1932" s="14" t="s">
        <v>976</v>
      </c>
      <c r="L1932" s="14">
        <v>81</v>
      </c>
      <c r="M1932" s="14">
        <v>78.650000000000006</v>
      </c>
      <c r="N1932" s="14" t="s">
        <v>20</v>
      </c>
      <c r="O1932" s="3" t="s">
        <v>895</v>
      </c>
    </row>
    <row r="1933" spans="3:16" ht="30" x14ac:dyDescent="0.25">
      <c r="C1933" s="19" t="s">
        <v>830</v>
      </c>
      <c r="D1933" s="14">
        <v>20170831</v>
      </c>
      <c r="F1933" s="14">
        <v>50150762</v>
      </c>
      <c r="G1933" s="14">
        <v>62120001</v>
      </c>
      <c r="H1933" s="5" t="s">
        <v>896</v>
      </c>
      <c r="I1933" s="14">
        <v>1800</v>
      </c>
      <c r="J1933" s="14" t="s">
        <v>28</v>
      </c>
      <c r="K1933" s="14" t="s">
        <v>976</v>
      </c>
      <c r="L1933" s="14">
        <v>81</v>
      </c>
      <c r="M1933" s="14">
        <v>78.650000000000006</v>
      </c>
      <c r="N1933" s="14" t="s">
        <v>20</v>
      </c>
      <c r="O1933" s="3" t="s">
        <v>895</v>
      </c>
    </row>
    <row r="1934" spans="3:16" ht="30" x14ac:dyDescent="0.25">
      <c r="C1934" s="19" t="s">
        <v>830</v>
      </c>
      <c r="D1934" s="14">
        <v>20170831</v>
      </c>
      <c r="F1934" s="14">
        <v>50150785</v>
      </c>
      <c r="G1934" s="14">
        <v>62120001</v>
      </c>
      <c r="H1934" s="5" t="s">
        <v>896</v>
      </c>
      <c r="I1934" s="14">
        <v>8300</v>
      </c>
      <c r="J1934" s="14" t="s">
        <v>28</v>
      </c>
      <c r="K1934" s="14" t="s">
        <v>976</v>
      </c>
      <c r="L1934" s="14">
        <v>81</v>
      </c>
      <c r="M1934" s="14">
        <v>65</v>
      </c>
      <c r="N1934" s="14" t="s">
        <v>20</v>
      </c>
      <c r="O1934" s="3" t="s">
        <v>895</v>
      </c>
      <c r="P1934" s="14" t="s">
        <v>1436</v>
      </c>
    </row>
    <row r="1935" spans="3:16" ht="30" x14ac:dyDescent="0.25">
      <c r="C1935" s="19" t="s">
        <v>830</v>
      </c>
      <c r="D1935" s="14">
        <v>20170831</v>
      </c>
      <c r="F1935" s="14">
        <v>50150796</v>
      </c>
      <c r="G1935" s="14">
        <v>62120001</v>
      </c>
      <c r="H1935" s="5" t="s">
        <v>896</v>
      </c>
      <c r="I1935" s="14">
        <v>8300</v>
      </c>
      <c r="J1935" s="14" t="s">
        <v>28</v>
      </c>
      <c r="K1935" s="14" t="s">
        <v>976</v>
      </c>
      <c r="L1935" s="14">
        <v>81</v>
      </c>
      <c r="M1935" s="14">
        <v>63</v>
      </c>
      <c r="N1935" s="14" t="s">
        <v>20</v>
      </c>
      <c r="O1935" s="3" t="s">
        <v>895</v>
      </c>
      <c r="P1935" s="14" t="s">
        <v>1437</v>
      </c>
    </row>
    <row r="1936" spans="3:16" ht="30" x14ac:dyDescent="0.25">
      <c r="C1936" s="19" t="s">
        <v>830</v>
      </c>
      <c r="D1936" s="14">
        <v>20170831</v>
      </c>
      <c r="F1936" s="14">
        <v>50150828</v>
      </c>
      <c r="G1936" s="14">
        <v>62120001</v>
      </c>
      <c r="H1936" s="5" t="s">
        <v>896</v>
      </c>
      <c r="I1936" s="14">
        <v>8300</v>
      </c>
      <c r="J1936" s="14" t="s">
        <v>28</v>
      </c>
      <c r="K1936" s="14" t="s">
        <v>976</v>
      </c>
      <c r="L1936" s="14">
        <v>81</v>
      </c>
      <c r="M1936" s="14">
        <v>11.05</v>
      </c>
      <c r="N1936" s="14" t="s">
        <v>20</v>
      </c>
      <c r="O1936" s="3" t="s">
        <v>895</v>
      </c>
      <c r="P1936" s="14" t="s">
        <v>1438</v>
      </c>
    </row>
    <row r="1937" spans="3:16" ht="30" x14ac:dyDescent="0.25">
      <c r="C1937" s="19" t="s">
        <v>830</v>
      </c>
      <c r="D1937" s="14">
        <v>20170831</v>
      </c>
      <c r="F1937" s="14">
        <v>50150839</v>
      </c>
      <c r="G1937" s="14">
        <v>62120001</v>
      </c>
      <c r="H1937" s="5" t="s">
        <v>896</v>
      </c>
      <c r="I1937" s="14">
        <v>8300</v>
      </c>
      <c r="J1937" s="14" t="s">
        <v>28</v>
      </c>
      <c r="K1937" s="14" t="s">
        <v>976</v>
      </c>
      <c r="L1937" s="14">
        <v>81</v>
      </c>
      <c r="M1937" s="14">
        <v>0.38</v>
      </c>
      <c r="N1937" s="14" t="s">
        <v>20</v>
      </c>
      <c r="O1937" s="3" t="s">
        <v>895</v>
      </c>
      <c r="P1937" s="14" t="s">
        <v>1439</v>
      </c>
    </row>
    <row r="1938" spans="3:16" ht="30" x14ac:dyDescent="0.25">
      <c r="C1938" s="19" t="s">
        <v>830</v>
      </c>
      <c r="D1938" s="14">
        <v>20170831</v>
      </c>
      <c r="F1938" s="14">
        <v>50150848</v>
      </c>
      <c r="G1938" s="14">
        <v>62120001</v>
      </c>
      <c r="H1938" s="5" t="s">
        <v>896</v>
      </c>
      <c r="I1938" s="14">
        <v>8300</v>
      </c>
      <c r="J1938" s="14" t="s">
        <v>28</v>
      </c>
      <c r="K1938" s="14" t="s">
        <v>976</v>
      </c>
      <c r="L1938" s="14">
        <v>81</v>
      </c>
      <c r="M1938" s="14">
        <v>10.29</v>
      </c>
      <c r="N1938" s="14" t="s">
        <v>20</v>
      </c>
      <c r="O1938" s="3" t="s">
        <v>895</v>
      </c>
      <c r="P1938" s="14" t="s">
        <v>1440</v>
      </c>
    </row>
    <row r="1939" spans="3:16" ht="30" x14ac:dyDescent="0.25">
      <c r="C1939" s="19" t="s">
        <v>830</v>
      </c>
      <c r="D1939" s="14">
        <v>20170831</v>
      </c>
      <c r="F1939" s="14">
        <v>50150852</v>
      </c>
      <c r="G1939" s="14">
        <v>62120001</v>
      </c>
      <c r="H1939" s="5" t="s">
        <v>896</v>
      </c>
      <c r="I1939" s="14">
        <v>8300</v>
      </c>
      <c r="J1939" s="14" t="s">
        <v>28</v>
      </c>
      <c r="K1939" s="14" t="s">
        <v>976</v>
      </c>
      <c r="L1939" s="14">
        <v>81</v>
      </c>
      <c r="M1939" s="14">
        <v>1.52</v>
      </c>
      <c r="N1939" s="14" t="s">
        <v>20</v>
      </c>
      <c r="O1939" s="3" t="s">
        <v>895</v>
      </c>
      <c r="P1939" s="14" t="s">
        <v>1441</v>
      </c>
    </row>
    <row r="1940" spans="3:16" ht="30" x14ac:dyDescent="0.25">
      <c r="C1940" s="19" t="s">
        <v>830</v>
      </c>
      <c r="D1940" s="14">
        <v>20170831</v>
      </c>
      <c r="F1940" s="14">
        <v>50150879</v>
      </c>
      <c r="G1940" s="14">
        <v>62120001</v>
      </c>
      <c r="H1940" s="5" t="s">
        <v>896</v>
      </c>
      <c r="I1940" s="14">
        <v>1900</v>
      </c>
      <c r="J1940" s="14" t="s">
        <v>28</v>
      </c>
      <c r="K1940" s="14" t="s">
        <v>1442</v>
      </c>
      <c r="L1940" s="14">
        <v>81</v>
      </c>
      <c r="M1940" s="14">
        <v>70</v>
      </c>
      <c r="N1940" s="14" t="s">
        <v>20</v>
      </c>
      <c r="O1940" s="3" t="s">
        <v>895</v>
      </c>
      <c r="P1940" s="14" t="s">
        <v>1443</v>
      </c>
    </row>
    <row r="1941" spans="3:16" ht="30" x14ac:dyDescent="0.25">
      <c r="C1941" s="19" t="s">
        <v>830</v>
      </c>
      <c r="D1941" s="14">
        <v>20170831</v>
      </c>
      <c r="F1941" s="14">
        <v>50150881</v>
      </c>
      <c r="G1941" s="14">
        <v>62120001</v>
      </c>
      <c r="H1941" s="5" t="s">
        <v>896</v>
      </c>
      <c r="I1941" s="14">
        <v>1300</v>
      </c>
      <c r="J1941" s="14" t="s">
        <v>28</v>
      </c>
      <c r="K1941" s="14" t="s">
        <v>962</v>
      </c>
      <c r="L1941" s="14">
        <v>81</v>
      </c>
      <c r="M1941" s="14">
        <v>78.650000000000006</v>
      </c>
      <c r="N1941" s="14" t="s">
        <v>20</v>
      </c>
      <c r="O1941" s="3" t="s">
        <v>895</v>
      </c>
    </row>
    <row r="1942" spans="3:16" ht="30" x14ac:dyDescent="0.25">
      <c r="C1942" s="19" t="s">
        <v>830</v>
      </c>
      <c r="D1942" s="14">
        <v>20170831</v>
      </c>
      <c r="F1942" s="14">
        <v>50150882</v>
      </c>
      <c r="G1942" s="14">
        <v>62120001</v>
      </c>
      <c r="H1942" s="5" t="s">
        <v>896</v>
      </c>
      <c r="I1942" s="14">
        <v>1300</v>
      </c>
      <c r="J1942" s="14" t="s">
        <v>28</v>
      </c>
      <c r="K1942" s="14" t="s">
        <v>962</v>
      </c>
      <c r="L1942" s="14">
        <v>81</v>
      </c>
      <c r="M1942" s="14">
        <v>78.650000000000006</v>
      </c>
      <c r="N1942" s="14" t="s">
        <v>20</v>
      </c>
      <c r="O1942" s="3" t="s">
        <v>895</v>
      </c>
    </row>
    <row r="1943" spans="3:16" ht="30" x14ac:dyDescent="0.25">
      <c r="C1943" s="19" t="s">
        <v>830</v>
      </c>
      <c r="D1943" s="14">
        <v>20170831</v>
      </c>
      <c r="F1943" s="14">
        <v>50150886</v>
      </c>
      <c r="G1943" s="14">
        <v>62120001</v>
      </c>
      <c r="H1943" s="5" t="s">
        <v>896</v>
      </c>
      <c r="I1943" s="14">
        <v>1900</v>
      </c>
      <c r="J1943" s="14" t="s">
        <v>28</v>
      </c>
      <c r="K1943" s="14" t="s">
        <v>1442</v>
      </c>
      <c r="L1943" s="14">
        <v>81</v>
      </c>
      <c r="M1943" s="14">
        <v>65</v>
      </c>
      <c r="N1943" s="14" t="s">
        <v>20</v>
      </c>
      <c r="O1943" s="3" t="s">
        <v>895</v>
      </c>
      <c r="P1943" s="14" t="s">
        <v>1444</v>
      </c>
    </row>
    <row r="1944" spans="3:16" ht="30" x14ac:dyDescent="0.25">
      <c r="C1944" s="19" t="s">
        <v>830</v>
      </c>
      <c r="D1944" s="14">
        <v>20170831</v>
      </c>
      <c r="F1944" s="14">
        <v>50150889</v>
      </c>
      <c r="G1944" s="14">
        <v>62120001</v>
      </c>
      <c r="H1944" s="5" t="s">
        <v>896</v>
      </c>
      <c r="I1944" s="14">
        <v>1300</v>
      </c>
      <c r="J1944" s="14" t="s">
        <v>28</v>
      </c>
      <c r="K1944" s="14" t="s">
        <v>962</v>
      </c>
      <c r="L1944" s="14">
        <v>81</v>
      </c>
      <c r="M1944" s="14">
        <v>78.650000000000006</v>
      </c>
      <c r="N1944" s="14" t="s">
        <v>20</v>
      </c>
      <c r="O1944" s="3" t="s">
        <v>895</v>
      </c>
    </row>
    <row r="1945" spans="3:16" ht="30" x14ac:dyDescent="0.25">
      <c r="C1945" s="19" t="s">
        <v>830</v>
      </c>
      <c r="D1945" s="14">
        <v>20170831</v>
      </c>
      <c r="F1945" s="14">
        <v>50150894</v>
      </c>
      <c r="G1945" s="14">
        <v>62120001</v>
      </c>
      <c r="H1945" s="5" t="s">
        <v>896</v>
      </c>
      <c r="I1945" s="14">
        <v>1300</v>
      </c>
      <c r="J1945" s="14" t="s">
        <v>28</v>
      </c>
      <c r="K1945" s="14" t="s">
        <v>962</v>
      </c>
      <c r="L1945" s="14">
        <v>81</v>
      </c>
      <c r="M1945" s="14">
        <v>78.650000000000006</v>
      </c>
      <c r="N1945" s="14" t="s">
        <v>20</v>
      </c>
      <c r="O1945" s="3" t="s">
        <v>895</v>
      </c>
    </row>
    <row r="1946" spans="3:16" ht="30" x14ac:dyDescent="0.25">
      <c r="C1946" s="19" t="s">
        <v>830</v>
      </c>
      <c r="D1946" s="14">
        <v>20170831</v>
      </c>
      <c r="F1946" s="14">
        <v>50150896</v>
      </c>
      <c r="G1946" s="14">
        <v>62120001</v>
      </c>
      <c r="H1946" s="5" t="s">
        <v>896</v>
      </c>
      <c r="I1946" s="14">
        <v>1300</v>
      </c>
      <c r="J1946" s="14" t="s">
        <v>28</v>
      </c>
      <c r="K1946" s="14" t="s">
        <v>962</v>
      </c>
      <c r="L1946" s="14">
        <v>81</v>
      </c>
      <c r="M1946" s="14">
        <v>76.23</v>
      </c>
      <c r="N1946" s="14" t="s">
        <v>20</v>
      </c>
      <c r="O1946" s="3" t="s">
        <v>895</v>
      </c>
    </row>
    <row r="1947" spans="3:16" ht="30" x14ac:dyDescent="0.25">
      <c r="C1947" s="19" t="s">
        <v>830</v>
      </c>
      <c r="D1947" s="14">
        <v>20170831</v>
      </c>
      <c r="F1947" s="14">
        <v>50150897</v>
      </c>
      <c r="G1947" s="14">
        <v>62120001</v>
      </c>
      <c r="H1947" s="5" t="s">
        <v>896</v>
      </c>
      <c r="I1947" s="14">
        <v>1300</v>
      </c>
      <c r="J1947" s="14" t="s">
        <v>28</v>
      </c>
      <c r="K1947" s="14" t="s">
        <v>962</v>
      </c>
      <c r="L1947" s="14">
        <v>81</v>
      </c>
      <c r="M1947" s="14">
        <v>78.650000000000006</v>
      </c>
      <c r="N1947" s="14" t="s">
        <v>20</v>
      </c>
      <c r="O1947" s="3" t="s">
        <v>895</v>
      </c>
    </row>
    <row r="1948" spans="3:16" ht="30" x14ac:dyDescent="0.25">
      <c r="C1948" s="19" t="s">
        <v>830</v>
      </c>
      <c r="D1948" s="14">
        <v>20170831</v>
      </c>
      <c r="F1948" s="14">
        <v>50150898</v>
      </c>
      <c r="G1948" s="14">
        <v>62120001</v>
      </c>
      <c r="H1948" s="5" t="s">
        <v>896</v>
      </c>
      <c r="I1948" s="14">
        <v>1900</v>
      </c>
      <c r="J1948" s="14" t="s">
        <v>28</v>
      </c>
      <c r="K1948" s="14" t="s">
        <v>1442</v>
      </c>
      <c r="L1948" s="14">
        <v>81</v>
      </c>
      <c r="M1948" s="14">
        <v>65</v>
      </c>
      <c r="N1948" s="14" t="s">
        <v>20</v>
      </c>
      <c r="O1948" s="3" t="s">
        <v>895</v>
      </c>
      <c r="P1948" s="14" t="s">
        <v>1445</v>
      </c>
    </row>
    <row r="1949" spans="3:16" ht="30" x14ac:dyDescent="0.25">
      <c r="C1949" s="19" t="s">
        <v>830</v>
      </c>
      <c r="D1949" s="14">
        <v>20170831</v>
      </c>
      <c r="F1949" s="14">
        <v>50150899</v>
      </c>
      <c r="G1949" s="14">
        <v>62120001</v>
      </c>
      <c r="H1949" s="5" t="s">
        <v>896</v>
      </c>
      <c r="I1949" s="14">
        <v>1300</v>
      </c>
      <c r="J1949" s="14" t="s">
        <v>28</v>
      </c>
      <c r="K1949" s="14" t="s">
        <v>962</v>
      </c>
      <c r="L1949" s="14">
        <v>81</v>
      </c>
      <c r="M1949" s="14">
        <v>78.650000000000006</v>
      </c>
      <c r="N1949" s="14" t="s">
        <v>20</v>
      </c>
      <c r="O1949" s="3" t="s">
        <v>895</v>
      </c>
    </row>
    <row r="1950" spans="3:16" ht="30" x14ac:dyDescent="0.25">
      <c r="C1950" s="19" t="s">
        <v>830</v>
      </c>
      <c r="D1950" s="14">
        <v>20170831</v>
      </c>
      <c r="F1950" s="14">
        <v>50150901</v>
      </c>
      <c r="G1950" s="14">
        <v>62120001</v>
      </c>
      <c r="H1950" s="5" t="s">
        <v>896</v>
      </c>
      <c r="I1950" s="14">
        <v>1300</v>
      </c>
      <c r="J1950" s="14" t="s">
        <v>28</v>
      </c>
      <c r="K1950" s="14" t="s">
        <v>962</v>
      </c>
      <c r="L1950" s="14">
        <v>81</v>
      </c>
      <c r="M1950" s="14">
        <v>78.650000000000006</v>
      </c>
      <c r="N1950" s="14" t="s">
        <v>20</v>
      </c>
      <c r="O1950" s="3" t="s">
        <v>895</v>
      </c>
    </row>
    <row r="1951" spans="3:16" ht="30" x14ac:dyDescent="0.25">
      <c r="C1951" s="19" t="s">
        <v>830</v>
      </c>
      <c r="D1951" s="14">
        <v>20170831</v>
      </c>
      <c r="F1951" s="14">
        <v>50150903</v>
      </c>
      <c r="G1951" s="14">
        <v>62120001</v>
      </c>
      <c r="H1951" s="5" t="s">
        <v>896</v>
      </c>
      <c r="I1951" s="14">
        <v>1300</v>
      </c>
      <c r="J1951" s="14" t="s">
        <v>28</v>
      </c>
      <c r="K1951" s="14" t="s">
        <v>962</v>
      </c>
      <c r="L1951" s="14">
        <v>81</v>
      </c>
      <c r="M1951" s="14">
        <v>78.650000000000006</v>
      </c>
      <c r="N1951" s="14" t="s">
        <v>20</v>
      </c>
      <c r="O1951" s="3" t="s">
        <v>895</v>
      </c>
    </row>
    <row r="1952" spans="3:16" ht="30" x14ac:dyDescent="0.25">
      <c r="C1952" s="19" t="s">
        <v>830</v>
      </c>
      <c r="D1952" s="14">
        <v>20170831</v>
      </c>
      <c r="F1952" s="14">
        <v>50150905</v>
      </c>
      <c r="G1952" s="14">
        <v>62120001</v>
      </c>
      <c r="H1952" s="5" t="s">
        <v>896</v>
      </c>
      <c r="I1952" s="14">
        <v>1300</v>
      </c>
      <c r="J1952" s="14" t="s">
        <v>28</v>
      </c>
      <c r="K1952" s="14" t="s">
        <v>962</v>
      </c>
      <c r="L1952" s="14">
        <v>81</v>
      </c>
      <c r="M1952" s="14">
        <v>78.650000000000006</v>
      </c>
      <c r="N1952" s="14" t="s">
        <v>20</v>
      </c>
      <c r="O1952" s="3" t="s">
        <v>895</v>
      </c>
    </row>
    <row r="1953" spans="3:16" ht="30" x14ac:dyDescent="0.25">
      <c r="C1953" s="19" t="s">
        <v>830</v>
      </c>
      <c r="D1953" s="14">
        <v>20170831</v>
      </c>
      <c r="F1953" s="14">
        <v>50150908</v>
      </c>
      <c r="G1953" s="14">
        <v>62120001</v>
      </c>
      <c r="H1953" s="5" t="s">
        <v>896</v>
      </c>
      <c r="I1953" s="14">
        <v>1900</v>
      </c>
      <c r="J1953" s="14" t="s">
        <v>28</v>
      </c>
      <c r="K1953" s="14" t="s">
        <v>1442</v>
      </c>
      <c r="L1953" s="14">
        <v>81</v>
      </c>
      <c r="M1953" s="14">
        <v>65</v>
      </c>
      <c r="N1953" s="14" t="s">
        <v>20</v>
      </c>
      <c r="O1953" s="3" t="s">
        <v>895</v>
      </c>
      <c r="P1953" s="14" t="s">
        <v>1446</v>
      </c>
    </row>
    <row r="1954" spans="3:16" ht="30" x14ac:dyDescent="0.25">
      <c r="C1954" s="19" t="s">
        <v>830</v>
      </c>
      <c r="D1954" s="14">
        <v>20170831</v>
      </c>
      <c r="F1954" s="14">
        <v>50150910</v>
      </c>
      <c r="G1954" s="14">
        <v>62120001</v>
      </c>
      <c r="H1954" s="5" t="s">
        <v>896</v>
      </c>
      <c r="I1954" s="14">
        <v>1300</v>
      </c>
      <c r="J1954" s="14" t="s">
        <v>28</v>
      </c>
      <c r="K1954" s="14" t="s">
        <v>962</v>
      </c>
      <c r="L1954" s="14">
        <v>81</v>
      </c>
      <c r="M1954" s="14">
        <v>76.23</v>
      </c>
      <c r="N1954" s="14" t="s">
        <v>20</v>
      </c>
      <c r="O1954" s="3" t="s">
        <v>895</v>
      </c>
    </row>
    <row r="1955" spans="3:16" ht="30" x14ac:dyDescent="0.25">
      <c r="C1955" s="19" t="s">
        <v>830</v>
      </c>
      <c r="D1955" s="14">
        <v>20170831</v>
      </c>
      <c r="F1955" s="14">
        <v>50150915</v>
      </c>
      <c r="G1955" s="14">
        <v>62120001</v>
      </c>
      <c r="H1955" s="5" t="s">
        <v>896</v>
      </c>
      <c r="I1955" s="14">
        <v>1900</v>
      </c>
      <c r="J1955" s="14" t="s">
        <v>28</v>
      </c>
      <c r="K1955" s="14" t="s">
        <v>1442</v>
      </c>
      <c r="L1955" s="14">
        <v>81</v>
      </c>
      <c r="M1955" s="14">
        <v>65</v>
      </c>
      <c r="N1955" s="14" t="s">
        <v>20</v>
      </c>
      <c r="O1955" s="3" t="s">
        <v>895</v>
      </c>
      <c r="P1955" s="14" t="s">
        <v>1447</v>
      </c>
    </row>
    <row r="1956" spans="3:16" ht="30" x14ac:dyDescent="0.25">
      <c r="C1956" s="19" t="s">
        <v>830</v>
      </c>
      <c r="D1956" s="14">
        <v>20170831</v>
      </c>
      <c r="F1956" s="14">
        <v>50150986</v>
      </c>
      <c r="G1956" s="14">
        <v>62120001</v>
      </c>
      <c r="H1956" s="5" t="s">
        <v>896</v>
      </c>
      <c r="I1956" s="14">
        <v>1200</v>
      </c>
      <c r="J1956" s="14" t="s">
        <v>28</v>
      </c>
      <c r="K1956" s="14" t="s">
        <v>1442</v>
      </c>
      <c r="L1956" s="14">
        <v>81</v>
      </c>
      <c r="M1956" s="14">
        <v>84.7</v>
      </c>
      <c r="N1956" s="14" t="s">
        <v>20</v>
      </c>
      <c r="O1956" s="3" t="s">
        <v>895</v>
      </c>
    </row>
    <row r="1957" spans="3:16" ht="30" x14ac:dyDescent="0.25">
      <c r="C1957" s="19" t="s">
        <v>830</v>
      </c>
      <c r="D1957" s="14">
        <v>20170831</v>
      </c>
      <c r="F1957" s="14">
        <v>50151492</v>
      </c>
      <c r="G1957" s="14">
        <v>62120001</v>
      </c>
      <c r="H1957" s="5" t="s">
        <v>896</v>
      </c>
      <c r="I1957" s="14">
        <v>1100</v>
      </c>
      <c r="J1957" s="14" t="s">
        <v>28</v>
      </c>
      <c r="K1957" s="14" t="s">
        <v>976</v>
      </c>
      <c r="L1957" s="14">
        <v>81</v>
      </c>
      <c r="M1957" s="14">
        <v>78.650000000000006</v>
      </c>
      <c r="N1957" s="14" t="s">
        <v>20</v>
      </c>
      <c r="O1957" s="3" t="s">
        <v>895</v>
      </c>
      <c r="P1957" s="14" t="s">
        <v>1448</v>
      </c>
    </row>
    <row r="1958" spans="3:16" ht="30" x14ac:dyDescent="0.25">
      <c r="C1958" s="19" t="s">
        <v>830</v>
      </c>
      <c r="D1958" s="14">
        <v>20170831</v>
      </c>
      <c r="F1958" s="14">
        <v>50151496</v>
      </c>
      <c r="G1958" s="14">
        <v>62120001</v>
      </c>
      <c r="H1958" s="5" t="s">
        <v>896</v>
      </c>
      <c r="I1958" s="14">
        <v>1300</v>
      </c>
      <c r="J1958" s="14" t="s">
        <v>28</v>
      </c>
      <c r="K1958" s="14" t="s">
        <v>1449</v>
      </c>
      <c r="L1958" s="14">
        <v>81</v>
      </c>
      <c r="M1958" s="14">
        <v>84.7</v>
      </c>
      <c r="N1958" s="14" t="s">
        <v>20</v>
      </c>
      <c r="O1958" s="3" t="s">
        <v>895</v>
      </c>
    </row>
    <row r="1959" spans="3:16" ht="30" x14ac:dyDescent="0.25">
      <c r="C1959" s="19" t="s">
        <v>830</v>
      </c>
      <c r="D1959" s="14">
        <v>20170831</v>
      </c>
      <c r="F1959" s="14">
        <v>50151497</v>
      </c>
      <c r="G1959" s="14">
        <v>62120001</v>
      </c>
      <c r="H1959" s="5" t="s">
        <v>896</v>
      </c>
      <c r="I1959" s="14">
        <v>1100</v>
      </c>
      <c r="J1959" s="14" t="s">
        <v>28</v>
      </c>
      <c r="K1959" s="14" t="s">
        <v>976</v>
      </c>
      <c r="L1959" s="14">
        <v>81</v>
      </c>
      <c r="M1959" s="14">
        <v>84.7</v>
      </c>
      <c r="N1959" s="14" t="s">
        <v>20</v>
      </c>
      <c r="O1959" s="3" t="s">
        <v>895</v>
      </c>
      <c r="P1959" s="14" t="s">
        <v>1448</v>
      </c>
    </row>
    <row r="1960" spans="3:16" ht="30" x14ac:dyDescent="0.25">
      <c r="C1960" s="19" t="s">
        <v>830</v>
      </c>
      <c r="D1960" s="14">
        <v>20170831</v>
      </c>
      <c r="F1960" s="14">
        <v>50151500</v>
      </c>
      <c r="G1960" s="14">
        <v>62120001</v>
      </c>
      <c r="H1960" s="5" t="s">
        <v>896</v>
      </c>
      <c r="I1960" s="14">
        <v>1100</v>
      </c>
      <c r="J1960" s="14" t="s">
        <v>28</v>
      </c>
      <c r="K1960" s="14" t="s">
        <v>976</v>
      </c>
      <c r="L1960" s="14">
        <v>81</v>
      </c>
      <c r="M1960" s="14">
        <v>78.650000000000006</v>
      </c>
      <c r="N1960" s="14" t="s">
        <v>20</v>
      </c>
      <c r="O1960" s="3" t="s">
        <v>895</v>
      </c>
      <c r="P1960" s="14" t="s">
        <v>1448</v>
      </c>
    </row>
    <row r="1961" spans="3:16" ht="30" x14ac:dyDescent="0.25">
      <c r="C1961" s="19" t="s">
        <v>830</v>
      </c>
      <c r="D1961" s="14">
        <v>20170831</v>
      </c>
      <c r="F1961" s="14">
        <v>50151514</v>
      </c>
      <c r="G1961" s="14">
        <v>62120001</v>
      </c>
      <c r="H1961" s="5" t="s">
        <v>896</v>
      </c>
      <c r="I1961" s="14">
        <v>1500</v>
      </c>
      <c r="J1961" s="14" t="s">
        <v>28</v>
      </c>
      <c r="K1961" s="14" t="s">
        <v>1407</v>
      </c>
      <c r="L1961" s="14">
        <v>81</v>
      </c>
      <c r="M1961" s="14">
        <v>76.23</v>
      </c>
      <c r="N1961" s="14" t="s">
        <v>20</v>
      </c>
      <c r="O1961" s="3" t="s">
        <v>895</v>
      </c>
      <c r="P1961" s="14" t="s">
        <v>1450</v>
      </c>
    </row>
    <row r="1962" spans="3:16" ht="30" x14ac:dyDescent="0.25">
      <c r="C1962" s="19" t="s">
        <v>830</v>
      </c>
      <c r="D1962" s="14">
        <v>20170831</v>
      </c>
      <c r="F1962" s="14">
        <v>50151526</v>
      </c>
      <c r="G1962" s="14">
        <v>62120001</v>
      </c>
      <c r="H1962" s="5" t="s">
        <v>896</v>
      </c>
      <c r="I1962" s="14">
        <v>1500</v>
      </c>
      <c r="J1962" s="14" t="s">
        <v>28</v>
      </c>
      <c r="K1962" s="14" t="s">
        <v>1442</v>
      </c>
      <c r="L1962" s="14">
        <v>81</v>
      </c>
      <c r="M1962" s="14">
        <v>76.23</v>
      </c>
      <c r="N1962" s="14" t="s">
        <v>20</v>
      </c>
      <c r="O1962" s="3" t="s">
        <v>895</v>
      </c>
      <c r="P1962" s="14" t="s">
        <v>1451</v>
      </c>
    </row>
    <row r="1963" spans="3:16" ht="30" x14ac:dyDescent="0.25">
      <c r="C1963" s="19" t="s">
        <v>830</v>
      </c>
      <c r="D1963" s="14">
        <v>20170831</v>
      </c>
      <c r="F1963" s="14">
        <v>50151536</v>
      </c>
      <c r="G1963" s="14">
        <v>62120001</v>
      </c>
      <c r="H1963" s="5" t="s">
        <v>896</v>
      </c>
      <c r="I1963" s="14">
        <v>1500</v>
      </c>
      <c r="J1963" s="14" t="s">
        <v>28</v>
      </c>
      <c r="K1963" s="14" t="s">
        <v>1442</v>
      </c>
      <c r="L1963" s="14">
        <v>81</v>
      </c>
      <c r="M1963" s="14">
        <v>76.23</v>
      </c>
      <c r="N1963" s="14" t="s">
        <v>20</v>
      </c>
      <c r="O1963" s="3" t="s">
        <v>895</v>
      </c>
      <c r="P1963" s="14" t="s">
        <v>1452</v>
      </c>
    </row>
    <row r="1964" spans="3:16" ht="30" x14ac:dyDescent="0.25">
      <c r="C1964" s="19" t="s">
        <v>830</v>
      </c>
      <c r="D1964" s="14">
        <v>20170831</v>
      </c>
      <c r="F1964" s="14">
        <v>50151555</v>
      </c>
      <c r="G1964" s="14">
        <v>62120001</v>
      </c>
      <c r="H1964" s="5" t="s">
        <v>896</v>
      </c>
      <c r="I1964" s="14">
        <v>1500</v>
      </c>
      <c r="J1964" s="14" t="s">
        <v>28</v>
      </c>
      <c r="K1964" s="14" t="s">
        <v>1442</v>
      </c>
      <c r="L1964" s="14">
        <v>81</v>
      </c>
      <c r="M1964" s="14">
        <v>78.650000000000006</v>
      </c>
      <c r="N1964" s="14" t="s">
        <v>20</v>
      </c>
      <c r="O1964" s="3" t="s">
        <v>895</v>
      </c>
      <c r="P1964" s="14" t="s">
        <v>1453</v>
      </c>
    </row>
    <row r="1965" spans="3:16" ht="30" x14ac:dyDescent="0.25">
      <c r="C1965" s="19" t="s">
        <v>830</v>
      </c>
      <c r="D1965" s="14">
        <v>20170831</v>
      </c>
      <c r="F1965" s="14">
        <v>50151564</v>
      </c>
      <c r="G1965" s="14">
        <v>62120001</v>
      </c>
      <c r="H1965" s="5" t="s">
        <v>896</v>
      </c>
      <c r="I1965" s="14">
        <v>1500</v>
      </c>
      <c r="J1965" s="14" t="s">
        <v>28</v>
      </c>
      <c r="K1965" s="14" t="s">
        <v>1442</v>
      </c>
      <c r="L1965" s="14">
        <v>81</v>
      </c>
      <c r="M1965" s="14">
        <v>76.23</v>
      </c>
      <c r="N1965" s="14" t="s">
        <v>20</v>
      </c>
      <c r="O1965" s="3" t="s">
        <v>895</v>
      </c>
      <c r="P1965" s="14" t="s">
        <v>1454</v>
      </c>
    </row>
    <row r="1966" spans="3:16" ht="30" x14ac:dyDescent="0.25">
      <c r="C1966" s="19" t="s">
        <v>830</v>
      </c>
      <c r="D1966" s="14">
        <v>20170831</v>
      </c>
      <c r="F1966" s="14">
        <v>50151570</v>
      </c>
      <c r="G1966" s="14">
        <v>62120001</v>
      </c>
      <c r="H1966" s="5" t="s">
        <v>896</v>
      </c>
      <c r="I1966" s="14">
        <v>1500</v>
      </c>
      <c r="J1966" s="14" t="s">
        <v>28</v>
      </c>
      <c r="K1966" s="14" t="s">
        <v>1442</v>
      </c>
      <c r="L1966" s="14">
        <v>81</v>
      </c>
      <c r="M1966" s="14">
        <v>78.650000000000006</v>
      </c>
      <c r="N1966" s="14" t="s">
        <v>20</v>
      </c>
      <c r="O1966" s="3" t="s">
        <v>895</v>
      </c>
      <c r="P1966" s="14" t="s">
        <v>1455</v>
      </c>
    </row>
    <row r="1967" spans="3:16" ht="30" x14ac:dyDescent="0.25">
      <c r="C1967" s="19" t="s">
        <v>830</v>
      </c>
      <c r="D1967" s="14">
        <v>20170831</v>
      </c>
      <c r="F1967" s="14">
        <v>50151583</v>
      </c>
      <c r="G1967" s="14">
        <v>62120001</v>
      </c>
      <c r="H1967" s="5" t="s">
        <v>896</v>
      </c>
      <c r="I1967" s="14">
        <v>1500</v>
      </c>
      <c r="J1967" s="14" t="s">
        <v>28</v>
      </c>
      <c r="K1967" s="14" t="s">
        <v>1442</v>
      </c>
      <c r="L1967" s="14">
        <v>81</v>
      </c>
      <c r="M1967" s="14">
        <v>78.650000000000006</v>
      </c>
      <c r="N1967" s="14" t="s">
        <v>20</v>
      </c>
      <c r="O1967" s="3" t="s">
        <v>895</v>
      </c>
      <c r="P1967" s="14" t="s">
        <v>1456</v>
      </c>
    </row>
    <row r="1968" spans="3:16" ht="30" x14ac:dyDescent="0.25">
      <c r="C1968" s="19" t="s">
        <v>830</v>
      </c>
      <c r="D1968" s="14">
        <v>20170831</v>
      </c>
      <c r="F1968" s="14">
        <v>50151593</v>
      </c>
      <c r="G1968" s="14">
        <v>62120001</v>
      </c>
      <c r="H1968" s="5" t="s">
        <v>896</v>
      </c>
      <c r="I1968" s="14">
        <v>1500</v>
      </c>
      <c r="J1968" s="14" t="s">
        <v>28</v>
      </c>
      <c r="K1968" s="14" t="s">
        <v>1442</v>
      </c>
      <c r="L1968" s="14">
        <v>81</v>
      </c>
      <c r="M1968" s="14">
        <v>84.7</v>
      </c>
      <c r="N1968" s="14" t="s">
        <v>20</v>
      </c>
      <c r="O1968" s="3" t="s">
        <v>895</v>
      </c>
      <c r="P1968" s="14" t="s">
        <v>1457</v>
      </c>
    </row>
    <row r="1969" spans="3:16" ht="30" x14ac:dyDescent="0.25">
      <c r="C1969" s="19" t="s">
        <v>830</v>
      </c>
      <c r="D1969" s="14">
        <v>20170831</v>
      </c>
      <c r="F1969" s="14">
        <v>50151637</v>
      </c>
      <c r="G1969" s="14">
        <v>62120001</v>
      </c>
      <c r="H1969" s="5" t="s">
        <v>896</v>
      </c>
      <c r="I1969" s="14">
        <v>1500</v>
      </c>
      <c r="J1969" s="14" t="s">
        <v>28</v>
      </c>
      <c r="K1969" s="14" t="s">
        <v>1407</v>
      </c>
      <c r="L1969" s="14">
        <v>81</v>
      </c>
      <c r="M1969" s="14">
        <v>76.23</v>
      </c>
      <c r="N1969" s="14" t="s">
        <v>20</v>
      </c>
      <c r="O1969" s="3" t="s">
        <v>895</v>
      </c>
      <c r="P1969" s="14" t="s">
        <v>1451</v>
      </c>
    </row>
    <row r="1970" spans="3:16" ht="30" x14ac:dyDescent="0.25">
      <c r="C1970" s="19" t="s">
        <v>830</v>
      </c>
      <c r="D1970" s="14">
        <v>20170831</v>
      </c>
      <c r="F1970" s="14">
        <v>50151641</v>
      </c>
      <c r="G1970" s="14">
        <v>62120001</v>
      </c>
      <c r="H1970" s="5" t="s">
        <v>896</v>
      </c>
      <c r="I1970" s="14">
        <v>1500</v>
      </c>
      <c r="J1970" s="14" t="s">
        <v>28</v>
      </c>
      <c r="K1970" s="14" t="s">
        <v>1407</v>
      </c>
      <c r="L1970" s="14">
        <v>81</v>
      </c>
      <c r="M1970" s="14">
        <v>76.23</v>
      </c>
      <c r="N1970" s="14" t="s">
        <v>20</v>
      </c>
      <c r="O1970" s="3" t="s">
        <v>895</v>
      </c>
      <c r="P1970" s="14" t="s">
        <v>1458</v>
      </c>
    </row>
    <row r="1971" spans="3:16" ht="30" x14ac:dyDescent="0.25">
      <c r="C1971" s="19" t="s">
        <v>830</v>
      </c>
      <c r="D1971" s="14">
        <v>20170831</v>
      </c>
      <c r="F1971" s="14">
        <v>50151648</v>
      </c>
      <c r="G1971" s="14">
        <v>62120001</v>
      </c>
      <c r="H1971" s="5" t="s">
        <v>896</v>
      </c>
      <c r="I1971" s="14">
        <v>1500</v>
      </c>
      <c r="J1971" s="14" t="s">
        <v>28</v>
      </c>
      <c r="K1971" s="14" t="s">
        <v>1407</v>
      </c>
      <c r="L1971" s="14">
        <v>81</v>
      </c>
      <c r="M1971" s="14">
        <v>78.650000000000006</v>
      </c>
      <c r="N1971" s="14" t="s">
        <v>20</v>
      </c>
      <c r="O1971" s="3" t="s">
        <v>895</v>
      </c>
      <c r="P1971" s="14" t="s">
        <v>1459</v>
      </c>
    </row>
    <row r="1972" spans="3:16" ht="30" x14ac:dyDescent="0.25">
      <c r="C1972" s="19" t="s">
        <v>830</v>
      </c>
      <c r="D1972" s="14">
        <v>20170831</v>
      </c>
      <c r="F1972" s="14">
        <v>50151659</v>
      </c>
      <c r="G1972" s="14">
        <v>62120001</v>
      </c>
      <c r="H1972" s="5" t="s">
        <v>896</v>
      </c>
      <c r="I1972" s="14">
        <v>1500</v>
      </c>
      <c r="J1972" s="14" t="s">
        <v>28</v>
      </c>
      <c r="K1972" s="14" t="s">
        <v>1407</v>
      </c>
      <c r="L1972" s="14">
        <v>81</v>
      </c>
      <c r="M1972" s="14">
        <v>78.650000000000006</v>
      </c>
      <c r="N1972" s="14" t="s">
        <v>20</v>
      </c>
      <c r="O1972" s="3" t="s">
        <v>895</v>
      </c>
      <c r="P1972" s="14" t="s">
        <v>1460</v>
      </c>
    </row>
    <row r="1973" spans="3:16" ht="30" x14ac:dyDescent="0.25">
      <c r="C1973" s="19" t="s">
        <v>830</v>
      </c>
      <c r="D1973" s="14">
        <v>20170831</v>
      </c>
      <c r="F1973" s="14">
        <v>50151665</v>
      </c>
      <c r="G1973" s="14">
        <v>62120001</v>
      </c>
      <c r="H1973" s="5" t="s">
        <v>896</v>
      </c>
      <c r="I1973" s="14">
        <v>1500</v>
      </c>
      <c r="J1973" s="14" t="s">
        <v>28</v>
      </c>
      <c r="K1973" s="14" t="s">
        <v>1407</v>
      </c>
      <c r="L1973" s="14">
        <v>81</v>
      </c>
      <c r="M1973" s="14">
        <v>78.650000000000006</v>
      </c>
      <c r="N1973" s="14" t="s">
        <v>20</v>
      </c>
      <c r="O1973" s="3" t="s">
        <v>895</v>
      </c>
      <c r="P1973" s="14" t="s">
        <v>1461</v>
      </c>
    </row>
    <row r="1974" spans="3:16" ht="30" x14ac:dyDescent="0.25">
      <c r="C1974" s="19" t="s">
        <v>830</v>
      </c>
      <c r="D1974" s="14">
        <v>20170831</v>
      </c>
      <c r="F1974" s="14">
        <v>50151671</v>
      </c>
      <c r="G1974" s="14">
        <v>62120001</v>
      </c>
      <c r="H1974" s="5" t="s">
        <v>896</v>
      </c>
      <c r="I1974" s="14">
        <v>1200</v>
      </c>
      <c r="J1974" s="14" t="s">
        <v>28</v>
      </c>
      <c r="K1974" s="14" t="s">
        <v>1407</v>
      </c>
      <c r="L1974" s="14">
        <v>81</v>
      </c>
      <c r="M1974" s="14">
        <v>78.650000000000006</v>
      </c>
      <c r="N1974" s="14" t="s">
        <v>20</v>
      </c>
      <c r="O1974" s="3" t="s">
        <v>895</v>
      </c>
    </row>
    <row r="1975" spans="3:16" ht="30" x14ac:dyDescent="0.25">
      <c r="C1975" s="19" t="s">
        <v>830</v>
      </c>
      <c r="D1975" s="14">
        <v>20170831</v>
      </c>
      <c r="F1975" s="14">
        <v>50151674</v>
      </c>
      <c r="G1975" s="14">
        <v>62120001</v>
      </c>
      <c r="H1975" s="5" t="s">
        <v>896</v>
      </c>
      <c r="I1975" s="14">
        <v>1500</v>
      </c>
      <c r="J1975" s="14" t="s">
        <v>28</v>
      </c>
      <c r="K1975" s="14" t="s">
        <v>1407</v>
      </c>
      <c r="L1975" s="14">
        <v>81</v>
      </c>
      <c r="M1975" s="14">
        <v>84.7</v>
      </c>
      <c r="N1975" s="14" t="s">
        <v>20</v>
      </c>
      <c r="O1975" s="3" t="s">
        <v>895</v>
      </c>
      <c r="P1975" s="14" t="s">
        <v>1462</v>
      </c>
    </row>
    <row r="1976" spans="3:16" ht="30" x14ac:dyDescent="0.25">
      <c r="C1976" s="19" t="s">
        <v>830</v>
      </c>
      <c r="D1976" s="14">
        <v>20170831</v>
      </c>
      <c r="F1976" s="14">
        <v>50151699</v>
      </c>
      <c r="G1976" s="14">
        <v>62120001</v>
      </c>
      <c r="H1976" s="5" t="s">
        <v>896</v>
      </c>
      <c r="I1976" s="14">
        <v>1500</v>
      </c>
      <c r="J1976" s="14" t="s">
        <v>28</v>
      </c>
      <c r="K1976" s="14" t="s">
        <v>976</v>
      </c>
      <c r="L1976" s="14">
        <v>81</v>
      </c>
      <c r="M1976" s="14">
        <v>76.23</v>
      </c>
      <c r="N1976" s="14" t="s">
        <v>20</v>
      </c>
      <c r="O1976" s="3" t="s">
        <v>895</v>
      </c>
      <c r="P1976" s="14" t="s">
        <v>1463</v>
      </c>
    </row>
    <row r="1977" spans="3:16" ht="30" x14ac:dyDescent="0.25">
      <c r="C1977" s="19" t="s">
        <v>830</v>
      </c>
      <c r="D1977" s="14">
        <v>20170831</v>
      </c>
      <c r="F1977" s="14">
        <v>50151788</v>
      </c>
      <c r="G1977" s="14">
        <v>62120001</v>
      </c>
      <c r="H1977" s="5" t="s">
        <v>896</v>
      </c>
      <c r="I1977" s="14">
        <v>1200</v>
      </c>
      <c r="J1977" s="14" t="s">
        <v>28</v>
      </c>
      <c r="K1977" s="14" t="s">
        <v>1464</v>
      </c>
      <c r="L1977" s="14">
        <v>81</v>
      </c>
      <c r="M1977" s="14">
        <v>78.650000000000006</v>
      </c>
      <c r="N1977" s="14" t="s">
        <v>20</v>
      </c>
      <c r="O1977" s="3" t="s">
        <v>895</v>
      </c>
    </row>
    <row r="1978" spans="3:16" ht="30" x14ac:dyDescent="0.25">
      <c r="C1978" s="19" t="s">
        <v>830</v>
      </c>
      <c r="D1978" s="14">
        <v>20170831</v>
      </c>
      <c r="F1978" s="14">
        <v>50152021</v>
      </c>
      <c r="G1978" s="14">
        <v>62120001</v>
      </c>
      <c r="H1978" s="5" t="s">
        <v>896</v>
      </c>
      <c r="I1978" s="14">
        <v>1400</v>
      </c>
      <c r="J1978" s="14" t="s">
        <v>28</v>
      </c>
      <c r="K1978" s="14" t="s">
        <v>976</v>
      </c>
      <c r="L1978" s="14">
        <v>81</v>
      </c>
      <c r="M1978" s="14">
        <v>84.7</v>
      </c>
      <c r="N1978" s="14" t="s">
        <v>20</v>
      </c>
      <c r="O1978" s="3" t="s">
        <v>895</v>
      </c>
    </row>
    <row r="1979" spans="3:16" ht="30" x14ac:dyDescent="0.25">
      <c r="C1979" s="19" t="s">
        <v>830</v>
      </c>
      <c r="D1979" s="14">
        <v>20170831</v>
      </c>
      <c r="F1979" s="14">
        <v>50152026</v>
      </c>
      <c r="G1979" s="14">
        <v>62120001</v>
      </c>
      <c r="H1979" s="5" t="s">
        <v>896</v>
      </c>
      <c r="I1979" s="14">
        <v>1400</v>
      </c>
      <c r="J1979" s="14" t="s">
        <v>28</v>
      </c>
      <c r="K1979" s="14" t="s">
        <v>976</v>
      </c>
      <c r="L1979" s="14">
        <v>81</v>
      </c>
      <c r="M1979" s="14">
        <v>78.650000000000006</v>
      </c>
      <c r="N1979" s="14" t="s">
        <v>20</v>
      </c>
      <c r="O1979" s="3" t="s">
        <v>895</v>
      </c>
    </row>
    <row r="1980" spans="3:16" ht="30" x14ac:dyDescent="0.25">
      <c r="C1980" s="19" t="s">
        <v>830</v>
      </c>
      <c r="D1980" s="14">
        <v>20170831</v>
      </c>
      <c r="F1980" s="14">
        <v>50152033</v>
      </c>
      <c r="G1980" s="14">
        <v>62120001</v>
      </c>
      <c r="H1980" s="5" t="s">
        <v>896</v>
      </c>
      <c r="I1980" s="14">
        <v>1400</v>
      </c>
      <c r="J1980" s="14" t="s">
        <v>28</v>
      </c>
      <c r="K1980" s="14" t="s">
        <v>976</v>
      </c>
      <c r="L1980" s="14">
        <v>81</v>
      </c>
      <c r="M1980" s="14">
        <v>78.650000000000006</v>
      </c>
      <c r="N1980" s="14" t="s">
        <v>20</v>
      </c>
      <c r="O1980" s="3" t="s">
        <v>895</v>
      </c>
    </row>
    <row r="1981" spans="3:16" ht="30" x14ac:dyDescent="0.25">
      <c r="C1981" s="19" t="s">
        <v>830</v>
      </c>
      <c r="D1981" s="14">
        <v>20170831</v>
      </c>
      <c r="F1981" s="14">
        <v>50152038</v>
      </c>
      <c r="G1981" s="14">
        <v>62120001</v>
      </c>
      <c r="H1981" s="5" t="s">
        <v>896</v>
      </c>
      <c r="I1981" s="14">
        <v>1400</v>
      </c>
      <c r="J1981" s="14" t="s">
        <v>28</v>
      </c>
      <c r="K1981" s="14" t="s">
        <v>976</v>
      </c>
      <c r="L1981" s="14">
        <v>81</v>
      </c>
      <c r="M1981" s="14">
        <v>78.650000000000006</v>
      </c>
      <c r="N1981" s="14" t="s">
        <v>20</v>
      </c>
      <c r="O1981" s="3" t="s">
        <v>895</v>
      </c>
    </row>
    <row r="1982" spans="3:16" ht="30" x14ac:dyDescent="0.25">
      <c r="C1982" s="19" t="s">
        <v>830</v>
      </c>
      <c r="D1982" s="14">
        <v>20170831</v>
      </c>
      <c r="F1982" s="14">
        <v>50152047</v>
      </c>
      <c r="G1982" s="14">
        <v>62120001</v>
      </c>
      <c r="H1982" s="5" t="s">
        <v>896</v>
      </c>
      <c r="I1982" s="14">
        <v>1400</v>
      </c>
      <c r="J1982" s="14" t="s">
        <v>28</v>
      </c>
      <c r="K1982" s="14" t="s">
        <v>976</v>
      </c>
      <c r="L1982" s="14">
        <v>81</v>
      </c>
      <c r="M1982" s="14">
        <v>76.23</v>
      </c>
      <c r="N1982" s="14" t="s">
        <v>20</v>
      </c>
      <c r="O1982" s="3" t="s">
        <v>895</v>
      </c>
    </row>
    <row r="1983" spans="3:16" ht="30" x14ac:dyDescent="0.25">
      <c r="C1983" s="19" t="s">
        <v>830</v>
      </c>
      <c r="D1983" s="14">
        <v>20170831</v>
      </c>
      <c r="F1983" s="14">
        <v>50152059</v>
      </c>
      <c r="G1983" s="14">
        <v>62120001</v>
      </c>
      <c r="H1983" s="5" t="s">
        <v>896</v>
      </c>
      <c r="I1983" s="14">
        <v>1400</v>
      </c>
      <c r="J1983" s="14" t="s">
        <v>28</v>
      </c>
      <c r="K1983" s="14" t="s">
        <v>976</v>
      </c>
      <c r="L1983" s="14">
        <v>81</v>
      </c>
      <c r="M1983" s="14">
        <v>78.650000000000006</v>
      </c>
      <c r="N1983" s="14" t="s">
        <v>20</v>
      </c>
      <c r="O1983" s="3" t="s">
        <v>895</v>
      </c>
    </row>
    <row r="1984" spans="3:16" ht="30" x14ac:dyDescent="0.25">
      <c r="C1984" s="19" t="s">
        <v>830</v>
      </c>
      <c r="D1984" s="14">
        <v>20170831</v>
      </c>
      <c r="F1984" s="14">
        <v>50152502</v>
      </c>
      <c r="G1984" s="14">
        <v>62120001</v>
      </c>
      <c r="H1984" s="5" t="s">
        <v>896</v>
      </c>
      <c r="I1984" s="14">
        <v>1200</v>
      </c>
      <c r="J1984" s="14" t="s">
        <v>28</v>
      </c>
      <c r="K1984" s="14" t="s">
        <v>1442</v>
      </c>
      <c r="L1984" s="14">
        <v>81</v>
      </c>
      <c r="M1984" s="14">
        <v>78.650000000000006</v>
      </c>
      <c r="N1984" s="14" t="s">
        <v>20</v>
      </c>
      <c r="O1984" s="3" t="s">
        <v>895</v>
      </c>
    </row>
    <row r="1985" spans="3:16" ht="30" x14ac:dyDescent="0.25">
      <c r="C1985" s="19" t="s">
        <v>830</v>
      </c>
      <c r="D1985" s="14">
        <v>20170831</v>
      </c>
      <c r="F1985" s="14">
        <v>50152510</v>
      </c>
      <c r="G1985" s="14">
        <v>62120001</v>
      </c>
      <c r="H1985" s="5" t="s">
        <v>896</v>
      </c>
      <c r="I1985" s="14">
        <v>1200</v>
      </c>
      <c r="J1985" s="14" t="s">
        <v>28</v>
      </c>
      <c r="K1985" s="14" t="s">
        <v>1442</v>
      </c>
      <c r="L1985" s="14">
        <v>81</v>
      </c>
      <c r="M1985" s="14">
        <v>78.650000000000006</v>
      </c>
      <c r="N1985" s="14" t="s">
        <v>20</v>
      </c>
      <c r="O1985" s="3" t="s">
        <v>895</v>
      </c>
    </row>
    <row r="1986" spans="3:16" ht="30" x14ac:dyDescent="0.25">
      <c r="C1986" s="19" t="s">
        <v>830</v>
      </c>
      <c r="D1986" s="14">
        <v>20170831</v>
      </c>
      <c r="F1986" s="14">
        <v>50152513</v>
      </c>
      <c r="G1986" s="14">
        <v>62120001</v>
      </c>
      <c r="H1986" s="5" t="s">
        <v>896</v>
      </c>
      <c r="I1986" s="14">
        <v>1200</v>
      </c>
      <c r="J1986" s="14" t="s">
        <v>28</v>
      </c>
      <c r="K1986" s="14" t="s">
        <v>1442</v>
      </c>
      <c r="L1986" s="14">
        <v>81</v>
      </c>
      <c r="M1986" s="14">
        <v>76.23</v>
      </c>
      <c r="N1986" s="14" t="s">
        <v>20</v>
      </c>
      <c r="O1986" s="3" t="s">
        <v>895</v>
      </c>
    </row>
    <row r="1987" spans="3:16" ht="30" x14ac:dyDescent="0.25">
      <c r="C1987" s="19" t="s">
        <v>830</v>
      </c>
      <c r="D1987" s="14">
        <v>20170831</v>
      </c>
      <c r="F1987" s="14">
        <v>50152516</v>
      </c>
      <c r="G1987" s="14">
        <v>62120001</v>
      </c>
      <c r="H1987" s="5" t="s">
        <v>896</v>
      </c>
      <c r="I1987" s="14">
        <v>1200</v>
      </c>
      <c r="J1987" s="14" t="s">
        <v>28</v>
      </c>
      <c r="K1987" s="14" t="s">
        <v>1442</v>
      </c>
      <c r="L1987" s="14">
        <v>81</v>
      </c>
      <c r="M1987" s="14">
        <v>78.650000000000006</v>
      </c>
      <c r="N1987" s="14" t="s">
        <v>20</v>
      </c>
      <c r="O1987" s="3" t="s">
        <v>895</v>
      </c>
    </row>
    <row r="1988" spans="3:16" ht="30" x14ac:dyDescent="0.25">
      <c r="C1988" s="19" t="s">
        <v>830</v>
      </c>
      <c r="D1988" s="14">
        <v>20170831</v>
      </c>
      <c r="F1988" s="14">
        <v>50152519</v>
      </c>
      <c r="G1988" s="14">
        <v>62120001</v>
      </c>
      <c r="H1988" s="5" t="s">
        <v>896</v>
      </c>
      <c r="I1988" s="14">
        <v>1200</v>
      </c>
      <c r="J1988" s="14" t="s">
        <v>28</v>
      </c>
      <c r="K1988" s="14" t="s">
        <v>1442</v>
      </c>
      <c r="L1988" s="14">
        <v>81</v>
      </c>
      <c r="M1988" s="14">
        <v>78.650000000000006</v>
      </c>
      <c r="N1988" s="14" t="s">
        <v>20</v>
      </c>
      <c r="O1988" s="3" t="s">
        <v>895</v>
      </c>
    </row>
    <row r="1989" spans="3:16" ht="30" x14ac:dyDescent="0.25">
      <c r="C1989" s="19" t="s">
        <v>830</v>
      </c>
      <c r="D1989" s="14">
        <v>20170831</v>
      </c>
      <c r="F1989" s="14">
        <v>50152528</v>
      </c>
      <c r="G1989" s="14">
        <v>62120001</v>
      </c>
      <c r="H1989" s="5" t="s">
        <v>896</v>
      </c>
      <c r="I1989" s="14">
        <v>1200</v>
      </c>
      <c r="J1989" s="14" t="s">
        <v>28</v>
      </c>
      <c r="K1989" s="14" t="s">
        <v>1442</v>
      </c>
      <c r="L1989" s="14">
        <v>81</v>
      </c>
      <c r="M1989" s="14">
        <v>78.650000000000006</v>
      </c>
      <c r="N1989" s="14" t="s">
        <v>20</v>
      </c>
      <c r="O1989" s="3" t="s">
        <v>895</v>
      </c>
    </row>
    <row r="1990" spans="3:16" ht="30" x14ac:dyDescent="0.25">
      <c r="C1990" s="19" t="s">
        <v>830</v>
      </c>
      <c r="D1990" s="14">
        <v>20170831</v>
      </c>
      <c r="F1990" s="14">
        <v>50152532</v>
      </c>
      <c r="G1990" s="14">
        <v>62120001</v>
      </c>
      <c r="H1990" s="5" t="s">
        <v>896</v>
      </c>
      <c r="I1990" s="14">
        <v>1200</v>
      </c>
      <c r="J1990" s="14" t="s">
        <v>28</v>
      </c>
      <c r="K1990" s="14" t="s">
        <v>1442</v>
      </c>
      <c r="L1990" s="14">
        <v>81</v>
      </c>
      <c r="M1990" s="14">
        <v>76.23</v>
      </c>
      <c r="N1990" s="14" t="s">
        <v>20</v>
      </c>
      <c r="O1990" s="3" t="s">
        <v>895</v>
      </c>
    </row>
    <row r="1991" spans="3:16" ht="30" x14ac:dyDescent="0.25">
      <c r="C1991" s="19" t="s">
        <v>830</v>
      </c>
      <c r="D1991" s="14">
        <v>20170801</v>
      </c>
      <c r="F1991" s="14">
        <v>50152573</v>
      </c>
      <c r="G1991" s="14">
        <v>62120001</v>
      </c>
      <c r="H1991" s="5" t="s">
        <v>896</v>
      </c>
      <c r="I1991" s="14">
        <v>1600</v>
      </c>
      <c r="J1991" s="14" t="s">
        <v>28</v>
      </c>
      <c r="K1991" s="14" t="s">
        <v>974</v>
      </c>
      <c r="L1991" s="14">
        <v>81</v>
      </c>
      <c r="M1991" s="14">
        <v>84.7</v>
      </c>
      <c r="N1991" s="14" t="s">
        <v>20</v>
      </c>
      <c r="O1991" s="3" t="s">
        <v>895</v>
      </c>
      <c r="P1991" s="14" t="s">
        <v>1465</v>
      </c>
    </row>
    <row r="1992" spans="3:16" ht="30" x14ac:dyDescent="0.25">
      <c r="C1992" s="19" t="s">
        <v>830</v>
      </c>
      <c r="D1992" s="14">
        <v>20170801</v>
      </c>
      <c r="F1992" s="14">
        <v>50152578</v>
      </c>
      <c r="G1992" s="14">
        <v>62120001</v>
      </c>
      <c r="H1992" s="5" t="s">
        <v>896</v>
      </c>
      <c r="I1992" s="14">
        <v>1600</v>
      </c>
      <c r="J1992" s="14" t="s">
        <v>28</v>
      </c>
      <c r="K1992" s="14" t="s">
        <v>974</v>
      </c>
      <c r="L1992" s="14">
        <v>81</v>
      </c>
      <c r="M1992" s="14">
        <v>78.64</v>
      </c>
      <c r="N1992" s="14" t="s">
        <v>20</v>
      </c>
      <c r="O1992" s="3" t="s">
        <v>895</v>
      </c>
      <c r="P1992" s="14" t="s">
        <v>1466</v>
      </c>
    </row>
    <row r="1993" spans="3:16" ht="30" x14ac:dyDescent="0.25">
      <c r="C1993" s="19" t="s">
        <v>830</v>
      </c>
      <c r="D1993" s="14">
        <v>20170801</v>
      </c>
      <c r="F1993" s="14">
        <v>50152583</v>
      </c>
      <c r="G1993" s="14">
        <v>62120001</v>
      </c>
      <c r="H1993" s="5" t="s">
        <v>896</v>
      </c>
      <c r="I1993" s="14">
        <v>1600</v>
      </c>
      <c r="J1993" s="14" t="s">
        <v>28</v>
      </c>
      <c r="K1993" s="14" t="s">
        <v>974</v>
      </c>
      <c r="L1993" s="14">
        <v>81</v>
      </c>
      <c r="M1993" s="14">
        <v>78.650000000000006</v>
      </c>
      <c r="N1993" s="14" t="s">
        <v>20</v>
      </c>
      <c r="O1993" s="3" t="s">
        <v>895</v>
      </c>
      <c r="P1993" s="14" t="s">
        <v>1467</v>
      </c>
    </row>
    <row r="1994" spans="3:16" ht="30" x14ac:dyDescent="0.25">
      <c r="C1994" s="19" t="s">
        <v>830</v>
      </c>
      <c r="D1994" s="14">
        <v>20170801</v>
      </c>
      <c r="F1994" s="14">
        <v>50152584</v>
      </c>
      <c r="G1994" s="14">
        <v>62120001</v>
      </c>
      <c r="H1994" s="5" t="s">
        <v>896</v>
      </c>
      <c r="I1994" s="14">
        <v>1600</v>
      </c>
      <c r="J1994" s="14" t="s">
        <v>28</v>
      </c>
      <c r="K1994" s="14" t="s">
        <v>974</v>
      </c>
      <c r="L1994" s="14">
        <v>81</v>
      </c>
      <c r="M1994" s="14">
        <v>78.650000000000006</v>
      </c>
      <c r="N1994" s="14" t="s">
        <v>20</v>
      </c>
      <c r="O1994" s="3" t="s">
        <v>895</v>
      </c>
      <c r="P1994" s="14" t="s">
        <v>1468</v>
      </c>
    </row>
    <row r="1995" spans="3:16" ht="30" x14ac:dyDescent="0.25">
      <c r="C1995" s="19" t="s">
        <v>830</v>
      </c>
      <c r="D1995" s="14">
        <v>20170801</v>
      </c>
      <c r="F1995" s="14">
        <v>50152586</v>
      </c>
      <c r="G1995" s="14">
        <v>62120001</v>
      </c>
      <c r="H1995" s="5" t="s">
        <v>896</v>
      </c>
      <c r="I1995" s="14">
        <v>1600</v>
      </c>
      <c r="J1995" s="14" t="s">
        <v>28</v>
      </c>
      <c r="K1995" s="14" t="s">
        <v>974</v>
      </c>
      <c r="L1995" s="14">
        <v>81</v>
      </c>
      <c r="M1995" s="14">
        <v>78.650000000000006</v>
      </c>
      <c r="N1995" s="14" t="s">
        <v>20</v>
      </c>
      <c r="O1995" s="3" t="s">
        <v>895</v>
      </c>
      <c r="P1995" s="14" t="s">
        <v>1469</v>
      </c>
    </row>
    <row r="1996" spans="3:16" ht="30" x14ac:dyDescent="0.25">
      <c r="C1996" s="19" t="s">
        <v>830</v>
      </c>
      <c r="D1996" s="14">
        <v>20170801</v>
      </c>
      <c r="F1996" s="14">
        <v>50152598</v>
      </c>
      <c r="G1996" s="14">
        <v>62120001</v>
      </c>
      <c r="H1996" s="5" t="s">
        <v>896</v>
      </c>
      <c r="I1996" s="14">
        <v>1600</v>
      </c>
      <c r="J1996" s="14" t="s">
        <v>28</v>
      </c>
      <c r="K1996" s="14" t="s">
        <v>974</v>
      </c>
      <c r="L1996" s="14">
        <v>81</v>
      </c>
      <c r="M1996" s="14">
        <v>78.650000000000006</v>
      </c>
      <c r="N1996" s="14" t="s">
        <v>20</v>
      </c>
      <c r="O1996" s="3" t="s">
        <v>895</v>
      </c>
      <c r="P1996" s="14" t="s">
        <v>600</v>
      </c>
    </row>
    <row r="1997" spans="3:16" ht="30" x14ac:dyDescent="0.25">
      <c r="C1997" s="19" t="s">
        <v>830</v>
      </c>
      <c r="D1997" s="14">
        <v>20170801</v>
      </c>
      <c r="F1997" s="14">
        <v>50152602</v>
      </c>
      <c r="G1997" s="14">
        <v>62120001</v>
      </c>
      <c r="H1997" s="5" t="s">
        <v>896</v>
      </c>
      <c r="I1997" s="14">
        <v>1600</v>
      </c>
      <c r="J1997" s="14" t="s">
        <v>28</v>
      </c>
      <c r="K1997" s="14" t="s">
        <v>974</v>
      </c>
      <c r="L1997" s="14">
        <v>81</v>
      </c>
      <c r="M1997" s="14">
        <v>78.650000000000006</v>
      </c>
      <c r="N1997" s="14" t="s">
        <v>20</v>
      </c>
      <c r="O1997" s="3" t="s">
        <v>895</v>
      </c>
      <c r="P1997" s="14" t="s">
        <v>586</v>
      </c>
    </row>
    <row r="1998" spans="3:16" ht="30" x14ac:dyDescent="0.25">
      <c r="C1998" s="19" t="s">
        <v>830</v>
      </c>
      <c r="D1998" s="14">
        <v>20170801</v>
      </c>
      <c r="F1998" s="14">
        <v>50152603</v>
      </c>
      <c r="G1998" s="14">
        <v>62120001</v>
      </c>
      <c r="H1998" s="5" t="s">
        <v>896</v>
      </c>
      <c r="I1998" s="14">
        <v>1600</v>
      </c>
      <c r="J1998" s="14" t="s">
        <v>28</v>
      </c>
      <c r="K1998" s="14" t="s">
        <v>974</v>
      </c>
      <c r="L1998" s="14">
        <v>81</v>
      </c>
      <c r="M1998" s="14">
        <v>78.650000000000006</v>
      </c>
      <c r="N1998" s="14" t="s">
        <v>20</v>
      </c>
      <c r="O1998" s="3" t="s">
        <v>895</v>
      </c>
      <c r="P1998" s="14" t="s">
        <v>1470</v>
      </c>
    </row>
    <row r="1999" spans="3:16" ht="30" x14ac:dyDescent="0.25">
      <c r="C1999" s="19" t="s">
        <v>830</v>
      </c>
      <c r="D1999" s="14">
        <v>20170801</v>
      </c>
      <c r="F1999" s="14">
        <v>50152604</v>
      </c>
      <c r="G1999" s="14">
        <v>62120001</v>
      </c>
      <c r="H1999" s="5" t="s">
        <v>896</v>
      </c>
      <c r="I1999" s="14">
        <v>1600</v>
      </c>
      <c r="J1999" s="14" t="s">
        <v>28</v>
      </c>
      <c r="K1999" s="14" t="s">
        <v>974</v>
      </c>
      <c r="L1999" s="14">
        <v>81</v>
      </c>
      <c r="M1999" s="14">
        <v>76.22</v>
      </c>
      <c r="N1999" s="14" t="s">
        <v>20</v>
      </c>
      <c r="O1999" s="3" t="s">
        <v>895</v>
      </c>
      <c r="P1999" s="14" t="s">
        <v>1471</v>
      </c>
    </row>
    <row r="2000" spans="3:16" ht="30" x14ac:dyDescent="0.25">
      <c r="C2000" s="19" t="s">
        <v>830</v>
      </c>
      <c r="D2000" s="14">
        <v>20170801</v>
      </c>
      <c r="F2000" s="14">
        <v>50152606</v>
      </c>
      <c r="G2000" s="14">
        <v>62120001</v>
      </c>
      <c r="H2000" s="5" t="s">
        <v>896</v>
      </c>
      <c r="I2000" s="14">
        <v>1600</v>
      </c>
      <c r="J2000" s="14" t="s">
        <v>28</v>
      </c>
      <c r="K2000" s="14" t="s">
        <v>974</v>
      </c>
      <c r="L2000" s="14">
        <v>81</v>
      </c>
      <c r="M2000" s="14">
        <v>76.22</v>
      </c>
      <c r="N2000" s="14" t="s">
        <v>20</v>
      </c>
      <c r="O2000" s="3" t="s">
        <v>895</v>
      </c>
      <c r="P2000" s="14" t="s">
        <v>1472</v>
      </c>
    </row>
    <row r="2001" spans="3:16" ht="30" x14ac:dyDescent="0.25">
      <c r="C2001" s="19" t="s">
        <v>830</v>
      </c>
      <c r="D2001" s="14">
        <v>20170801</v>
      </c>
      <c r="F2001" s="14">
        <v>50152610</v>
      </c>
      <c r="G2001" s="14">
        <v>62120001</v>
      </c>
      <c r="H2001" s="5" t="s">
        <v>896</v>
      </c>
      <c r="I2001" s="14">
        <v>1600</v>
      </c>
      <c r="J2001" s="14" t="s">
        <v>28</v>
      </c>
      <c r="K2001" s="14" t="s">
        <v>974</v>
      </c>
      <c r="L2001" s="14">
        <v>81</v>
      </c>
      <c r="M2001" s="14">
        <v>78.66</v>
      </c>
      <c r="N2001" s="14" t="s">
        <v>20</v>
      </c>
      <c r="O2001" s="3" t="s">
        <v>895</v>
      </c>
      <c r="P2001" s="14" t="s">
        <v>592</v>
      </c>
    </row>
    <row r="2002" spans="3:16" ht="30" x14ac:dyDescent="0.25">
      <c r="C2002" s="19" t="s">
        <v>830</v>
      </c>
      <c r="D2002" s="14">
        <v>20170801</v>
      </c>
      <c r="F2002" s="14">
        <v>50152614</v>
      </c>
      <c r="G2002" s="14">
        <v>62120001</v>
      </c>
      <c r="H2002" s="5" t="s">
        <v>896</v>
      </c>
      <c r="I2002" s="14">
        <v>1600</v>
      </c>
      <c r="J2002" s="14" t="s">
        <v>28</v>
      </c>
      <c r="K2002" s="14" t="s">
        <v>974</v>
      </c>
      <c r="L2002" s="14">
        <v>81</v>
      </c>
      <c r="M2002" s="14">
        <v>78.650000000000006</v>
      </c>
      <c r="N2002" s="14" t="s">
        <v>20</v>
      </c>
      <c r="O2002" s="3" t="s">
        <v>895</v>
      </c>
      <c r="P2002" s="14" t="s">
        <v>1473</v>
      </c>
    </row>
    <row r="2003" spans="3:16" ht="30" x14ac:dyDescent="0.25">
      <c r="C2003" s="19" t="s">
        <v>830</v>
      </c>
      <c r="D2003" s="14">
        <v>20170801</v>
      </c>
      <c r="F2003" s="14">
        <v>50152622</v>
      </c>
      <c r="G2003" s="14">
        <v>62120001</v>
      </c>
      <c r="H2003" s="5" t="s">
        <v>896</v>
      </c>
      <c r="I2003" s="14">
        <v>1600</v>
      </c>
      <c r="J2003" s="14" t="s">
        <v>28</v>
      </c>
      <c r="K2003" s="14" t="s">
        <v>974</v>
      </c>
      <c r="L2003" s="14">
        <v>81</v>
      </c>
      <c r="M2003" s="14">
        <v>78.650000000000006</v>
      </c>
      <c r="N2003" s="14" t="s">
        <v>20</v>
      </c>
      <c r="O2003" s="3" t="s">
        <v>895</v>
      </c>
      <c r="P2003" s="14" t="s">
        <v>1474</v>
      </c>
    </row>
    <row r="2004" spans="3:16" ht="30" x14ac:dyDescent="0.25">
      <c r="C2004" s="19" t="s">
        <v>830</v>
      </c>
      <c r="D2004" s="14">
        <v>20170801</v>
      </c>
      <c r="F2004" s="14">
        <v>50152627</v>
      </c>
      <c r="G2004" s="14">
        <v>62120001</v>
      </c>
      <c r="H2004" s="5" t="s">
        <v>896</v>
      </c>
      <c r="I2004" s="14">
        <v>1600</v>
      </c>
      <c r="J2004" s="14" t="s">
        <v>28</v>
      </c>
      <c r="K2004" s="14" t="s">
        <v>974</v>
      </c>
      <c r="L2004" s="14">
        <v>81</v>
      </c>
      <c r="M2004" s="14">
        <v>78.650000000000006</v>
      </c>
      <c r="N2004" s="14" t="s">
        <v>20</v>
      </c>
      <c r="O2004" s="3" t="s">
        <v>895</v>
      </c>
      <c r="P2004" s="14" t="s">
        <v>1475</v>
      </c>
    </row>
    <row r="2005" spans="3:16" ht="30" x14ac:dyDescent="0.25">
      <c r="C2005" s="19" t="s">
        <v>830</v>
      </c>
      <c r="D2005" s="14">
        <v>20170801</v>
      </c>
      <c r="F2005" s="14">
        <v>50152635</v>
      </c>
      <c r="G2005" s="14">
        <v>62120001</v>
      </c>
      <c r="H2005" s="5" t="s">
        <v>896</v>
      </c>
      <c r="I2005" s="14">
        <v>1600</v>
      </c>
      <c r="J2005" s="14" t="s">
        <v>28</v>
      </c>
      <c r="K2005" s="14" t="s">
        <v>974</v>
      </c>
      <c r="L2005" s="14">
        <v>81</v>
      </c>
      <c r="M2005" s="14">
        <v>78.650000000000006</v>
      </c>
      <c r="N2005" s="14" t="s">
        <v>20</v>
      </c>
      <c r="O2005" s="3" t="s">
        <v>895</v>
      </c>
      <c r="P2005" s="14" t="s">
        <v>1476</v>
      </c>
    </row>
    <row r="2006" spans="3:16" ht="30" x14ac:dyDescent="0.25">
      <c r="C2006" s="19" t="s">
        <v>830</v>
      </c>
      <c r="D2006" s="14">
        <v>20170801</v>
      </c>
      <c r="F2006" s="14">
        <v>50152636</v>
      </c>
      <c r="G2006" s="14">
        <v>62120001</v>
      </c>
      <c r="H2006" s="5" t="s">
        <v>896</v>
      </c>
      <c r="I2006" s="14">
        <v>1600</v>
      </c>
      <c r="J2006" s="14" t="s">
        <v>28</v>
      </c>
      <c r="K2006" s="14" t="s">
        <v>974</v>
      </c>
      <c r="L2006" s="14">
        <v>81</v>
      </c>
      <c r="M2006" s="14">
        <v>78.650000000000006</v>
      </c>
      <c r="N2006" s="14" t="s">
        <v>20</v>
      </c>
      <c r="O2006" s="3" t="s">
        <v>895</v>
      </c>
      <c r="P2006" s="14" t="s">
        <v>599</v>
      </c>
    </row>
    <row r="2007" spans="3:16" ht="30" x14ac:dyDescent="0.25">
      <c r="C2007" s="19" t="s">
        <v>830</v>
      </c>
      <c r="D2007" s="14">
        <v>20170831</v>
      </c>
      <c r="F2007" s="14">
        <v>50152660</v>
      </c>
      <c r="G2007" s="14">
        <v>62120001</v>
      </c>
      <c r="H2007" s="5" t="s">
        <v>896</v>
      </c>
      <c r="I2007" s="14">
        <v>1800</v>
      </c>
      <c r="J2007" s="14" t="s">
        <v>28</v>
      </c>
      <c r="K2007" s="14" t="s">
        <v>976</v>
      </c>
      <c r="L2007" s="14">
        <v>81</v>
      </c>
      <c r="M2007" s="14">
        <v>84.7</v>
      </c>
      <c r="N2007" s="14" t="s">
        <v>20</v>
      </c>
      <c r="O2007" s="3" t="s">
        <v>895</v>
      </c>
    </row>
    <row r="2008" spans="3:16" ht="30" x14ac:dyDescent="0.25">
      <c r="C2008" s="19" t="s">
        <v>830</v>
      </c>
      <c r="D2008" s="14">
        <v>20170831</v>
      </c>
      <c r="F2008" s="14">
        <v>50152666</v>
      </c>
      <c r="G2008" s="14">
        <v>62120001</v>
      </c>
      <c r="H2008" s="5" t="s">
        <v>896</v>
      </c>
      <c r="I2008" s="14">
        <v>1800</v>
      </c>
      <c r="J2008" s="14" t="s">
        <v>28</v>
      </c>
      <c r="K2008" s="14" t="s">
        <v>976</v>
      </c>
      <c r="L2008" s="14">
        <v>81</v>
      </c>
      <c r="M2008" s="14">
        <v>78.650000000000006</v>
      </c>
      <c r="N2008" s="14" t="s">
        <v>20</v>
      </c>
      <c r="O2008" s="3" t="s">
        <v>895</v>
      </c>
    </row>
    <row r="2009" spans="3:16" ht="30" x14ac:dyDescent="0.25">
      <c r="C2009" s="19" t="s">
        <v>830</v>
      </c>
      <c r="D2009" s="14">
        <v>20170831</v>
      </c>
      <c r="F2009" s="14">
        <v>50152672</v>
      </c>
      <c r="G2009" s="14">
        <v>62120001</v>
      </c>
      <c r="H2009" s="5" t="s">
        <v>896</v>
      </c>
      <c r="I2009" s="14">
        <v>1800</v>
      </c>
      <c r="J2009" s="14" t="s">
        <v>28</v>
      </c>
      <c r="K2009" s="14" t="s">
        <v>976</v>
      </c>
      <c r="L2009" s="14">
        <v>81</v>
      </c>
      <c r="M2009" s="14">
        <v>78.650000000000006</v>
      </c>
      <c r="N2009" s="14" t="s">
        <v>20</v>
      </c>
      <c r="O2009" s="3" t="s">
        <v>895</v>
      </c>
    </row>
    <row r="2010" spans="3:16" ht="30" x14ac:dyDescent="0.25">
      <c r="C2010" s="19" t="s">
        <v>830</v>
      </c>
      <c r="D2010" s="14">
        <v>20170831</v>
      </c>
      <c r="F2010" s="14">
        <v>50152760</v>
      </c>
      <c r="G2010" s="14">
        <v>62120001</v>
      </c>
      <c r="H2010" s="5" t="s">
        <v>896</v>
      </c>
      <c r="I2010" s="14">
        <v>1700</v>
      </c>
      <c r="J2010" s="14" t="s">
        <v>28</v>
      </c>
      <c r="K2010" s="14" t="s">
        <v>976</v>
      </c>
      <c r="L2010" s="14">
        <v>81</v>
      </c>
      <c r="M2010" s="14">
        <v>84.7</v>
      </c>
      <c r="N2010" s="14" t="s">
        <v>20</v>
      </c>
      <c r="O2010" s="3" t="s">
        <v>895</v>
      </c>
      <c r="P2010" s="14" t="s">
        <v>1477</v>
      </c>
    </row>
    <row r="2011" spans="3:16" ht="30" x14ac:dyDescent="0.25">
      <c r="C2011" s="19" t="s">
        <v>830</v>
      </c>
      <c r="D2011" s="14">
        <v>20170831</v>
      </c>
      <c r="F2011" s="14">
        <v>50152762</v>
      </c>
      <c r="G2011" s="14">
        <v>62120001</v>
      </c>
      <c r="H2011" s="5" t="s">
        <v>896</v>
      </c>
      <c r="I2011" s="14">
        <v>1700</v>
      </c>
      <c r="J2011" s="14" t="s">
        <v>28</v>
      </c>
      <c r="K2011" s="14" t="s">
        <v>976</v>
      </c>
      <c r="L2011" s="14">
        <v>81</v>
      </c>
      <c r="M2011" s="14">
        <v>78.650000000000006</v>
      </c>
      <c r="N2011" s="14" t="s">
        <v>20</v>
      </c>
      <c r="O2011" s="3" t="s">
        <v>895</v>
      </c>
      <c r="P2011" s="14" t="s">
        <v>1478</v>
      </c>
    </row>
    <row r="2012" spans="3:16" ht="30" x14ac:dyDescent="0.25">
      <c r="C2012" s="19" t="s">
        <v>830</v>
      </c>
      <c r="D2012" s="14">
        <v>20170831</v>
      </c>
      <c r="F2012" s="14">
        <v>50152764</v>
      </c>
      <c r="G2012" s="14">
        <v>62120001</v>
      </c>
      <c r="H2012" s="5" t="s">
        <v>896</v>
      </c>
      <c r="I2012" s="14">
        <v>1700</v>
      </c>
      <c r="J2012" s="14" t="s">
        <v>28</v>
      </c>
      <c r="K2012" s="14" t="s">
        <v>976</v>
      </c>
      <c r="L2012" s="14">
        <v>81</v>
      </c>
      <c r="M2012" s="14">
        <v>78.650000000000006</v>
      </c>
      <c r="N2012" s="14" t="s">
        <v>20</v>
      </c>
      <c r="O2012" s="3" t="s">
        <v>895</v>
      </c>
      <c r="P2012" s="14" t="s">
        <v>1479</v>
      </c>
    </row>
    <row r="2013" spans="3:16" ht="30" x14ac:dyDescent="0.25">
      <c r="C2013" s="19" t="s">
        <v>830</v>
      </c>
      <c r="D2013" s="14">
        <v>20170831</v>
      </c>
      <c r="F2013" s="14">
        <v>50152767</v>
      </c>
      <c r="G2013" s="14">
        <v>62120001</v>
      </c>
      <c r="H2013" s="5" t="s">
        <v>896</v>
      </c>
      <c r="I2013" s="14">
        <v>1700</v>
      </c>
      <c r="J2013" s="14" t="s">
        <v>28</v>
      </c>
      <c r="K2013" s="14" t="s">
        <v>976</v>
      </c>
      <c r="L2013" s="14">
        <v>81</v>
      </c>
      <c r="M2013" s="14">
        <v>78.650000000000006</v>
      </c>
      <c r="N2013" s="14" t="s">
        <v>20</v>
      </c>
      <c r="O2013" s="3" t="s">
        <v>895</v>
      </c>
      <c r="P2013" s="14" t="s">
        <v>1480</v>
      </c>
    </row>
    <row r="2014" spans="3:16" ht="30" x14ac:dyDescent="0.25">
      <c r="C2014" s="19" t="s">
        <v>830</v>
      </c>
      <c r="D2014" s="14">
        <v>20170831</v>
      </c>
      <c r="F2014" s="14">
        <v>50152771</v>
      </c>
      <c r="G2014" s="14">
        <v>62120001</v>
      </c>
      <c r="H2014" s="5" t="s">
        <v>896</v>
      </c>
      <c r="I2014" s="14">
        <v>1700</v>
      </c>
      <c r="J2014" s="14" t="s">
        <v>28</v>
      </c>
      <c r="K2014" s="14" t="s">
        <v>976</v>
      </c>
      <c r="L2014" s="14">
        <v>81</v>
      </c>
      <c r="M2014" s="14">
        <v>78.650000000000006</v>
      </c>
      <c r="N2014" s="14" t="s">
        <v>20</v>
      </c>
      <c r="O2014" s="3" t="s">
        <v>895</v>
      </c>
      <c r="P2014" s="14" t="s">
        <v>1481</v>
      </c>
    </row>
    <row r="2015" spans="3:16" ht="30" x14ac:dyDescent="0.25">
      <c r="C2015" s="19" t="s">
        <v>830</v>
      </c>
      <c r="D2015" s="14">
        <v>20170831</v>
      </c>
      <c r="F2015" s="14">
        <v>50152773</v>
      </c>
      <c r="G2015" s="14">
        <v>62120001</v>
      </c>
      <c r="H2015" s="5" t="s">
        <v>896</v>
      </c>
      <c r="I2015" s="14">
        <v>1700</v>
      </c>
      <c r="J2015" s="14" t="s">
        <v>28</v>
      </c>
      <c r="K2015" s="14" t="s">
        <v>976</v>
      </c>
      <c r="L2015" s="14">
        <v>81</v>
      </c>
      <c r="M2015" s="14">
        <v>78.650000000000006</v>
      </c>
      <c r="N2015" s="14" t="s">
        <v>20</v>
      </c>
      <c r="O2015" s="3" t="s">
        <v>895</v>
      </c>
      <c r="P2015" s="14" t="s">
        <v>1482</v>
      </c>
    </row>
    <row r="2016" spans="3:16" ht="30" x14ac:dyDescent="0.25">
      <c r="C2016" s="19" t="s">
        <v>830</v>
      </c>
      <c r="D2016" s="14">
        <v>20170831</v>
      </c>
      <c r="F2016" s="14">
        <v>50152775</v>
      </c>
      <c r="G2016" s="14">
        <v>62120001</v>
      </c>
      <c r="H2016" s="5" t="s">
        <v>896</v>
      </c>
      <c r="I2016" s="14">
        <v>1700</v>
      </c>
      <c r="J2016" s="14" t="s">
        <v>28</v>
      </c>
      <c r="K2016" s="14" t="s">
        <v>976</v>
      </c>
      <c r="L2016" s="14">
        <v>81</v>
      </c>
      <c r="M2016" s="14">
        <v>78.650000000000006</v>
      </c>
      <c r="N2016" s="14" t="s">
        <v>20</v>
      </c>
      <c r="O2016" s="3" t="s">
        <v>895</v>
      </c>
      <c r="P2016" s="14" t="s">
        <v>1483</v>
      </c>
    </row>
    <row r="2017" spans="3:16" ht="30" x14ac:dyDescent="0.25">
      <c r="C2017" s="19" t="s">
        <v>830</v>
      </c>
      <c r="D2017" s="14">
        <v>20170831</v>
      </c>
      <c r="F2017" s="14">
        <v>50152778</v>
      </c>
      <c r="G2017" s="14">
        <v>62120001</v>
      </c>
      <c r="H2017" s="5" t="s">
        <v>896</v>
      </c>
      <c r="I2017" s="14">
        <v>1700</v>
      </c>
      <c r="J2017" s="14" t="s">
        <v>28</v>
      </c>
      <c r="K2017" s="14" t="s">
        <v>976</v>
      </c>
      <c r="L2017" s="14">
        <v>81</v>
      </c>
      <c r="M2017" s="14">
        <v>78.650000000000006</v>
      </c>
      <c r="N2017" s="14" t="s">
        <v>20</v>
      </c>
      <c r="O2017" s="3" t="s">
        <v>895</v>
      </c>
      <c r="P2017" s="14" t="s">
        <v>1484</v>
      </c>
    </row>
    <row r="2018" spans="3:16" ht="30" x14ac:dyDescent="0.25">
      <c r="C2018" s="19" t="s">
        <v>830</v>
      </c>
      <c r="D2018" s="14">
        <v>20170831</v>
      </c>
      <c r="F2018" s="14">
        <v>50152780</v>
      </c>
      <c r="G2018" s="14">
        <v>62120001</v>
      </c>
      <c r="H2018" s="5" t="s">
        <v>896</v>
      </c>
      <c r="I2018" s="14">
        <v>1700</v>
      </c>
      <c r="J2018" s="14" t="s">
        <v>28</v>
      </c>
      <c r="K2018" s="14" t="s">
        <v>976</v>
      </c>
      <c r="L2018" s="14">
        <v>81</v>
      </c>
      <c r="M2018" s="14">
        <v>78.650000000000006</v>
      </c>
      <c r="N2018" s="14" t="s">
        <v>20</v>
      </c>
      <c r="O2018" s="3" t="s">
        <v>895</v>
      </c>
      <c r="P2018" s="14" t="s">
        <v>1485</v>
      </c>
    </row>
    <row r="2019" spans="3:16" ht="30" x14ac:dyDescent="0.25">
      <c r="C2019" s="19" t="s">
        <v>830</v>
      </c>
      <c r="D2019" s="14">
        <v>20170831</v>
      </c>
      <c r="F2019" s="14">
        <v>50152782</v>
      </c>
      <c r="G2019" s="14">
        <v>62120001</v>
      </c>
      <c r="H2019" s="5" t="s">
        <v>896</v>
      </c>
      <c r="I2019" s="14">
        <v>1700</v>
      </c>
      <c r="J2019" s="14" t="s">
        <v>28</v>
      </c>
      <c r="K2019" s="14" t="s">
        <v>976</v>
      </c>
      <c r="L2019" s="14">
        <v>81</v>
      </c>
      <c r="M2019" s="14">
        <v>76.23</v>
      </c>
      <c r="N2019" s="14" t="s">
        <v>20</v>
      </c>
      <c r="O2019" s="3" t="s">
        <v>895</v>
      </c>
      <c r="P2019" s="14" t="s">
        <v>1486</v>
      </c>
    </row>
    <row r="2020" spans="3:16" ht="30" x14ac:dyDescent="0.25">
      <c r="C2020" s="19" t="s">
        <v>830</v>
      </c>
      <c r="D2020" s="14">
        <v>20170831</v>
      </c>
      <c r="F2020" s="14">
        <v>50152784</v>
      </c>
      <c r="G2020" s="14">
        <v>62120001</v>
      </c>
      <c r="H2020" s="5" t="s">
        <v>896</v>
      </c>
      <c r="I2020" s="14">
        <v>1700</v>
      </c>
      <c r="J2020" s="14" t="s">
        <v>28</v>
      </c>
      <c r="K2020" s="14" t="s">
        <v>976</v>
      </c>
      <c r="L2020" s="14">
        <v>81</v>
      </c>
      <c r="M2020" s="14">
        <v>78.650000000000006</v>
      </c>
      <c r="N2020" s="14" t="s">
        <v>20</v>
      </c>
      <c r="O2020" s="3" t="s">
        <v>895</v>
      </c>
      <c r="P2020" s="14" t="s">
        <v>1487</v>
      </c>
    </row>
    <row r="2021" spans="3:16" ht="30" x14ac:dyDescent="0.25">
      <c r="C2021" s="19" t="s">
        <v>830</v>
      </c>
      <c r="D2021" s="14">
        <v>20170831</v>
      </c>
      <c r="F2021" s="14">
        <v>50152785</v>
      </c>
      <c r="G2021" s="14">
        <v>62120001</v>
      </c>
      <c r="H2021" s="5" t="s">
        <v>896</v>
      </c>
      <c r="I2021" s="14">
        <v>1700</v>
      </c>
      <c r="J2021" s="14" t="s">
        <v>28</v>
      </c>
      <c r="K2021" s="14" t="s">
        <v>976</v>
      </c>
      <c r="L2021" s="14">
        <v>81</v>
      </c>
      <c r="M2021" s="14">
        <v>78.650000000000006</v>
      </c>
      <c r="N2021" s="14" t="s">
        <v>20</v>
      </c>
      <c r="O2021" s="3" t="s">
        <v>895</v>
      </c>
      <c r="P2021" s="14" t="s">
        <v>1488</v>
      </c>
    </row>
    <row r="2022" spans="3:16" ht="30" x14ac:dyDescent="0.25">
      <c r="C2022" s="19" t="s">
        <v>830</v>
      </c>
      <c r="D2022" s="14">
        <v>20170831</v>
      </c>
      <c r="F2022" s="14">
        <v>50152902</v>
      </c>
      <c r="G2022" s="14">
        <v>62120001</v>
      </c>
      <c r="H2022" s="5" t="s">
        <v>896</v>
      </c>
      <c r="I2022" s="14">
        <v>1200</v>
      </c>
      <c r="J2022" s="14" t="s">
        <v>28</v>
      </c>
      <c r="K2022" s="14" t="s">
        <v>1442</v>
      </c>
      <c r="L2022" s="14">
        <v>81</v>
      </c>
      <c r="M2022" s="14">
        <v>78.650000000000006</v>
      </c>
      <c r="N2022" s="14" t="s">
        <v>20</v>
      </c>
      <c r="O2022" s="3" t="s">
        <v>895</v>
      </c>
    </row>
    <row r="2023" spans="3:16" ht="30" x14ac:dyDescent="0.25">
      <c r="C2023" s="19" t="s">
        <v>830</v>
      </c>
      <c r="D2023" s="14">
        <v>20170831</v>
      </c>
      <c r="F2023" s="14">
        <v>50152906</v>
      </c>
      <c r="G2023" s="14">
        <v>62120001</v>
      </c>
      <c r="H2023" s="5" t="s">
        <v>896</v>
      </c>
      <c r="I2023" s="14">
        <v>1200</v>
      </c>
      <c r="J2023" s="14" t="s">
        <v>28</v>
      </c>
      <c r="K2023" s="14" t="s">
        <v>1442</v>
      </c>
      <c r="L2023" s="14">
        <v>81</v>
      </c>
      <c r="M2023" s="14">
        <v>78.650000000000006</v>
      </c>
      <c r="N2023" s="14" t="s">
        <v>20</v>
      </c>
      <c r="O2023" s="3" t="s">
        <v>895</v>
      </c>
    </row>
    <row r="2024" spans="3:16" ht="30" x14ac:dyDescent="0.25">
      <c r="C2024" s="19" t="s">
        <v>830</v>
      </c>
      <c r="D2024" s="14">
        <v>20170831</v>
      </c>
      <c r="F2024" s="14">
        <v>50152917</v>
      </c>
      <c r="G2024" s="14">
        <v>62120001</v>
      </c>
      <c r="H2024" s="5" t="s">
        <v>896</v>
      </c>
      <c r="I2024" s="14">
        <v>1200</v>
      </c>
      <c r="J2024" s="14" t="s">
        <v>28</v>
      </c>
      <c r="K2024" s="14" t="s">
        <v>1442</v>
      </c>
      <c r="L2024" s="14">
        <v>81</v>
      </c>
      <c r="M2024" s="14">
        <v>78.650000000000006</v>
      </c>
      <c r="N2024" s="14" t="s">
        <v>20</v>
      </c>
      <c r="O2024" s="3" t="s">
        <v>895</v>
      </c>
    </row>
    <row r="2025" spans="3:16" ht="30" x14ac:dyDescent="0.25">
      <c r="C2025" s="19" t="s">
        <v>830</v>
      </c>
      <c r="D2025" s="14">
        <v>20170831</v>
      </c>
      <c r="F2025" s="14">
        <v>50152948</v>
      </c>
      <c r="G2025" s="14">
        <v>62120001</v>
      </c>
      <c r="H2025" s="5" t="s">
        <v>896</v>
      </c>
      <c r="I2025" s="14">
        <v>1200</v>
      </c>
      <c r="J2025" s="14" t="s">
        <v>28</v>
      </c>
      <c r="K2025" s="14" t="s">
        <v>1442</v>
      </c>
      <c r="L2025" s="14">
        <v>81</v>
      </c>
      <c r="M2025" s="14">
        <v>78.650000000000006</v>
      </c>
      <c r="N2025" s="14" t="s">
        <v>20</v>
      </c>
      <c r="O2025" s="3" t="s">
        <v>895</v>
      </c>
    </row>
    <row r="2026" spans="3:16" ht="30" x14ac:dyDescent="0.25">
      <c r="C2026" s="19" t="s">
        <v>830</v>
      </c>
      <c r="D2026" s="14">
        <v>20170831</v>
      </c>
      <c r="F2026" s="14">
        <v>50152951</v>
      </c>
      <c r="G2026" s="14">
        <v>62120001</v>
      </c>
      <c r="H2026" s="5" t="s">
        <v>896</v>
      </c>
      <c r="I2026" s="14">
        <v>1200</v>
      </c>
      <c r="J2026" s="14" t="s">
        <v>28</v>
      </c>
      <c r="K2026" s="14" t="s">
        <v>1442</v>
      </c>
      <c r="L2026" s="14">
        <v>81</v>
      </c>
      <c r="M2026" s="14">
        <v>76.23</v>
      </c>
      <c r="N2026" s="14" t="s">
        <v>20</v>
      </c>
      <c r="O2026" s="3" t="s">
        <v>895</v>
      </c>
    </row>
    <row r="2027" spans="3:16" ht="30" x14ac:dyDescent="0.25">
      <c r="C2027" s="19" t="s">
        <v>830</v>
      </c>
      <c r="D2027" s="14">
        <v>20170831</v>
      </c>
      <c r="F2027" s="14">
        <v>50152966</v>
      </c>
      <c r="G2027" s="14">
        <v>62120001</v>
      </c>
      <c r="H2027" s="5" t="s">
        <v>896</v>
      </c>
      <c r="I2027" s="14">
        <v>1200</v>
      </c>
      <c r="J2027" s="14" t="s">
        <v>28</v>
      </c>
      <c r="K2027" s="14" t="s">
        <v>1442</v>
      </c>
      <c r="L2027" s="14">
        <v>81</v>
      </c>
      <c r="M2027" s="14">
        <v>78.650000000000006</v>
      </c>
      <c r="N2027" s="14" t="s">
        <v>20</v>
      </c>
      <c r="O2027" s="3" t="s">
        <v>895</v>
      </c>
    </row>
    <row r="2028" spans="3:16" ht="30" x14ac:dyDescent="0.25">
      <c r="C2028" s="19" t="s">
        <v>830</v>
      </c>
      <c r="D2028" s="14">
        <v>20170901</v>
      </c>
      <c r="F2028" s="14">
        <v>50153188</v>
      </c>
      <c r="G2028" s="14">
        <v>62120001</v>
      </c>
      <c r="H2028" s="5" t="s">
        <v>896</v>
      </c>
      <c r="I2028" s="14">
        <v>1600</v>
      </c>
      <c r="J2028" s="14" t="s">
        <v>28</v>
      </c>
      <c r="K2028" s="14" t="s">
        <v>976</v>
      </c>
      <c r="L2028" s="14">
        <v>81</v>
      </c>
      <c r="M2028" s="14">
        <v>78.650000000000006</v>
      </c>
      <c r="N2028" s="14" t="s">
        <v>20</v>
      </c>
      <c r="O2028" s="3" t="s">
        <v>895</v>
      </c>
      <c r="P2028" s="14" t="s">
        <v>1489</v>
      </c>
    </row>
    <row r="2029" spans="3:16" ht="30" x14ac:dyDescent="0.25">
      <c r="C2029" s="19" t="s">
        <v>830</v>
      </c>
      <c r="D2029" s="14">
        <v>20170901</v>
      </c>
      <c r="F2029" s="14">
        <v>50153190</v>
      </c>
      <c r="G2029" s="14">
        <v>62120001</v>
      </c>
      <c r="H2029" s="5" t="s">
        <v>896</v>
      </c>
      <c r="I2029" s="14">
        <v>1600</v>
      </c>
      <c r="J2029" s="14" t="s">
        <v>28</v>
      </c>
      <c r="K2029" s="14" t="s">
        <v>976</v>
      </c>
      <c r="L2029" s="14">
        <v>81</v>
      </c>
      <c r="M2029" s="14">
        <v>78.650000000000006</v>
      </c>
      <c r="N2029" s="14" t="s">
        <v>20</v>
      </c>
      <c r="O2029" s="3" t="s">
        <v>895</v>
      </c>
      <c r="P2029" s="14" t="s">
        <v>1490</v>
      </c>
    </row>
    <row r="2030" spans="3:16" ht="30" x14ac:dyDescent="0.25">
      <c r="C2030" s="19" t="s">
        <v>830</v>
      </c>
      <c r="D2030" s="14">
        <v>20170901</v>
      </c>
      <c r="F2030" s="14">
        <v>50153193</v>
      </c>
      <c r="G2030" s="14">
        <v>62120001</v>
      </c>
      <c r="H2030" s="5" t="s">
        <v>896</v>
      </c>
      <c r="I2030" s="14">
        <v>1600</v>
      </c>
      <c r="J2030" s="14" t="s">
        <v>28</v>
      </c>
      <c r="K2030" s="14" t="s">
        <v>976</v>
      </c>
      <c r="L2030" s="14">
        <v>81</v>
      </c>
      <c r="M2030" s="14">
        <v>78.650000000000006</v>
      </c>
      <c r="N2030" s="14" t="s">
        <v>20</v>
      </c>
      <c r="O2030" s="3" t="s">
        <v>895</v>
      </c>
      <c r="P2030" s="14" t="s">
        <v>1491</v>
      </c>
    </row>
    <row r="2031" spans="3:16" ht="30" x14ac:dyDescent="0.25">
      <c r="C2031" s="19" t="s">
        <v>830</v>
      </c>
      <c r="D2031" s="14">
        <v>20170901</v>
      </c>
      <c r="F2031" s="14">
        <v>50153195</v>
      </c>
      <c r="G2031" s="14">
        <v>62120001</v>
      </c>
      <c r="H2031" s="5" t="s">
        <v>896</v>
      </c>
      <c r="I2031" s="14">
        <v>1600</v>
      </c>
      <c r="J2031" s="14" t="s">
        <v>28</v>
      </c>
      <c r="K2031" s="14" t="s">
        <v>976</v>
      </c>
      <c r="L2031" s="14">
        <v>81</v>
      </c>
      <c r="M2031" s="14">
        <v>78.650000000000006</v>
      </c>
      <c r="N2031" s="14" t="s">
        <v>20</v>
      </c>
      <c r="O2031" s="3" t="s">
        <v>895</v>
      </c>
      <c r="P2031" s="14" t="s">
        <v>1492</v>
      </c>
    </row>
    <row r="2032" spans="3:16" ht="30" x14ac:dyDescent="0.25">
      <c r="C2032" s="19" t="s">
        <v>830</v>
      </c>
      <c r="D2032" s="14">
        <v>20170901</v>
      </c>
      <c r="F2032" s="14">
        <v>50153198</v>
      </c>
      <c r="G2032" s="14">
        <v>62120001</v>
      </c>
      <c r="H2032" s="5" t="s">
        <v>896</v>
      </c>
      <c r="I2032" s="14">
        <v>1600</v>
      </c>
      <c r="J2032" s="14" t="s">
        <v>28</v>
      </c>
      <c r="K2032" s="14" t="s">
        <v>976</v>
      </c>
      <c r="L2032" s="14">
        <v>81</v>
      </c>
      <c r="M2032" s="14">
        <v>78.66</v>
      </c>
      <c r="N2032" s="14" t="s">
        <v>20</v>
      </c>
      <c r="O2032" s="3" t="s">
        <v>895</v>
      </c>
      <c r="P2032" s="14" t="s">
        <v>1493</v>
      </c>
    </row>
    <row r="2033" spans="3:16" ht="30" x14ac:dyDescent="0.25">
      <c r="C2033" s="19" t="s">
        <v>830</v>
      </c>
      <c r="D2033" s="14">
        <v>20170901</v>
      </c>
      <c r="F2033" s="14">
        <v>50153216</v>
      </c>
      <c r="G2033" s="14">
        <v>62120001</v>
      </c>
      <c r="H2033" s="5" t="s">
        <v>896</v>
      </c>
      <c r="I2033" s="14">
        <v>1600</v>
      </c>
      <c r="J2033" s="14" t="s">
        <v>28</v>
      </c>
      <c r="K2033" s="14" t="s">
        <v>976</v>
      </c>
      <c r="L2033" s="14">
        <v>81</v>
      </c>
      <c r="M2033" s="14">
        <v>78.650000000000006</v>
      </c>
      <c r="N2033" s="14" t="s">
        <v>20</v>
      </c>
      <c r="O2033" s="3" t="s">
        <v>895</v>
      </c>
      <c r="P2033" s="14" t="s">
        <v>1494</v>
      </c>
    </row>
    <row r="2034" spans="3:16" ht="30" x14ac:dyDescent="0.25">
      <c r="C2034" s="19" t="s">
        <v>830</v>
      </c>
      <c r="D2034" s="14">
        <v>20170901</v>
      </c>
      <c r="F2034" s="14">
        <v>50153217</v>
      </c>
      <c r="G2034" s="14">
        <v>62120001</v>
      </c>
      <c r="H2034" s="5" t="s">
        <v>896</v>
      </c>
      <c r="I2034" s="14">
        <v>1600</v>
      </c>
      <c r="J2034" s="14" t="s">
        <v>28</v>
      </c>
      <c r="K2034" s="14" t="s">
        <v>976</v>
      </c>
      <c r="L2034" s="14">
        <v>81</v>
      </c>
      <c r="M2034" s="14">
        <v>78.650000000000006</v>
      </c>
      <c r="N2034" s="14" t="s">
        <v>20</v>
      </c>
      <c r="O2034" s="3" t="s">
        <v>895</v>
      </c>
      <c r="P2034" s="14" t="s">
        <v>1495</v>
      </c>
    </row>
    <row r="2035" spans="3:16" ht="30" x14ac:dyDescent="0.25">
      <c r="C2035" s="19" t="s">
        <v>830</v>
      </c>
      <c r="D2035" s="14">
        <v>20170901</v>
      </c>
      <c r="F2035" s="14">
        <v>50153219</v>
      </c>
      <c r="G2035" s="14">
        <v>62120001</v>
      </c>
      <c r="H2035" s="5" t="s">
        <v>896</v>
      </c>
      <c r="I2035" s="14">
        <v>1600</v>
      </c>
      <c r="J2035" s="14" t="s">
        <v>28</v>
      </c>
      <c r="K2035" s="14" t="s">
        <v>976</v>
      </c>
      <c r="L2035" s="14">
        <v>81</v>
      </c>
      <c r="M2035" s="14">
        <v>78.650000000000006</v>
      </c>
      <c r="N2035" s="14" t="s">
        <v>20</v>
      </c>
      <c r="O2035" s="3" t="s">
        <v>895</v>
      </c>
      <c r="P2035" s="14" t="s">
        <v>1496</v>
      </c>
    </row>
    <row r="2036" spans="3:16" ht="30" x14ac:dyDescent="0.25">
      <c r="C2036" s="19" t="s">
        <v>830</v>
      </c>
      <c r="D2036" s="14">
        <v>20170901</v>
      </c>
      <c r="F2036" s="14">
        <v>50153248</v>
      </c>
      <c r="G2036" s="14">
        <v>62120001</v>
      </c>
      <c r="H2036" s="5" t="s">
        <v>896</v>
      </c>
      <c r="I2036" s="14">
        <v>1600</v>
      </c>
      <c r="J2036" s="14" t="s">
        <v>28</v>
      </c>
      <c r="K2036" s="14" t="s">
        <v>976</v>
      </c>
      <c r="L2036" s="14">
        <v>81</v>
      </c>
      <c r="M2036" s="14">
        <v>76.22</v>
      </c>
      <c r="N2036" s="14" t="s">
        <v>20</v>
      </c>
      <c r="O2036" s="3" t="s">
        <v>895</v>
      </c>
      <c r="P2036" s="14" t="s">
        <v>1497</v>
      </c>
    </row>
    <row r="2037" spans="3:16" ht="30" x14ac:dyDescent="0.25">
      <c r="C2037" s="19" t="s">
        <v>830</v>
      </c>
      <c r="D2037" s="14">
        <v>20170901</v>
      </c>
      <c r="F2037" s="14">
        <v>50153250</v>
      </c>
      <c r="G2037" s="14">
        <v>62120001</v>
      </c>
      <c r="H2037" s="5" t="s">
        <v>896</v>
      </c>
      <c r="I2037" s="14">
        <v>1600</v>
      </c>
      <c r="J2037" s="14" t="s">
        <v>28</v>
      </c>
      <c r="K2037" s="14" t="s">
        <v>976</v>
      </c>
      <c r="L2037" s="14">
        <v>81</v>
      </c>
      <c r="M2037" s="14">
        <v>76.22</v>
      </c>
      <c r="N2037" s="14" t="s">
        <v>20</v>
      </c>
      <c r="O2037" s="3" t="s">
        <v>895</v>
      </c>
      <c r="P2037" s="14" t="s">
        <v>1498</v>
      </c>
    </row>
    <row r="2038" spans="3:16" ht="30" x14ac:dyDescent="0.25">
      <c r="C2038" s="19" t="s">
        <v>830</v>
      </c>
      <c r="D2038" s="14">
        <v>20170911</v>
      </c>
      <c r="F2038" s="14">
        <v>50153509</v>
      </c>
      <c r="G2038" s="14">
        <v>62120001</v>
      </c>
      <c r="H2038" s="5" t="s">
        <v>896</v>
      </c>
      <c r="I2038" s="14">
        <v>9900</v>
      </c>
      <c r="J2038" s="14" t="s">
        <v>28</v>
      </c>
      <c r="K2038" s="14" t="s">
        <v>1442</v>
      </c>
      <c r="L2038" s="14">
        <v>81</v>
      </c>
      <c r="M2038" s="14">
        <v>84.62</v>
      </c>
      <c r="N2038" s="14" t="s">
        <v>20</v>
      </c>
      <c r="O2038" s="3" t="s">
        <v>895</v>
      </c>
    </row>
    <row r="2039" spans="3:16" ht="30" x14ac:dyDescent="0.25">
      <c r="C2039" s="19" t="s">
        <v>830</v>
      </c>
      <c r="D2039" s="14">
        <v>20170901</v>
      </c>
      <c r="F2039" s="14">
        <v>50155300</v>
      </c>
      <c r="G2039" s="14">
        <v>62120001</v>
      </c>
      <c r="H2039" s="5" t="s">
        <v>896</v>
      </c>
      <c r="I2039" s="14">
        <v>1600</v>
      </c>
      <c r="J2039" s="14" t="s">
        <v>28</v>
      </c>
      <c r="K2039" s="14" t="s">
        <v>976</v>
      </c>
      <c r="L2039" s="14">
        <v>81</v>
      </c>
      <c r="M2039" s="14">
        <v>78.650000000000006</v>
      </c>
      <c r="N2039" s="14" t="s">
        <v>20</v>
      </c>
      <c r="O2039" s="3" t="s">
        <v>895</v>
      </c>
      <c r="P2039" s="14" t="s">
        <v>1499</v>
      </c>
    </row>
    <row r="2040" spans="3:16" ht="30" x14ac:dyDescent="0.25">
      <c r="C2040" s="19" t="s">
        <v>830</v>
      </c>
      <c r="D2040" s="14">
        <v>20170901</v>
      </c>
      <c r="F2040" s="14">
        <v>50155304</v>
      </c>
      <c r="G2040" s="14">
        <v>62120001</v>
      </c>
      <c r="H2040" s="5" t="s">
        <v>896</v>
      </c>
      <c r="I2040" s="14">
        <v>1600</v>
      </c>
      <c r="J2040" s="14" t="s">
        <v>28</v>
      </c>
      <c r="K2040" s="14" t="s">
        <v>976</v>
      </c>
      <c r="L2040" s="14">
        <v>81</v>
      </c>
      <c r="M2040" s="14">
        <v>84.7</v>
      </c>
      <c r="N2040" s="14" t="s">
        <v>20</v>
      </c>
      <c r="O2040" s="3" t="s">
        <v>895</v>
      </c>
      <c r="P2040" s="14" t="s">
        <v>1500</v>
      </c>
    </row>
    <row r="2041" spans="3:16" ht="30" x14ac:dyDescent="0.25">
      <c r="C2041" s="19" t="s">
        <v>830</v>
      </c>
      <c r="D2041" s="14">
        <v>20170901</v>
      </c>
      <c r="F2041" s="14">
        <v>50155312</v>
      </c>
      <c r="G2041" s="14">
        <v>62120001</v>
      </c>
      <c r="H2041" s="5" t="s">
        <v>896</v>
      </c>
      <c r="I2041" s="14">
        <v>1600</v>
      </c>
      <c r="J2041" s="14" t="s">
        <v>28</v>
      </c>
      <c r="K2041" s="14" t="s">
        <v>976</v>
      </c>
      <c r="L2041" s="14">
        <v>81</v>
      </c>
      <c r="M2041" s="14">
        <v>78.64</v>
      </c>
      <c r="N2041" s="14" t="s">
        <v>20</v>
      </c>
      <c r="O2041" s="3" t="s">
        <v>895</v>
      </c>
      <c r="P2041" s="14" t="s">
        <v>1501</v>
      </c>
    </row>
    <row r="2042" spans="3:16" ht="30" x14ac:dyDescent="0.25">
      <c r="C2042" s="19" t="s">
        <v>830</v>
      </c>
      <c r="D2042" s="14">
        <v>20170901</v>
      </c>
      <c r="F2042" s="14">
        <v>50155315</v>
      </c>
      <c r="G2042" s="14">
        <v>62120001</v>
      </c>
      <c r="H2042" s="5" t="s">
        <v>896</v>
      </c>
      <c r="I2042" s="14">
        <v>1600</v>
      </c>
      <c r="J2042" s="14" t="s">
        <v>28</v>
      </c>
      <c r="K2042" s="14" t="s">
        <v>976</v>
      </c>
      <c r="L2042" s="14">
        <v>81</v>
      </c>
      <c r="M2042" s="14">
        <v>78.650000000000006</v>
      </c>
      <c r="N2042" s="14" t="s">
        <v>20</v>
      </c>
      <c r="O2042" s="3" t="s">
        <v>895</v>
      </c>
      <c r="P2042" s="14" t="s">
        <v>1502</v>
      </c>
    </row>
    <row r="2043" spans="3:16" ht="30" x14ac:dyDescent="0.25">
      <c r="C2043" s="19" t="s">
        <v>830</v>
      </c>
      <c r="D2043" s="14">
        <v>20170901</v>
      </c>
      <c r="F2043" s="14">
        <v>50155332</v>
      </c>
      <c r="G2043" s="14">
        <v>62120001</v>
      </c>
      <c r="H2043" s="5" t="s">
        <v>896</v>
      </c>
      <c r="I2043" s="14">
        <v>1600</v>
      </c>
      <c r="J2043" s="14" t="s">
        <v>28</v>
      </c>
      <c r="K2043" s="14" t="s">
        <v>976</v>
      </c>
      <c r="L2043" s="14">
        <v>81</v>
      </c>
      <c r="M2043" s="14">
        <v>78.650000000000006</v>
      </c>
      <c r="N2043" s="14" t="s">
        <v>20</v>
      </c>
      <c r="O2043" s="3" t="s">
        <v>895</v>
      </c>
      <c r="P2043" s="14" t="s">
        <v>1503</v>
      </c>
    </row>
    <row r="2044" spans="3:16" ht="28.8" x14ac:dyDescent="0.3">
      <c r="C2044" s="19" t="s">
        <v>830</v>
      </c>
      <c r="D2044" s="14">
        <v>20170901</v>
      </c>
      <c r="F2044" s="14">
        <v>50155338</v>
      </c>
      <c r="G2044" s="14">
        <v>62120001</v>
      </c>
      <c r="H2044" s="5" t="s">
        <v>896</v>
      </c>
      <c r="I2044" s="14">
        <v>1600</v>
      </c>
      <c r="J2044" s="14" t="s">
        <v>28</v>
      </c>
      <c r="K2044" s="14" t="s">
        <v>976</v>
      </c>
      <c r="L2044" s="14">
        <v>81</v>
      </c>
      <c r="M2044" s="14">
        <v>78.650000000000006</v>
      </c>
      <c r="N2044" s="14" t="s">
        <v>20</v>
      </c>
      <c r="O2044" s="3" t="s">
        <v>895</v>
      </c>
      <c r="P2044" s="14" t="s">
        <v>1504</v>
      </c>
    </row>
    <row r="2045" spans="3:16" ht="30" x14ac:dyDescent="0.25">
      <c r="C2045" s="19" t="s">
        <v>830</v>
      </c>
      <c r="D2045" s="14">
        <v>20170918</v>
      </c>
      <c r="F2045" s="14">
        <v>50156416</v>
      </c>
      <c r="G2045" s="14">
        <v>62120001</v>
      </c>
      <c r="H2045" s="5" t="s">
        <v>896</v>
      </c>
      <c r="I2045" s="14">
        <v>1100</v>
      </c>
      <c r="J2045" s="14" t="s">
        <v>28</v>
      </c>
      <c r="K2045" s="14" t="s">
        <v>976</v>
      </c>
      <c r="L2045" s="14">
        <v>81</v>
      </c>
      <c r="M2045" s="14">
        <v>78.650000000000006</v>
      </c>
      <c r="N2045" s="14" t="s">
        <v>20</v>
      </c>
      <c r="O2045" s="3" t="s">
        <v>895</v>
      </c>
      <c r="P2045" s="14" t="s">
        <v>1448</v>
      </c>
    </row>
    <row r="2046" spans="3:16" ht="30" x14ac:dyDescent="0.25">
      <c r="C2046" s="19" t="s">
        <v>830</v>
      </c>
      <c r="D2046" s="14">
        <v>20170918</v>
      </c>
      <c r="F2046" s="14">
        <v>50156417</v>
      </c>
      <c r="G2046" s="14">
        <v>62120001</v>
      </c>
      <c r="H2046" s="5" t="s">
        <v>896</v>
      </c>
      <c r="I2046" s="14">
        <v>1100</v>
      </c>
      <c r="J2046" s="14" t="s">
        <v>28</v>
      </c>
      <c r="K2046" s="14" t="s">
        <v>976</v>
      </c>
      <c r="L2046" s="14">
        <v>81</v>
      </c>
      <c r="M2046" s="14">
        <v>76.23</v>
      </c>
      <c r="N2046" s="14" t="s">
        <v>20</v>
      </c>
      <c r="O2046" s="3" t="s">
        <v>895</v>
      </c>
      <c r="P2046" s="14" t="s">
        <v>1448</v>
      </c>
    </row>
    <row r="2047" spans="3:16" ht="30" x14ac:dyDescent="0.25">
      <c r="C2047" s="19" t="s">
        <v>830</v>
      </c>
      <c r="D2047" s="14">
        <v>20170918</v>
      </c>
      <c r="F2047" s="14">
        <v>50156419</v>
      </c>
      <c r="G2047" s="14">
        <v>62120001</v>
      </c>
      <c r="H2047" s="5" t="s">
        <v>896</v>
      </c>
      <c r="I2047" s="14">
        <v>1100</v>
      </c>
      <c r="J2047" s="14" t="s">
        <v>28</v>
      </c>
      <c r="K2047" s="14" t="s">
        <v>976</v>
      </c>
      <c r="L2047" s="14">
        <v>81</v>
      </c>
      <c r="M2047" s="14">
        <v>76.23</v>
      </c>
      <c r="N2047" s="14" t="s">
        <v>20</v>
      </c>
      <c r="O2047" s="3" t="s">
        <v>895</v>
      </c>
      <c r="P2047" s="14" t="s">
        <v>1448</v>
      </c>
    </row>
    <row r="2048" spans="3:16" ht="30" x14ac:dyDescent="0.25">
      <c r="C2048" s="19" t="s">
        <v>830</v>
      </c>
      <c r="D2048" s="14">
        <v>20170918</v>
      </c>
      <c r="F2048" s="14">
        <v>50156421</v>
      </c>
      <c r="G2048" s="14">
        <v>62120001</v>
      </c>
      <c r="H2048" s="5" t="s">
        <v>896</v>
      </c>
      <c r="I2048" s="14">
        <v>1100</v>
      </c>
      <c r="J2048" s="14" t="s">
        <v>28</v>
      </c>
      <c r="K2048" s="14" t="s">
        <v>976</v>
      </c>
      <c r="L2048" s="14">
        <v>81</v>
      </c>
      <c r="M2048" s="14">
        <v>78.650000000000006</v>
      </c>
      <c r="N2048" s="14" t="s">
        <v>20</v>
      </c>
      <c r="O2048" s="3" t="s">
        <v>895</v>
      </c>
      <c r="P2048" s="14" t="s">
        <v>1448</v>
      </c>
    </row>
    <row r="2049" spans="3:16" ht="30" x14ac:dyDescent="0.25">
      <c r="C2049" s="19" t="s">
        <v>830</v>
      </c>
      <c r="D2049" s="14">
        <v>20170918</v>
      </c>
      <c r="F2049" s="14">
        <v>50156424</v>
      </c>
      <c r="G2049" s="14">
        <v>62120001</v>
      </c>
      <c r="H2049" s="5" t="s">
        <v>896</v>
      </c>
      <c r="I2049" s="14">
        <v>1100</v>
      </c>
      <c r="J2049" s="14" t="s">
        <v>28</v>
      </c>
      <c r="K2049" s="14" t="s">
        <v>976</v>
      </c>
      <c r="L2049" s="14">
        <v>81</v>
      </c>
      <c r="M2049" s="14">
        <v>78.650000000000006</v>
      </c>
      <c r="N2049" s="14" t="s">
        <v>20</v>
      </c>
      <c r="O2049" s="3" t="s">
        <v>895</v>
      </c>
      <c r="P2049" s="14" t="s">
        <v>1448</v>
      </c>
    </row>
    <row r="2050" spans="3:16" ht="30" x14ac:dyDescent="0.25">
      <c r="C2050" s="19" t="s">
        <v>830</v>
      </c>
      <c r="D2050" s="14">
        <v>20170918</v>
      </c>
      <c r="F2050" s="14">
        <v>50156426</v>
      </c>
      <c r="G2050" s="14">
        <v>62120001</v>
      </c>
      <c r="H2050" s="5" t="s">
        <v>896</v>
      </c>
      <c r="I2050" s="14">
        <v>1100</v>
      </c>
      <c r="J2050" s="14" t="s">
        <v>28</v>
      </c>
      <c r="K2050" s="14" t="s">
        <v>976</v>
      </c>
      <c r="L2050" s="14">
        <v>81</v>
      </c>
      <c r="M2050" s="14">
        <v>78.650000000000006</v>
      </c>
      <c r="N2050" s="14" t="s">
        <v>20</v>
      </c>
      <c r="O2050" s="3" t="s">
        <v>895</v>
      </c>
      <c r="P2050" s="14" t="s">
        <v>1448</v>
      </c>
    </row>
    <row r="2051" spans="3:16" ht="30" x14ac:dyDescent="0.25">
      <c r="C2051" s="19" t="s">
        <v>830</v>
      </c>
      <c r="D2051" s="14">
        <v>20170918</v>
      </c>
      <c r="F2051" s="14">
        <v>50156427</v>
      </c>
      <c r="G2051" s="14">
        <v>62120001</v>
      </c>
      <c r="H2051" s="5" t="s">
        <v>896</v>
      </c>
      <c r="I2051" s="14">
        <v>1100</v>
      </c>
      <c r="J2051" s="14" t="s">
        <v>28</v>
      </c>
      <c r="K2051" s="14" t="s">
        <v>976</v>
      </c>
      <c r="L2051" s="14">
        <v>81</v>
      </c>
      <c r="M2051" s="14">
        <v>78.650000000000006</v>
      </c>
      <c r="N2051" s="14" t="s">
        <v>20</v>
      </c>
      <c r="O2051" s="3" t="s">
        <v>895</v>
      </c>
      <c r="P2051" s="14" t="s">
        <v>1448</v>
      </c>
    </row>
    <row r="2052" spans="3:16" ht="30" x14ac:dyDescent="0.25">
      <c r="C2052" s="19" t="s">
        <v>830</v>
      </c>
      <c r="D2052" s="14">
        <v>20170918</v>
      </c>
      <c r="F2052" s="14">
        <v>50156431</v>
      </c>
      <c r="G2052" s="14">
        <v>62120001</v>
      </c>
      <c r="H2052" s="5" t="s">
        <v>896</v>
      </c>
      <c r="I2052" s="14">
        <v>1100</v>
      </c>
      <c r="J2052" s="14" t="s">
        <v>28</v>
      </c>
      <c r="K2052" s="14" t="s">
        <v>976</v>
      </c>
      <c r="L2052" s="14">
        <v>81</v>
      </c>
      <c r="M2052" s="14">
        <v>78.650000000000006</v>
      </c>
      <c r="N2052" s="14" t="s">
        <v>20</v>
      </c>
      <c r="O2052" s="3" t="s">
        <v>895</v>
      </c>
      <c r="P2052" s="14" t="s">
        <v>1448</v>
      </c>
    </row>
    <row r="2053" spans="3:16" ht="30" x14ac:dyDescent="0.25">
      <c r="C2053" s="19" t="s">
        <v>830</v>
      </c>
      <c r="D2053" s="14">
        <v>20170918</v>
      </c>
      <c r="F2053" s="14">
        <v>50156432</v>
      </c>
      <c r="G2053" s="14">
        <v>62120001</v>
      </c>
      <c r="H2053" s="5" t="s">
        <v>896</v>
      </c>
      <c r="I2053" s="14">
        <v>1100</v>
      </c>
      <c r="J2053" s="14" t="s">
        <v>28</v>
      </c>
      <c r="K2053" s="14" t="s">
        <v>976</v>
      </c>
      <c r="L2053" s="14">
        <v>81</v>
      </c>
      <c r="M2053" s="14">
        <v>78.650000000000006</v>
      </c>
      <c r="N2053" s="14" t="s">
        <v>20</v>
      </c>
      <c r="O2053" s="3" t="s">
        <v>895</v>
      </c>
      <c r="P2053" s="14" t="s">
        <v>1448</v>
      </c>
    </row>
    <row r="2054" spans="3:16" ht="30" x14ac:dyDescent="0.25">
      <c r="C2054" s="19" t="s">
        <v>830</v>
      </c>
      <c r="D2054" s="14">
        <v>20170918</v>
      </c>
      <c r="F2054" s="14">
        <v>50156435</v>
      </c>
      <c r="G2054" s="14">
        <v>62120001</v>
      </c>
      <c r="H2054" s="5" t="s">
        <v>896</v>
      </c>
      <c r="I2054" s="14">
        <v>1100</v>
      </c>
      <c r="J2054" s="14" t="s">
        <v>28</v>
      </c>
      <c r="K2054" s="14" t="s">
        <v>976</v>
      </c>
      <c r="L2054" s="14">
        <v>81</v>
      </c>
      <c r="M2054" s="14">
        <v>78.650000000000006</v>
      </c>
      <c r="N2054" s="14" t="s">
        <v>20</v>
      </c>
      <c r="O2054" s="3" t="s">
        <v>895</v>
      </c>
      <c r="P2054" s="14" t="s">
        <v>1448</v>
      </c>
    </row>
    <row r="2055" spans="3:16" ht="30" x14ac:dyDescent="0.25">
      <c r="C2055" s="19" t="s">
        <v>830</v>
      </c>
      <c r="D2055" s="14">
        <v>20170918</v>
      </c>
      <c r="F2055" s="14">
        <v>50156445</v>
      </c>
      <c r="G2055" s="14">
        <v>62120001</v>
      </c>
      <c r="H2055" s="5" t="s">
        <v>896</v>
      </c>
      <c r="I2055" s="14">
        <v>1100</v>
      </c>
      <c r="J2055" s="14" t="s">
        <v>28</v>
      </c>
      <c r="K2055" s="14" t="s">
        <v>976</v>
      </c>
      <c r="L2055" s="14">
        <v>81</v>
      </c>
      <c r="M2055" s="14">
        <v>3.74</v>
      </c>
      <c r="N2055" s="14" t="s">
        <v>20</v>
      </c>
      <c r="O2055" s="3" t="s">
        <v>895</v>
      </c>
      <c r="P2055" s="14" t="s">
        <v>1373</v>
      </c>
    </row>
    <row r="2056" spans="3:16" ht="30" x14ac:dyDescent="0.25">
      <c r="C2056" s="19" t="s">
        <v>830</v>
      </c>
      <c r="D2056" s="14">
        <v>20170918</v>
      </c>
      <c r="F2056" s="14">
        <v>50156451</v>
      </c>
      <c r="G2056" s="14">
        <v>62120001</v>
      </c>
      <c r="H2056" s="5" t="s">
        <v>896</v>
      </c>
      <c r="I2056" s="14">
        <v>1100</v>
      </c>
      <c r="J2056" s="14" t="s">
        <v>28</v>
      </c>
      <c r="K2056" s="14" t="s">
        <v>976</v>
      </c>
      <c r="L2056" s="14">
        <v>81</v>
      </c>
      <c r="M2056" s="14">
        <v>3.87</v>
      </c>
      <c r="N2056" s="14" t="s">
        <v>20</v>
      </c>
      <c r="O2056" s="3" t="s">
        <v>895</v>
      </c>
      <c r="P2056" s="14" t="s">
        <v>1505</v>
      </c>
    </row>
    <row r="2057" spans="3:16" ht="30" x14ac:dyDescent="0.25">
      <c r="C2057" s="19" t="s">
        <v>830</v>
      </c>
      <c r="D2057" s="14">
        <v>20170901</v>
      </c>
      <c r="F2057" s="14">
        <v>50160716</v>
      </c>
      <c r="G2057" s="14">
        <v>62120001</v>
      </c>
      <c r="H2057" s="5" t="s">
        <v>896</v>
      </c>
      <c r="I2057" s="14">
        <v>1200</v>
      </c>
      <c r="J2057" s="14" t="s">
        <v>28</v>
      </c>
      <c r="K2057" s="14" t="s">
        <v>1442</v>
      </c>
      <c r="L2057" s="14">
        <v>81</v>
      </c>
      <c r="M2057" s="14">
        <v>78.650000000000006</v>
      </c>
      <c r="N2057" s="14" t="s">
        <v>20</v>
      </c>
      <c r="O2057" s="3" t="s">
        <v>895</v>
      </c>
    </row>
    <row r="2058" spans="3:16" ht="30" x14ac:dyDescent="0.25">
      <c r="C2058" s="19" t="s">
        <v>830</v>
      </c>
      <c r="D2058" s="14">
        <v>20170926</v>
      </c>
      <c r="F2058" s="14">
        <v>50161636</v>
      </c>
      <c r="G2058" s="14">
        <v>62120001</v>
      </c>
      <c r="H2058" s="5" t="s">
        <v>896</v>
      </c>
      <c r="I2058" s="14">
        <v>8600</v>
      </c>
      <c r="J2058" s="14" t="s">
        <v>28</v>
      </c>
      <c r="K2058" s="14" t="s">
        <v>1442</v>
      </c>
      <c r="L2058" s="14">
        <v>81</v>
      </c>
      <c r="M2058" s="14">
        <v>31</v>
      </c>
      <c r="N2058" s="14" t="s">
        <v>20</v>
      </c>
      <c r="O2058" s="3" t="s">
        <v>895</v>
      </c>
      <c r="P2058" s="14" t="s">
        <v>1506</v>
      </c>
    </row>
    <row r="2059" spans="3:16" ht="28.8" x14ac:dyDescent="0.3">
      <c r="C2059" s="19" t="s">
        <v>830</v>
      </c>
      <c r="D2059" s="14">
        <v>20170930</v>
      </c>
      <c r="F2059" s="14">
        <v>50164497</v>
      </c>
      <c r="G2059" s="14">
        <v>62120001</v>
      </c>
      <c r="H2059" s="5" t="s">
        <v>896</v>
      </c>
      <c r="I2059" s="14">
        <v>8300</v>
      </c>
      <c r="J2059" s="14" t="s">
        <v>28</v>
      </c>
      <c r="K2059" s="14" t="s">
        <v>1558</v>
      </c>
      <c r="L2059" s="14">
        <v>81</v>
      </c>
      <c r="M2059" s="14">
        <v>25</v>
      </c>
      <c r="N2059" s="14" t="s">
        <v>20</v>
      </c>
      <c r="O2059" s="3" t="s">
        <v>895</v>
      </c>
      <c r="P2059" s="14" t="s">
        <v>1638</v>
      </c>
    </row>
    <row r="2060" spans="3:16" ht="28.8" x14ac:dyDescent="0.3">
      <c r="C2060" s="19" t="s">
        <v>830</v>
      </c>
      <c r="D2060" s="14">
        <v>20170930</v>
      </c>
      <c r="F2060" s="14">
        <v>50164556</v>
      </c>
      <c r="G2060" s="14">
        <v>62120001</v>
      </c>
      <c r="H2060" s="5" t="s">
        <v>896</v>
      </c>
      <c r="I2060" s="14">
        <v>8300</v>
      </c>
      <c r="J2060" s="14" t="s">
        <v>28</v>
      </c>
      <c r="K2060" s="14" t="s">
        <v>1558</v>
      </c>
      <c r="L2060" s="14">
        <v>81</v>
      </c>
      <c r="M2060" s="14">
        <v>20</v>
      </c>
      <c r="N2060" s="14" t="s">
        <v>20</v>
      </c>
      <c r="O2060" s="3" t="s">
        <v>895</v>
      </c>
      <c r="P2060" s="14" t="s">
        <v>1639</v>
      </c>
    </row>
    <row r="2061" spans="3:16" ht="28.8" x14ac:dyDescent="0.3">
      <c r="C2061" s="19" t="s">
        <v>830</v>
      </c>
      <c r="D2061" s="14">
        <v>20170930</v>
      </c>
      <c r="F2061" s="14">
        <v>50164567</v>
      </c>
      <c r="G2061" s="14">
        <v>62120001</v>
      </c>
      <c r="H2061" s="5" t="s">
        <v>896</v>
      </c>
      <c r="I2061" s="14">
        <v>8300</v>
      </c>
      <c r="J2061" s="14" t="s">
        <v>28</v>
      </c>
      <c r="K2061" s="14" t="s">
        <v>1558</v>
      </c>
      <c r="L2061" s="14">
        <v>91</v>
      </c>
      <c r="M2061" s="14">
        <v>-20</v>
      </c>
      <c r="N2061" s="14" t="s">
        <v>20</v>
      </c>
      <c r="O2061" s="3" t="s">
        <v>895</v>
      </c>
      <c r="P2061" s="14" t="s">
        <v>1639</v>
      </c>
    </row>
    <row r="2062" spans="3:16" ht="30" x14ac:dyDescent="0.25">
      <c r="C2062" s="19" t="s">
        <v>830</v>
      </c>
      <c r="D2062" s="14">
        <v>20170930</v>
      </c>
      <c r="F2062" s="14">
        <v>50164591</v>
      </c>
      <c r="G2062" s="14">
        <v>62120001</v>
      </c>
      <c r="H2062" s="5" t="s">
        <v>896</v>
      </c>
      <c r="I2062" s="14">
        <v>8300</v>
      </c>
      <c r="J2062" s="14" t="s">
        <v>28</v>
      </c>
      <c r="K2062" s="14" t="s">
        <v>1558</v>
      </c>
      <c r="L2062" s="14">
        <v>81</v>
      </c>
      <c r="M2062" s="14">
        <v>20</v>
      </c>
      <c r="N2062" s="14" t="s">
        <v>20</v>
      </c>
      <c r="O2062" s="3" t="s">
        <v>895</v>
      </c>
      <c r="P2062" s="14" t="s">
        <v>1640</v>
      </c>
    </row>
    <row r="2063" spans="3:16" ht="28.8" x14ac:dyDescent="0.3">
      <c r="C2063" s="19" t="s">
        <v>830</v>
      </c>
      <c r="D2063" s="14">
        <v>20171003</v>
      </c>
      <c r="F2063" s="14">
        <v>50165976</v>
      </c>
      <c r="G2063" s="14">
        <v>62120001</v>
      </c>
      <c r="H2063" s="5" t="s">
        <v>896</v>
      </c>
      <c r="I2063" s="14">
        <v>8300</v>
      </c>
      <c r="J2063" s="14" t="s">
        <v>28</v>
      </c>
      <c r="K2063" s="14" t="s">
        <v>974</v>
      </c>
      <c r="L2063" s="14">
        <v>91</v>
      </c>
      <c r="M2063" s="14">
        <v>-20</v>
      </c>
      <c r="N2063" s="14" t="s">
        <v>20</v>
      </c>
      <c r="O2063" s="3" t="s">
        <v>895</v>
      </c>
      <c r="P2063" s="14" t="s">
        <v>1401</v>
      </c>
    </row>
    <row r="2064" spans="3:16" ht="30" x14ac:dyDescent="0.25">
      <c r="C2064" s="19" t="s">
        <v>830</v>
      </c>
      <c r="D2064" s="14">
        <v>20171003</v>
      </c>
      <c r="F2064" s="14">
        <v>50166097</v>
      </c>
      <c r="G2064" s="14">
        <v>62120001</v>
      </c>
      <c r="H2064" s="5" t="s">
        <v>896</v>
      </c>
      <c r="I2064" s="14">
        <v>8300</v>
      </c>
      <c r="J2064" s="14" t="s">
        <v>28</v>
      </c>
      <c r="K2064" s="14" t="s">
        <v>976</v>
      </c>
      <c r="L2064" s="14">
        <v>91</v>
      </c>
      <c r="M2064" s="14">
        <v>-20</v>
      </c>
      <c r="N2064" s="14" t="s">
        <v>20</v>
      </c>
      <c r="O2064" s="3" t="s">
        <v>895</v>
      </c>
      <c r="P2064" s="14" t="s">
        <v>1433</v>
      </c>
    </row>
    <row r="2065" spans="3:16" ht="28.8" x14ac:dyDescent="0.3">
      <c r="C2065" s="19" t="s">
        <v>830</v>
      </c>
      <c r="D2065" s="14">
        <v>20171003</v>
      </c>
      <c r="F2065" s="14">
        <v>50166125</v>
      </c>
      <c r="G2065" s="14">
        <v>62120001</v>
      </c>
      <c r="H2065" s="5" t="s">
        <v>896</v>
      </c>
      <c r="I2065" s="14">
        <v>8300</v>
      </c>
      <c r="J2065" s="14" t="s">
        <v>28</v>
      </c>
      <c r="K2065" s="14" t="s">
        <v>976</v>
      </c>
      <c r="L2065" s="14">
        <v>91</v>
      </c>
      <c r="M2065" s="14">
        <v>-25</v>
      </c>
      <c r="N2065" s="14" t="s">
        <v>20</v>
      </c>
      <c r="O2065" s="3" t="s">
        <v>895</v>
      </c>
      <c r="P2065" s="14" t="s">
        <v>1432</v>
      </c>
    </row>
    <row r="2066" spans="3:16" ht="30" x14ac:dyDescent="0.25">
      <c r="C2066" s="19" t="s">
        <v>830</v>
      </c>
      <c r="D2066" s="14">
        <v>20170930</v>
      </c>
      <c r="F2066" s="14">
        <v>50166685</v>
      </c>
      <c r="G2066" s="14">
        <v>62120001</v>
      </c>
      <c r="H2066" s="5" t="s">
        <v>896</v>
      </c>
      <c r="I2066" s="14">
        <v>1500</v>
      </c>
      <c r="J2066" s="14" t="s">
        <v>28</v>
      </c>
      <c r="K2066" s="14" t="s">
        <v>974</v>
      </c>
      <c r="L2066" s="14">
        <v>91</v>
      </c>
      <c r="M2066" s="14">
        <v>-76.23</v>
      </c>
      <c r="N2066" s="14" t="s">
        <v>20</v>
      </c>
      <c r="O2066" s="3" t="s">
        <v>895</v>
      </c>
      <c r="P2066" s="14" t="s">
        <v>1395</v>
      </c>
    </row>
    <row r="2067" spans="3:16" ht="30" x14ac:dyDescent="0.25">
      <c r="C2067" s="19" t="s">
        <v>830</v>
      </c>
      <c r="D2067" s="14">
        <v>20170930</v>
      </c>
      <c r="F2067" s="14">
        <v>50166689</v>
      </c>
      <c r="G2067" s="14">
        <v>62120001</v>
      </c>
      <c r="H2067" s="5" t="s">
        <v>896</v>
      </c>
      <c r="I2067" s="14">
        <v>1500</v>
      </c>
      <c r="J2067" s="14" t="s">
        <v>28</v>
      </c>
      <c r="K2067" s="14" t="s">
        <v>976</v>
      </c>
      <c r="L2067" s="14">
        <v>91</v>
      </c>
      <c r="M2067" s="14">
        <v>-76.23</v>
      </c>
      <c r="N2067" s="14" t="s">
        <v>20</v>
      </c>
      <c r="O2067" s="3" t="s">
        <v>895</v>
      </c>
      <c r="P2067" s="14" t="s">
        <v>1463</v>
      </c>
    </row>
    <row r="2068" spans="3:16" ht="30" x14ac:dyDescent="0.25">
      <c r="C2068" s="19" t="s">
        <v>830</v>
      </c>
      <c r="D2068" s="14">
        <v>20170930</v>
      </c>
      <c r="F2068" s="14">
        <v>50167461</v>
      </c>
      <c r="G2068" s="14">
        <v>62120001</v>
      </c>
      <c r="H2068" s="5" t="s">
        <v>896</v>
      </c>
      <c r="I2068" s="14">
        <v>1500</v>
      </c>
      <c r="J2068" s="14" t="s">
        <v>28</v>
      </c>
      <c r="K2068" s="14" t="s">
        <v>1558</v>
      </c>
      <c r="L2068" s="14">
        <v>81</v>
      </c>
      <c r="M2068" s="14">
        <v>76.23</v>
      </c>
      <c r="N2068" s="14" t="s">
        <v>20</v>
      </c>
      <c r="O2068" s="3" t="s">
        <v>895</v>
      </c>
      <c r="P2068" s="14" t="s">
        <v>1641</v>
      </c>
    </row>
    <row r="2069" spans="3:16" ht="30" x14ac:dyDescent="0.25">
      <c r="C2069" s="19" t="s">
        <v>830</v>
      </c>
      <c r="D2069" s="14">
        <v>20170930</v>
      </c>
      <c r="F2069" s="14">
        <v>50167482</v>
      </c>
      <c r="G2069" s="14">
        <v>62120001</v>
      </c>
      <c r="H2069" s="5" t="s">
        <v>896</v>
      </c>
      <c r="I2069" s="14">
        <v>1300</v>
      </c>
      <c r="J2069" s="14" t="s">
        <v>28</v>
      </c>
      <c r="K2069" s="14" t="s">
        <v>1622</v>
      </c>
      <c r="L2069" s="14">
        <v>81</v>
      </c>
      <c r="M2069" s="14">
        <v>84.7</v>
      </c>
      <c r="N2069" s="14" t="s">
        <v>20</v>
      </c>
      <c r="O2069" s="3" t="s">
        <v>895</v>
      </c>
    </row>
    <row r="2070" spans="3:16" ht="30" x14ac:dyDescent="0.25">
      <c r="C2070" s="19" t="s">
        <v>830</v>
      </c>
      <c r="D2070" s="14">
        <v>20170930</v>
      </c>
      <c r="F2070" s="14">
        <v>50167485</v>
      </c>
      <c r="G2070" s="14">
        <v>62120001</v>
      </c>
      <c r="H2070" s="5" t="s">
        <v>896</v>
      </c>
      <c r="I2070" s="14">
        <v>1300</v>
      </c>
      <c r="J2070" s="14" t="s">
        <v>28</v>
      </c>
      <c r="K2070" s="14" t="s">
        <v>1622</v>
      </c>
      <c r="L2070" s="14">
        <v>81</v>
      </c>
      <c r="M2070" s="14">
        <v>78.650000000000006</v>
      </c>
      <c r="N2070" s="14" t="s">
        <v>20</v>
      </c>
      <c r="O2070" s="3" t="s">
        <v>895</v>
      </c>
    </row>
    <row r="2071" spans="3:16" ht="30" x14ac:dyDescent="0.25">
      <c r="C2071" s="19" t="s">
        <v>830</v>
      </c>
      <c r="D2071" s="14">
        <v>20170930</v>
      </c>
      <c r="F2071" s="14">
        <v>50167490</v>
      </c>
      <c r="G2071" s="14">
        <v>62120001</v>
      </c>
      <c r="H2071" s="5" t="s">
        <v>896</v>
      </c>
      <c r="I2071" s="14">
        <v>1300</v>
      </c>
      <c r="J2071" s="14" t="s">
        <v>28</v>
      </c>
      <c r="K2071" s="14" t="s">
        <v>1622</v>
      </c>
      <c r="L2071" s="14">
        <v>81</v>
      </c>
      <c r="M2071" s="14">
        <v>78.64</v>
      </c>
      <c r="N2071" s="14" t="s">
        <v>20</v>
      </c>
      <c r="O2071" s="3" t="s">
        <v>895</v>
      </c>
    </row>
    <row r="2072" spans="3:16" ht="30" x14ac:dyDescent="0.25">
      <c r="C2072" s="19" t="s">
        <v>830</v>
      </c>
      <c r="D2072" s="14">
        <v>20170930</v>
      </c>
      <c r="F2072" s="14">
        <v>50167492</v>
      </c>
      <c r="G2072" s="14">
        <v>62120001</v>
      </c>
      <c r="H2072" s="5" t="s">
        <v>896</v>
      </c>
      <c r="I2072" s="14">
        <v>1300</v>
      </c>
      <c r="J2072" s="14" t="s">
        <v>28</v>
      </c>
      <c r="K2072" s="14" t="s">
        <v>1622</v>
      </c>
      <c r="L2072" s="14">
        <v>81</v>
      </c>
      <c r="M2072" s="14">
        <v>78.650000000000006</v>
      </c>
      <c r="N2072" s="14" t="s">
        <v>20</v>
      </c>
      <c r="O2072" s="3" t="s">
        <v>895</v>
      </c>
    </row>
    <row r="2073" spans="3:16" ht="30" x14ac:dyDescent="0.25">
      <c r="C2073" s="19" t="s">
        <v>830</v>
      </c>
      <c r="D2073" s="14">
        <v>20170930</v>
      </c>
      <c r="F2073" s="14">
        <v>50167495</v>
      </c>
      <c r="G2073" s="14">
        <v>62120001</v>
      </c>
      <c r="H2073" s="5" t="s">
        <v>896</v>
      </c>
      <c r="I2073" s="14">
        <v>1300</v>
      </c>
      <c r="J2073" s="14" t="s">
        <v>28</v>
      </c>
      <c r="K2073" s="14" t="s">
        <v>1622</v>
      </c>
      <c r="L2073" s="14">
        <v>81</v>
      </c>
      <c r="M2073" s="14">
        <v>78.650000000000006</v>
      </c>
      <c r="N2073" s="14" t="s">
        <v>20</v>
      </c>
      <c r="O2073" s="3" t="s">
        <v>895</v>
      </c>
    </row>
    <row r="2074" spans="3:16" ht="30" x14ac:dyDescent="0.25">
      <c r="C2074" s="19" t="s">
        <v>830</v>
      </c>
      <c r="D2074" s="14">
        <v>20170930</v>
      </c>
      <c r="F2074" s="14">
        <v>50167497</v>
      </c>
      <c r="G2074" s="14">
        <v>62120001</v>
      </c>
      <c r="H2074" s="5" t="s">
        <v>896</v>
      </c>
      <c r="I2074" s="14">
        <v>1300</v>
      </c>
      <c r="J2074" s="14" t="s">
        <v>28</v>
      </c>
      <c r="K2074" s="14" t="s">
        <v>1622</v>
      </c>
      <c r="L2074" s="14">
        <v>81</v>
      </c>
      <c r="M2074" s="14">
        <v>76.23</v>
      </c>
      <c r="N2074" s="14" t="s">
        <v>20</v>
      </c>
      <c r="O2074" s="3" t="s">
        <v>895</v>
      </c>
    </row>
    <row r="2075" spans="3:16" ht="30" x14ac:dyDescent="0.25">
      <c r="C2075" s="19" t="s">
        <v>830</v>
      </c>
      <c r="D2075" s="14">
        <v>20170930</v>
      </c>
      <c r="F2075" s="14">
        <v>50167499</v>
      </c>
      <c r="G2075" s="14">
        <v>62120001</v>
      </c>
      <c r="H2075" s="5" t="s">
        <v>896</v>
      </c>
      <c r="I2075" s="14">
        <v>1300</v>
      </c>
      <c r="J2075" s="14" t="s">
        <v>28</v>
      </c>
      <c r="K2075" s="14" t="s">
        <v>1622</v>
      </c>
      <c r="L2075" s="14">
        <v>81</v>
      </c>
      <c r="M2075" s="14">
        <v>78.650000000000006</v>
      </c>
      <c r="N2075" s="14" t="s">
        <v>20</v>
      </c>
      <c r="O2075" s="3" t="s">
        <v>895</v>
      </c>
    </row>
    <row r="2076" spans="3:16" ht="30" x14ac:dyDescent="0.25">
      <c r="C2076" s="19" t="s">
        <v>830</v>
      </c>
      <c r="D2076" s="14">
        <v>20170930</v>
      </c>
      <c r="F2076" s="14">
        <v>50167500</v>
      </c>
      <c r="G2076" s="14">
        <v>62120001</v>
      </c>
      <c r="H2076" s="5" t="s">
        <v>896</v>
      </c>
      <c r="I2076" s="14">
        <v>1300</v>
      </c>
      <c r="J2076" s="14" t="s">
        <v>28</v>
      </c>
      <c r="K2076" s="14" t="s">
        <v>1622</v>
      </c>
      <c r="L2076" s="14">
        <v>81</v>
      </c>
      <c r="M2076" s="14">
        <v>78.650000000000006</v>
      </c>
      <c r="N2076" s="14" t="s">
        <v>20</v>
      </c>
      <c r="O2076" s="3" t="s">
        <v>895</v>
      </c>
    </row>
    <row r="2077" spans="3:16" ht="30" x14ac:dyDescent="0.25">
      <c r="C2077" s="19" t="s">
        <v>830</v>
      </c>
      <c r="D2077" s="14">
        <v>20170930</v>
      </c>
      <c r="F2077" s="14">
        <v>50167501</v>
      </c>
      <c r="G2077" s="14">
        <v>62120001</v>
      </c>
      <c r="H2077" s="5" t="s">
        <v>896</v>
      </c>
      <c r="I2077" s="14">
        <v>1300</v>
      </c>
      <c r="J2077" s="14" t="s">
        <v>28</v>
      </c>
      <c r="K2077" s="14" t="s">
        <v>1622</v>
      </c>
      <c r="L2077" s="14">
        <v>81</v>
      </c>
      <c r="M2077" s="14">
        <v>78.650000000000006</v>
      </c>
      <c r="N2077" s="14" t="s">
        <v>20</v>
      </c>
      <c r="O2077" s="3" t="s">
        <v>895</v>
      </c>
    </row>
    <row r="2078" spans="3:16" ht="30" x14ac:dyDescent="0.25">
      <c r="C2078" s="19" t="s">
        <v>830</v>
      </c>
      <c r="D2078" s="14">
        <v>20170930</v>
      </c>
      <c r="F2078" s="14">
        <v>50167503</v>
      </c>
      <c r="G2078" s="14">
        <v>62120001</v>
      </c>
      <c r="H2078" s="5" t="s">
        <v>896</v>
      </c>
      <c r="I2078" s="14">
        <v>1300</v>
      </c>
      <c r="J2078" s="14" t="s">
        <v>28</v>
      </c>
      <c r="K2078" s="14" t="s">
        <v>1622</v>
      </c>
      <c r="L2078" s="14">
        <v>81</v>
      </c>
      <c r="M2078" s="14">
        <v>78.650000000000006</v>
      </c>
      <c r="N2078" s="14" t="s">
        <v>20</v>
      </c>
      <c r="O2078" s="3" t="s">
        <v>895</v>
      </c>
    </row>
    <row r="2079" spans="3:16" ht="30" x14ac:dyDescent="0.25">
      <c r="C2079" s="19" t="s">
        <v>830</v>
      </c>
      <c r="D2079" s="14">
        <v>20170930</v>
      </c>
      <c r="F2079" s="14">
        <v>50167515</v>
      </c>
      <c r="G2079" s="14">
        <v>62120001</v>
      </c>
      <c r="H2079" s="5" t="s">
        <v>896</v>
      </c>
      <c r="I2079" s="14">
        <v>1300</v>
      </c>
      <c r="J2079" s="14" t="s">
        <v>28</v>
      </c>
      <c r="K2079" s="14" t="s">
        <v>1622</v>
      </c>
      <c r="L2079" s="14">
        <v>81</v>
      </c>
      <c r="M2079" s="14">
        <v>78.650000000000006</v>
      </c>
      <c r="N2079" s="14" t="s">
        <v>20</v>
      </c>
      <c r="O2079" s="3" t="s">
        <v>895</v>
      </c>
    </row>
    <row r="2080" spans="3:16" ht="30" x14ac:dyDescent="0.25">
      <c r="C2080" s="19" t="s">
        <v>830</v>
      </c>
      <c r="D2080" s="14">
        <v>20170930</v>
      </c>
      <c r="F2080" s="14">
        <v>50167518</v>
      </c>
      <c r="G2080" s="14">
        <v>62120001</v>
      </c>
      <c r="H2080" s="5" t="s">
        <v>896</v>
      </c>
      <c r="I2080" s="14">
        <v>1300</v>
      </c>
      <c r="J2080" s="14" t="s">
        <v>28</v>
      </c>
      <c r="K2080" s="14" t="s">
        <v>1622</v>
      </c>
      <c r="L2080" s="14">
        <v>81</v>
      </c>
      <c r="M2080" s="14">
        <v>76.23</v>
      </c>
      <c r="N2080" s="14" t="s">
        <v>20</v>
      </c>
      <c r="O2080" s="3" t="s">
        <v>895</v>
      </c>
    </row>
    <row r="2081" spans="3:16" ht="30" x14ac:dyDescent="0.25">
      <c r="C2081" s="19" t="s">
        <v>830</v>
      </c>
      <c r="D2081" s="14">
        <v>20170930</v>
      </c>
      <c r="F2081" s="14">
        <v>50167574</v>
      </c>
      <c r="G2081" s="14">
        <v>62120001</v>
      </c>
      <c r="H2081" s="5" t="s">
        <v>896</v>
      </c>
      <c r="I2081" s="14">
        <v>1500</v>
      </c>
      <c r="J2081" s="14" t="s">
        <v>28</v>
      </c>
      <c r="K2081" s="14" t="s">
        <v>1558</v>
      </c>
      <c r="L2081" s="14">
        <v>81</v>
      </c>
      <c r="M2081" s="14">
        <v>78.650000000000006</v>
      </c>
      <c r="N2081" s="14" t="s">
        <v>20</v>
      </c>
      <c r="O2081" s="3" t="s">
        <v>895</v>
      </c>
    </row>
    <row r="2082" spans="3:16" ht="30" x14ac:dyDescent="0.25">
      <c r="C2082" s="19" t="s">
        <v>830</v>
      </c>
      <c r="D2082" s="14">
        <v>20170930</v>
      </c>
      <c r="F2082" s="14">
        <v>50167584</v>
      </c>
      <c r="G2082" s="14">
        <v>62120001</v>
      </c>
      <c r="H2082" s="5" t="s">
        <v>896</v>
      </c>
      <c r="I2082" s="14">
        <v>1500</v>
      </c>
      <c r="J2082" s="14" t="s">
        <v>28</v>
      </c>
      <c r="K2082" s="14" t="s">
        <v>1558</v>
      </c>
      <c r="L2082" s="14">
        <v>81</v>
      </c>
      <c r="M2082" s="14">
        <v>78.650000000000006</v>
      </c>
      <c r="N2082" s="14" t="s">
        <v>20</v>
      </c>
      <c r="O2082" s="3" t="s">
        <v>895</v>
      </c>
      <c r="P2082" s="14" t="s">
        <v>1642</v>
      </c>
    </row>
    <row r="2083" spans="3:16" ht="30" x14ac:dyDescent="0.25">
      <c r="C2083" s="19" t="s">
        <v>830</v>
      </c>
      <c r="D2083" s="14">
        <v>20170930</v>
      </c>
      <c r="F2083" s="14">
        <v>50167595</v>
      </c>
      <c r="G2083" s="14">
        <v>62120001</v>
      </c>
      <c r="H2083" s="5" t="s">
        <v>896</v>
      </c>
      <c r="I2083" s="14">
        <v>1500</v>
      </c>
      <c r="J2083" s="14" t="s">
        <v>28</v>
      </c>
      <c r="K2083" s="14" t="s">
        <v>1558</v>
      </c>
      <c r="L2083" s="14">
        <v>81</v>
      </c>
      <c r="M2083" s="14">
        <v>78.650000000000006</v>
      </c>
      <c r="N2083" s="14" t="s">
        <v>20</v>
      </c>
      <c r="O2083" s="3" t="s">
        <v>895</v>
      </c>
      <c r="P2083" s="14" t="s">
        <v>1643</v>
      </c>
    </row>
    <row r="2084" spans="3:16" ht="30" x14ac:dyDescent="0.25">
      <c r="C2084" s="19" t="s">
        <v>830</v>
      </c>
      <c r="D2084" s="14">
        <v>20170930</v>
      </c>
      <c r="F2084" s="14">
        <v>50167606</v>
      </c>
      <c r="G2084" s="14">
        <v>62120001</v>
      </c>
      <c r="H2084" s="5" t="s">
        <v>896</v>
      </c>
      <c r="I2084" s="14">
        <v>1500</v>
      </c>
      <c r="J2084" s="14" t="s">
        <v>28</v>
      </c>
      <c r="K2084" s="14" t="s">
        <v>1558</v>
      </c>
      <c r="L2084" s="14">
        <v>81</v>
      </c>
      <c r="M2084" s="14">
        <v>84.7</v>
      </c>
      <c r="N2084" s="14" t="s">
        <v>20</v>
      </c>
      <c r="O2084" s="3" t="s">
        <v>895</v>
      </c>
      <c r="P2084" s="14" t="s">
        <v>1644</v>
      </c>
    </row>
    <row r="2085" spans="3:16" ht="30" x14ac:dyDescent="0.25">
      <c r="C2085" s="19" t="s">
        <v>830</v>
      </c>
      <c r="D2085" s="14">
        <v>20170930</v>
      </c>
      <c r="F2085" s="14">
        <v>50167613</v>
      </c>
      <c r="G2085" s="14">
        <v>62120001</v>
      </c>
      <c r="H2085" s="5" t="s">
        <v>896</v>
      </c>
      <c r="I2085" s="14">
        <v>8300</v>
      </c>
      <c r="J2085" s="14" t="s">
        <v>28</v>
      </c>
      <c r="K2085" s="14" t="s">
        <v>1558</v>
      </c>
      <c r="L2085" s="14">
        <v>81</v>
      </c>
      <c r="M2085" s="14">
        <v>65</v>
      </c>
      <c r="N2085" s="14" t="s">
        <v>20</v>
      </c>
      <c r="O2085" s="3" t="s">
        <v>895</v>
      </c>
      <c r="P2085" s="14" t="s">
        <v>1645</v>
      </c>
    </row>
    <row r="2086" spans="3:16" ht="30" x14ac:dyDescent="0.25">
      <c r="C2086" s="19" t="s">
        <v>830</v>
      </c>
      <c r="D2086" s="14">
        <v>20171005</v>
      </c>
      <c r="F2086" s="14">
        <v>50167620</v>
      </c>
      <c r="G2086" s="14">
        <v>62120001</v>
      </c>
      <c r="H2086" s="5" t="s">
        <v>896</v>
      </c>
      <c r="I2086" s="14">
        <v>1200</v>
      </c>
      <c r="J2086" s="14" t="s">
        <v>28</v>
      </c>
      <c r="K2086" s="14" t="s">
        <v>1646</v>
      </c>
      <c r="L2086" s="14">
        <v>81</v>
      </c>
      <c r="M2086" s="14">
        <v>84.7</v>
      </c>
      <c r="N2086" s="14" t="s">
        <v>20</v>
      </c>
      <c r="O2086" s="3" t="s">
        <v>895</v>
      </c>
    </row>
    <row r="2087" spans="3:16" ht="30" x14ac:dyDescent="0.25">
      <c r="C2087" s="19" t="s">
        <v>830</v>
      </c>
      <c r="D2087" s="14">
        <v>20170930</v>
      </c>
      <c r="F2087" s="14">
        <v>50167627</v>
      </c>
      <c r="G2087" s="14">
        <v>62120001</v>
      </c>
      <c r="H2087" s="5" t="s">
        <v>896</v>
      </c>
      <c r="I2087" s="14">
        <v>8300</v>
      </c>
      <c r="J2087" s="14" t="s">
        <v>28</v>
      </c>
      <c r="K2087" s="14" t="s">
        <v>1558</v>
      </c>
      <c r="L2087" s="14">
        <v>81</v>
      </c>
      <c r="M2087" s="14">
        <v>5.37</v>
      </c>
      <c r="N2087" s="14" t="s">
        <v>20</v>
      </c>
      <c r="O2087" s="3" t="s">
        <v>895</v>
      </c>
      <c r="P2087" s="14" t="s">
        <v>1647</v>
      </c>
    </row>
    <row r="2088" spans="3:16" ht="30" x14ac:dyDescent="0.25">
      <c r="C2088" s="19" t="s">
        <v>830</v>
      </c>
      <c r="D2088" s="14">
        <v>20170930</v>
      </c>
      <c r="F2088" s="14">
        <v>50167628</v>
      </c>
      <c r="G2088" s="14">
        <v>62120001</v>
      </c>
      <c r="H2088" s="5" t="s">
        <v>896</v>
      </c>
      <c r="I2088" s="14">
        <v>1500</v>
      </c>
      <c r="J2088" s="14" t="s">
        <v>28</v>
      </c>
      <c r="K2088" s="14" t="s">
        <v>1558</v>
      </c>
      <c r="L2088" s="14">
        <v>81</v>
      </c>
      <c r="M2088" s="14">
        <v>76.23</v>
      </c>
      <c r="N2088" s="14" t="s">
        <v>20</v>
      </c>
      <c r="O2088" s="3" t="s">
        <v>895</v>
      </c>
      <c r="P2088" s="14" t="s">
        <v>1648</v>
      </c>
    </row>
    <row r="2089" spans="3:16" ht="30" x14ac:dyDescent="0.25">
      <c r="C2089" s="19" t="s">
        <v>830</v>
      </c>
      <c r="D2089" s="14">
        <v>20170930</v>
      </c>
      <c r="F2089" s="14">
        <v>50167637</v>
      </c>
      <c r="G2089" s="14">
        <v>62120001</v>
      </c>
      <c r="H2089" s="5" t="s">
        <v>896</v>
      </c>
      <c r="I2089" s="14">
        <v>8300</v>
      </c>
      <c r="J2089" s="14" t="s">
        <v>28</v>
      </c>
      <c r="K2089" s="14" t="s">
        <v>1558</v>
      </c>
      <c r="L2089" s="14">
        <v>81</v>
      </c>
      <c r="M2089" s="14">
        <v>11.89</v>
      </c>
      <c r="N2089" s="14" t="s">
        <v>20</v>
      </c>
      <c r="O2089" s="3" t="s">
        <v>895</v>
      </c>
      <c r="P2089" s="14" t="s">
        <v>1649</v>
      </c>
    </row>
    <row r="2090" spans="3:16" ht="30" x14ac:dyDescent="0.25">
      <c r="C2090" s="19" t="s">
        <v>830</v>
      </c>
      <c r="D2090" s="14">
        <v>20170930</v>
      </c>
      <c r="F2090" s="14">
        <v>50167641</v>
      </c>
      <c r="G2090" s="14">
        <v>62120001</v>
      </c>
      <c r="H2090" s="5" t="s">
        <v>896</v>
      </c>
      <c r="I2090" s="14">
        <v>8300</v>
      </c>
      <c r="J2090" s="14" t="s">
        <v>28</v>
      </c>
      <c r="K2090" s="14" t="s">
        <v>1558</v>
      </c>
      <c r="L2090" s="14">
        <v>81</v>
      </c>
      <c r="M2090" s="14">
        <v>6.52</v>
      </c>
      <c r="N2090" s="14" t="s">
        <v>20</v>
      </c>
      <c r="O2090" s="3" t="s">
        <v>895</v>
      </c>
      <c r="P2090" s="14" t="s">
        <v>1650</v>
      </c>
    </row>
    <row r="2091" spans="3:16" ht="30" x14ac:dyDescent="0.25">
      <c r="C2091" s="19" t="s">
        <v>830</v>
      </c>
      <c r="D2091" s="14">
        <v>20170930</v>
      </c>
      <c r="F2091" s="14">
        <v>50167648</v>
      </c>
      <c r="G2091" s="14">
        <v>62120001</v>
      </c>
      <c r="H2091" s="5" t="s">
        <v>896</v>
      </c>
      <c r="I2091" s="14">
        <v>1500</v>
      </c>
      <c r="J2091" s="14" t="s">
        <v>28</v>
      </c>
      <c r="K2091" s="14" t="s">
        <v>1558</v>
      </c>
      <c r="L2091" s="14">
        <v>81</v>
      </c>
      <c r="M2091" s="14">
        <v>76.23</v>
      </c>
      <c r="N2091" s="14" t="s">
        <v>20</v>
      </c>
      <c r="O2091" s="3" t="s">
        <v>895</v>
      </c>
      <c r="P2091" s="14" t="s">
        <v>1651</v>
      </c>
    </row>
    <row r="2092" spans="3:16" ht="30" x14ac:dyDescent="0.25">
      <c r="C2092" s="19" t="s">
        <v>830</v>
      </c>
      <c r="D2092" s="14">
        <v>20170930</v>
      </c>
      <c r="F2092" s="14">
        <v>50167654</v>
      </c>
      <c r="G2092" s="14">
        <v>62120001</v>
      </c>
      <c r="H2092" s="5" t="s">
        <v>896</v>
      </c>
      <c r="I2092" s="14">
        <v>8300</v>
      </c>
      <c r="J2092" s="14" t="s">
        <v>28</v>
      </c>
      <c r="K2092" s="14" t="s">
        <v>1558</v>
      </c>
      <c r="L2092" s="14">
        <v>81</v>
      </c>
      <c r="M2092" s="14">
        <v>11.87</v>
      </c>
      <c r="N2092" s="14" t="s">
        <v>20</v>
      </c>
      <c r="O2092" s="3" t="s">
        <v>895</v>
      </c>
      <c r="P2092" s="14" t="s">
        <v>1652</v>
      </c>
    </row>
    <row r="2093" spans="3:16" ht="30" x14ac:dyDescent="0.25">
      <c r="C2093" s="19" t="s">
        <v>830</v>
      </c>
      <c r="D2093" s="14">
        <v>20170930</v>
      </c>
      <c r="F2093" s="14">
        <v>50167825</v>
      </c>
      <c r="G2093" s="14">
        <v>62120001</v>
      </c>
      <c r="H2093" s="5" t="s">
        <v>896</v>
      </c>
      <c r="I2093" s="14">
        <v>1200</v>
      </c>
      <c r="J2093" s="14" t="s">
        <v>28</v>
      </c>
      <c r="K2093" s="14" t="s">
        <v>1558</v>
      </c>
      <c r="L2093" s="14">
        <v>81</v>
      </c>
      <c r="M2093" s="14">
        <v>84.7</v>
      </c>
      <c r="N2093" s="14" t="s">
        <v>20</v>
      </c>
      <c r="O2093" s="3" t="s">
        <v>895</v>
      </c>
      <c r="P2093" s="14" t="s">
        <v>1653</v>
      </c>
    </row>
    <row r="2094" spans="3:16" ht="30" x14ac:dyDescent="0.25">
      <c r="C2094" s="19" t="s">
        <v>830</v>
      </c>
      <c r="D2094" s="14">
        <v>20170930</v>
      </c>
      <c r="F2094" s="14">
        <v>50167837</v>
      </c>
      <c r="G2094" s="14">
        <v>62120001</v>
      </c>
      <c r="H2094" s="5" t="s">
        <v>896</v>
      </c>
      <c r="I2094" s="14">
        <v>1500</v>
      </c>
      <c r="J2094" s="14" t="s">
        <v>28</v>
      </c>
      <c r="K2094" s="14" t="s">
        <v>1558</v>
      </c>
      <c r="L2094" s="14">
        <v>81</v>
      </c>
      <c r="M2094" s="14">
        <v>76.23</v>
      </c>
      <c r="N2094" s="14" t="s">
        <v>20</v>
      </c>
      <c r="O2094" s="3" t="s">
        <v>895</v>
      </c>
      <c r="P2094" s="14" t="s">
        <v>1654</v>
      </c>
    </row>
    <row r="2095" spans="3:16" ht="30" x14ac:dyDescent="0.25">
      <c r="C2095" s="19" t="s">
        <v>830</v>
      </c>
      <c r="D2095" s="14">
        <v>20170930</v>
      </c>
      <c r="F2095" s="14">
        <v>50167849</v>
      </c>
      <c r="G2095" s="14">
        <v>62120001</v>
      </c>
      <c r="H2095" s="5" t="s">
        <v>896</v>
      </c>
      <c r="I2095" s="14">
        <v>1500</v>
      </c>
      <c r="J2095" s="14" t="s">
        <v>28</v>
      </c>
      <c r="K2095" s="14" t="s">
        <v>1558</v>
      </c>
      <c r="L2095" s="14">
        <v>81</v>
      </c>
      <c r="M2095" s="14">
        <v>76.23</v>
      </c>
      <c r="N2095" s="14" t="s">
        <v>20</v>
      </c>
      <c r="O2095" s="3" t="s">
        <v>895</v>
      </c>
      <c r="P2095" s="14" t="s">
        <v>1648</v>
      </c>
    </row>
    <row r="2096" spans="3:16" ht="30" x14ac:dyDescent="0.25">
      <c r="C2096" s="19" t="s">
        <v>830</v>
      </c>
      <c r="D2096" s="14">
        <v>20170930</v>
      </c>
      <c r="F2096" s="14">
        <v>50167929</v>
      </c>
      <c r="G2096" s="14">
        <v>62120001</v>
      </c>
      <c r="H2096" s="5" t="s">
        <v>896</v>
      </c>
      <c r="I2096" s="14">
        <v>1400</v>
      </c>
      <c r="J2096" s="14" t="s">
        <v>28</v>
      </c>
      <c r="K2096" s="14" t="s">
        <v>1558</v>
      </c>
      <c r="L2096" s="14">
        <v>81</v>
      </c>
      <c r="M2096" s="14">
        <v>84.7</v>
      </c>
      <c r="N2096" s="14" t="s">
        <v>20</v>
      </c>
      <c r="O2096" s="3" t="s">
        <v>895</v>
      </c>
    </row>
    <row r="2097" spans="3:16" ht="30" x14ac:dyDescent="0.25">
      <c r="C2097" s="19" t="s">
        <v>830</v>
      </c>
      <c r="D2097" s="14">
        <v>20170930</v>
      </c>
      <c r="F2097" s="14">
        <v>50167934</v>
      </c>
      <c r="G2097" s="14">
        <v>62120001</v>
      </c>
      <c r="H2097" s="5" t="s">
        <v>896</v>
      </c>
      <c r="I2097" s="14">
        <v>1400</v>
      </c>
      <c r="J2097" s="14" t="s">
        <v>28</v>
      </c>
      <c r="K2097" s="14" t="s">
        <v>1558</v>
      </c>
      <c r="L2097" s="14">
        <v>81</v>
      </c>
      <c r="M2097" s="14">
        <v>78.650000000000006</v>
      </c>
      <c r="N2097" s="14" t="s">
        <v>20</v>
      </c>
      <c r="O2097" s="3" t="s">
        <v>895</v>
      </c>
    </row>
    <row r="2098" spans="3:16" ht="30" x14ac:dyDescent="0.25">
      <c r="C2098" s="19" t="s">
        <v>830</v>
      </c>
      <c r="D2098" s="14">
        <v>20170930</v>
      </c>
      <c r="F2098" s="14">
        <v>50167938</v>
      </c>
      <c r="G2098" s="14">
        <v>62120001</v>
      </c>
      <c r="H2098" s="5" t="s">
        <v>896</v>
      </c>
      <c r="I2098" s="14">
        <v>1400</v>
      </c>
      <c r="J2098" s="14" t="s">
        <v>28</v>
      </c>
      <c r="K2098" s="14" t="s">
        <v>1558</v>
      </c>
      <c r="L2098" s="14">
        <v>81</v>
      </c>
      <c r="M2098" s="14">
        <v>78.650000000000006</v>
      </c>
      <c r="N2098" s="14" t="s">
        <v>20</v>
      </c>
      <c r="O2098" s="3" t="s">
        <v>895</v>
      </c>
    </row>
    <row r="2099" spans="3:16" ht="30" x14ac:dyDescent="0.25">
      <c r="C2099" s="19" t="s">
        <v>830</v>
      </c>
      <c r="D2099" s="14">
        <v>20170930</v>
      </c>
      <c r="F2099" s="14">
        <v>50167948</v>
      </c>
      <c r="G2099" s="14">
        <v>62120001</v>
      </c>
      <c r="H2099" s="5" t="s">
        <v>896</v>
      </c>
      <c r="I2099" s="14">
        <v>1400</v>
      </c>
      <c r="J2099" s="14" t="s">
        <v>28</v>
      </c>
      <c r="K2099" s="14" t="s">
        <v>1558</v>
      </c>
      <c r="L2099" s="14">
        <v>81</v>
      </c>
      <c r="M2099" s="14">
        <v>78.650000000000006</v>
      </c>
      <c r="N2099" s="14" t="s">
        <v>20</v>
      </c>
      <c r="O2099" s="3" t="s">
        <v>895</v>
      </c>
    </row>
    <row r="2100" spans="3:16" ht="30" x14ac:dyDescent="0.25">
      <c r="C2100" s="19" t="s">
        <v>830</v>
      </c>
      <c r="D2100" s="14">
        <v>20170930</v>
      </c>
      <c r="F2100" s="14">
        <v>50167953</v>
      </c>
      <c r="G2100" s="14">
        <v>62120001</v>
      </c>
      <c r="H2100" s="5" t="s">
        <v>896</v>
      </c>
      <c r="I2100" s="14">
        <v>1400</v>
      </c>
      <c r="J2100" s="14" t="s">
        <v>28</v>
      </c>
      <c r="K2100" s="14" t="s">
        <v>1558</v>
      </c>
      <c r="L2100" s="14">
        <v>81</v>
      </c>
      <c r="M2100" s="14">
        <v>78.650000000000006</v>
      </c>
      <c r="N2100" s="14" t="s">
        <v>20</v>
      </c>
      <c r="O2100" s="3" t="s">
        <v>895</v>
      </c>
    </row>
    <row r="2101" spans="3:16" ht="30" x14ac:dyDescent="0.25">
      <c r="C2101" s="19" t="s">
        <v>830</v>
      </c>
      <c r="D2101" s="14">
        <v>20170930</v>
      </c>
      <c r="F2101" s="14">
        <v>50167958</v>
      </c>
      <c r="G2101" s="14">
        <v>62120001</v>
      </c>
      <c r="H2101" s="5" t="s">
        <v>896</v>
      </c>
      <c r="I2101" s="14">
        <v>1400</v>
      </c>
      <c r="J2101" s="14" t="s">
        <v>28</v>
      </c>
      <c r="K2101" s="14" t="s">
        <v>1558</v>
      </c>
      <c r="L2101" s="14">
        <v>81</v>
      </c>
      <c r="M2101" s="14">
        <v>76.23</v>
      </c>
      <c r="N2101" s="14" t="s">
        <v>20</v>
      </c>
      <c r="O2101" s="3" t="s">
        <v>895</v>
      </c>
    </row>
    <row r="2102" spans="3:16" ht="30" x14ac:dyDescent="0.25">
      <c r="C2102" s="19" t="s">
        <v>830</v>
      </c>
      <c r="D2102" s="14">
        <v>20171006</v>
      </c>
      <c r="F2102" s="14">
        <v>50168836</v>
      </c>
      <c r="G2102" s="14">
        <v>62120001</v>
      </c>
      <c r="H2102" s="5" t="s">
        <v>896</v>
      </c>
      <c r="I2102" s="14">
        <v>8600</v>
      </c>
      <c r="J2102" s="14" t="s">
        <v>28</v>
      </c>
      <c r="K2102" s="14" t="s">
        <v>1646</v>
      </c>
      <c r="L2102" s="14">
        <v>81</v>
      </c>
      <c r="M2102" s="14">
        <v>31</v>
      </c>
      <c r="N2102" s="14" t="s">
        <v>20</v>
      </c>
      <c r="O2102" s="3" t="s">
        <v>895</v>
      </c>
      <c r="P2102" s="14" t="s">
        <v>1655</v>
      </c>
    </row>
    <row r="2103" spans="3:16" ht="30" x14ac:dyDescent="0.25">
      <c r="C2103" s="19" t="s">
        <v>830</v>
      </c>
      <c r="D2103" s="14">
        <v>20171006</v>
      </c>
      <c r="F2103" s="14">
        <v>50168838</v>
      </c>
      <c r="G2103" s="14">
        <v>62120001</v>
      </c>
      <c r="H2103" s="5" t="s">
        <v>896</v>
      </c>
      <c r="I2103" s="14">
        <v>8600</v>
      </c>
      <c r="J2103" s="14" t="s">
        <v>28</v>
      </c>
      <c r="K2103" s="14" t="s">
        <v>1646</v>
      </c>
      <c r="L2103" s="14">
        <v>81</v>
      </c>
      <c r="M2103" s="14">
        <v>30</v>
      </c>
      <c r="N2103" s="14" t="s">
        <v>20</v>
      </c>
      <c r="O2103" s="3" t="s">
        <v>895</v>
      </c>
      <c r="P2103" s="14" t="s">
        <v>1656</v>
      </c>
    </row>
    <row r="2104" spans="3:16" ht="30" x14ac:dyDescent="0.25">
      <c r="C2104" s="19" t="s">
        <v>830</v>
      </c>
      <c r="D2104" s="14">
        <v>20171006</v>
      </c>
      <c r="F2104" s="14">
        <v>50168912</v>
      </c>
      <c r="G2104" s="14">
        <v>62120001</v>
      </c>
      <c r="H2104" s="5" t="s">
        <v>896</v>
      </c>
      <c r="I2104" s="14">
        <v>9900</v>
      </c>
      <c r="J2104" s="14" t="s">
        <v>28</v>
      </c>
      <c r="K2104" s="14" t="s">
        <v>1646</v>
      </c>
      <c r="L2104" s="14">
        <v>81</v>
      </c>
      <c r="M2104" s="14">
        <v>78.650000000000006</v>
      </c>
      <c r="N2104" s="14" t="s">
        <v>20</v>
      </c>
      <c r="O2104" s="3" t="s">
        <v>895</v>
      </c>
    </row>
    <row r="2105" spans="3:16" ht="30" x14ac:dyDescent="0.25">
      <c r="C2105" s="19" t="s">
        <v>830</v>
      </c>
      <c r="D2105" s="14">
        <v>20170930</v>
      </c>
      <c r="F2105" s="14">
        <v>50168968</v>
      </c>
      <c r="G2105" s="14">
        <v>62120001</v>
      </c>
      <c r="H2105" s="5" t="s">
        <v>896</v>
      </c>
      <c r="I2105" s="14">
        <v>1800</v>
      </c>
      <c r="J2105" s="14" t="s">
        <v>28</v>
      </c>
      <c r="K2105" s="14" t="s">
        <v>1558</v>
      </c>
      <c r="L2105" s="14">
        <v>81</v>
      </c>
      <c r="M2105" s="14">
        <v>78.650000000000006</v>
      </c>
      <c r="N2105" s="14" t="s">
        <v>20</v>
      </c>
      <c r="O2105" s="3" t="s">
        <v>895</v>
      </c>
    </row>
    <row r="2106" spans="3:16" ht="30" x14ac:dyDescent="0.25">
      <c r="C2106" s="19" t="s">
        <v>830</v>
      </c>
      <c r="D2106" s="14">
        <v>20170930</v>
      </c>
      <c r="F2106" s="14">
        <v>50168972</v>
      </c>
      <c r="G2106" s="14">
        <v>62120001</v>
      </c>
      <c r="H2106" s="5" t="s">
        <v>896</v>
      </c>
      <c r="I2106" s="14">
        <v>1800</v>
      </c>
      <c r="J2106" s="14" t="s">
        <v>28</v>
      </c>
      <c r="K2106" s="14" t="s">
        <v>1558</v>
      </c>
      <c r="L2106" s="14">
        <v>81</v>
      </c>
      <c r="M2106" s="14">
        <v>78.650000000000006</v>
      </c>
      <c r="N2106" s="14" t="s">
        <v>20</v>
      </c>
      <c r="O2106" s="3" t="s">
        <v>895</v>
      </c>
    </row>
    <row r="2107" spans="3:16" ht="30" x14ac:dyDescent="0.25">
      <c r="C2107" s="19" t="s">
        <v>830</v>
      </c>
      <c r="D2107" s="14">
        <v>20170930</v>
      </c>
      <c r="F2107" s="14">
        <v>50168973</v>
      </c>
      <c r="G2107" s="14">
        <v>62120001</v>
      </c>
      <c r="H2107" s="5" t="s">
        <v>896</v>
      </c>
      <c r="I2107" s="14">
        <v>1800</v>
      </c>
      <c r="J2107" s="14" t="s">
        <v>28</v>
      </c>
      <c r="K2107" s="14" t="s">
        <v>1558</v>
      </c>
      <c r="L2107" s="14">
        <v>81</v>
      </c>
      <c r="M2107" s="14">
        <v>78.650000000000006</v>
      </c>
      <c r="N2107" s="14" t="s">
        <v>20</v>
      </c>
      <c r="O2107" s="3" t="s">
        <v>895</v>
      </c>
    </row>
    <row r="2108" spans="3:16" ht="30" x14ac:dyDescent="0.25">
      <c r="C2108" s="19" t="s">
        <v>830</v>
      </c>
      <c r="D2108" s="14">
        <v>20170930</v>
      </c>
      <c r="F2108" s="14">
        <v>50168975</v>
      </c>
      <c r="G2108" s="14">
        <v>62120001</v>
      </c>
      <c r="H2108" s="5" t="s">
        <v>896</v>
      </c>
      <c r="I2108" s="14">
        <v>1800</v>
      </c>
      <c r="J2108" s="14" t="s">
        <v>28</v>
      </c>
      <c r="K2108" s="14" t="s">
        <v>1558</v>
      </c>
      <c r="L2108" s="14">
        <v>81</v>
      </c>
      <c r="M2108" s="14">
        <v>78.650000000000006</v>
      </c>
      <c r="N2108" s="14" t="s">
        <v>20</v>
      </c>
      <c r="O2108" s="3" t="s">
        <v>895</v>
      </c>
    </row>
    <row r="2109" spans="3:16" ht="30" x14ac:dyDescent="0.25">
      <c r="C2109" s="19" t="s">
        <v>830</v>
      </c>
      <c r="D2109" s="14">
        <v>20170930</v>
      </c>
      <c r="F2109" s="14">
        <v>50168988</v>
      </c>
      <c r="G2109" s="14">
        <v>62120001</v>
      </c>
      <c r="H2109" s="5" t="s">
        <v>896</v>
      </c>
      <c r="I2109" s="14">
        <v>1800</v>
      </c>
      <c r="J2109" s="14" t="s">
        <v>28</v>
      </c>
      <c r="K2109" s="14" t="s">
        <v>1558</v>
      </c>
      <c r="L2109" s="14">
        <v>81</v>
      </c>
      <c r="M2109" s="14">
        <v>78.650000000000006</v>
      </c>
      <c r="N2109" s="14" t="s">
        <v>20</v>
      </c>
      <c r="O2109" s="3" t="s">
        <v>895</v>
      </c>
    </row>
    <row r="2110" spans="3:16" ht="30" x14ac:dyDescent="0.25">
      <c r="C2110" s="19" t="s">
        <v>830</v>
      </c>
      <c r="D2110" s="14">
        <v>20170930</v>
      </c>
      <c r="F2110" s="14">
        <v>50168989</v>
      </c>
      <c r="G2110" s="14">
        <v>62120001</v>
      </c>
      <c r="H2110" s="5" t="s">
        <v>896</v>
      </c>
      <c r="I2110" s="14">
        <v>1800</v>
      </c>
      <c r="J2110" s="14" t="s">
        <v>28</v>
      </c>
      <c r="K2110" s="14" t="s">
        <v>1558</v>
      </c>
      <c r="L2110" s="14">
        <v>81</v>
      </c>
      <c r="M2110" s="14">
        <v>84.7</v>
      </c>
      <c r="N2110" s="14" t="s">
        <v>20</v>
      </c>
      <c r="O2110" s="3" t="s">
        <v>895</v>
      </c>
    </row>
    <row r="2111" spans="3:16" ht="30" x14ac:dyDescent="0.25">
      <c r="C2111" s="19" t="s">
        <v>830</v>
      </c>
      <c r="D2111" s="14">
        <v>20170930</v>
      </c>
      <c r="F2111" s="14">
        <v>50169191</v>
      </c>
      <c r="G2111" s="14">
        <v>62120001</v>
      </c>
      <c r="H2111" s="5" t="s">
        <v>896</v>
      </c>
      <c r="I2111" s="14">
        <v>1700</v>
      </c>
      <c r="J2111" s="14" t="s">
        <v>28</v>
      </c>
      <c r="K2111" s="14" t="s">
        <v>1558</v>
      </c>
      <c r="L2111" s="14">
        <v>81</v>
      </c>
      <c r="M2111" s="14">
        <v>84.7</v>
      </c>
      <c r="N2111" s="14" t="s">
        <v>20</v>
      </c>
      <c r="O2111" s="3" t="s">
        <v>895</v>
      </c>
      <c r="P2111" s="14" t="s">
        <v>1657</v>
      </c>
    </row>
    <row r="2112" spans="3:16" ht="30" x14ac:dyDescent="0.25">
      <c r="C2112" s="19" t="s">
        <v>830</v>
      </c>
      <c r="D2112" s="14">
        <v>20170930</v>
      </c>
      <c r="F2112" s="14">
        <v>50169200</v>
      </c>
      <c r="G2112" s="14">
        <v>62120001</v>
      </c>
      <c r="H2112" s="5" t="s">
        <v>896</v>
      </c>
      <c r="I2112" s="14">
        <v>1700</v>
      </c>
      <c r="J2112" s="14" t="s">
        <v>28</v>
      </c>
      <c r="K2112" s="14" t="s">
        <v>1558</v>
      </c>
      <c r="L2112" s="14">
        <v>81</v>
      </c>
      <c r="M2112" s="14">
        <v>78.650000000000006</v>
      </c>
      <c r="N2112" s="14" t="s">
        <v>20</v>
      </c>
      <c r="O2112" s="3" t="s">
        <v>895</v>
      </c>
      <c r="P2112" s="14" t="s">
        <v>1658</v>
      </c>
    </row>
    <row r="2113" spans="3:16" ht="30" x14ac:dyDescent="0.25">
      <c r="C2113" s="19" t="s">
        <v>830</v>
      </c>
      <c r="D2113" s="14">
        <v>20170930</v>
      </c>
      <c r="F2113" s="14">
        <v>50169223</v>
      </c>
      <c r="G2113" s="14">
        <v>62120001</v>
      </c>
      <c r="H2113" s="5" t="s">
        <v>896</v>
      </c>
      <c r="I2113" s="14">
        <v>1700</v>
      </c>
      <c r="J2113" s="14" t="s">
        <v>28</v>
      </c>
      <c r="K2113" s="14" t="s">
        <v>1558</v>
      </c>
      <c r="L2113" s="14">
        <v>81</v>
      </c>
      <c r="M2113" s="14">
        <v>78.650000000000006</v>
      </c>
      <c r="N2113" s="14" t="s">
        <v>20</v>
      </c>
      <c r="O2113" s="3" t="s">
        <v>895</v>
      </c>
      <c r="P2113" s="14" t="s">
        <v>1659</v>
      </c>
    </row>
    <row r="2114" spans="3:16" ht="30" x14ac:dyDescent="0.25">
      <c r="C2114" s="19" t="s">
        <v>830</v>
      </c>
      <c r="D2114" s="14">
        <v>20170930</v>
      </c>
      <c r="F2114" s="14">
        <v>50169233</v>
      </c>
      <c r="G2114" s="14">
        <v>62120001</v>
      </c>
      <c r="H2114" s="5" t="s">
        <v>896</v>
      </c>
      <c r="I2114" s="14">
        <v>1700</v>
      </c>
      <c r="J2114" s="14" t="s">
        <v>28</v>
      </c>
      <c r="K2114" s="14" t="s">
        <v>1558</v>
      </c>
      <c r="L2114" s="14">
        <v>81</v>
      </c>
      <c r="M2114" s="14">
        <v>78.650000000000006</v>
      </c>
      <c r="N2114" s="14" t="s">
        <v>20</v>
      </c>
      <c r="O2114" s="3" t="s">
        <v>895</v>
      </c>
      <c r="P2114" s="14" t="s">
        <v>1660</v>
      </c>
    </row>
    <row r="2115" spans="3:16" ht="30" x14ac:dyDescent="0.25">
      <c r="C2115" s="19" t="s">
        <v>830</v>
      </c>
      <c r="D2115" s="14">
        <v>20170930</v>
      </c>
      <c r="F2115" s="14">
        <v>50169237</v>
      </c>
      <c r="G2115" s="14">
        <v>62120001</v>
      </c>
      <c r="H2115" s="5" t="s">
        <v>896</v>
      </c>
      <c r="I2115" s="14">
        <v>1700</v>
      </c>
      <c r="J2115" s="14" t="s">
        <v>28</v>
      </c>
      <c r="K2115" s="14" t="s">
        <v>1558</v>
      </c>
      <c r="L2115" s="14">
        <v>81</v>
      </c>
      <c r="M2115" s="14">
        <v>78.650000000000006</v>
      </c>
      <c r="N2115" s="14" t="s">
        <v>20</v>
      </c>
      <c r="O2115" s="3" t="s">
        <v>895</v>
      </c>
      <c r="P2115" s="14" t="s">
        <v>1661</v>
      </c>
    </row>
    <row r="2116" spans="3:16" ht="30" x14ac:dyDescent="0.25">
      <c r="C2116" s="19" t="s">
        <v>830</v>
      </c>
      <c r="D2116" s="14">
        <v>20170930</v>
      </c>
      <c r="F2116" s="14">
        <v>50169241</v>
      </c>
      <c r="G2116" s="14">
        <v>62120001</v>
      </c>
      <c r="H2116" s="5" t="s">
        <v>896</v>
      </c>
      <c r="I2116" s="14">
        <v>1700</v>
      </c>
      <c r="J2116" s="14" t="s">
        <v>28</v>
      </c>
      <c r="K2116" s="14" t="s">
        <v>1558</v>
      </c>
      <c r="L2116" s="14">
        <v>81</v>
      </c>
      <c r="M2116" s="14">
        <v>78.650000000000006</v>
      </c>
      <c r="N2116" s="14" t="s">
        <v>20</v>
      </c>
      <c r="O2116" s="3" t="s">
        <v>895</v>
      </c>
      <c r="P2116" s="14" t="s">
        <v>1662</v>
      </c>
    </row>
    <row r="2117" spans="3:16" ht="30" x14ac:dyDescent="0.25">
      <c r="C2117" s="19" t="s">
        <v>830</v>
      </c>
      <c r="D2117" s="14">
        <v>20170930</v>
      </c>
      <c r="F2117" s="14">
        <v>50169244</v>
      </c>
      <c r="G2117" s="14">
        <v>62120001</v>
      </c>
      <c r="H2117" s="5" t="s">
        <v>896</v>
      </c>
      <c r="I2117" s="14">
        <v>1700</v>
      </c>
      <c r="J2117" s="14" t="s">
        <v>28</v>
      </c>
      <c r="K2117" s="14" t="s">
        <v>1558</v>
      </c>
      <c r="L2117" s="14">
        <v>81</v>
      </c>
      <c r="M2117" s="14">
        <v>78.650000000000006</v>
      </c>
      <c r="N2117" s="14" t="s">
        <v>20</v>
      </c>
      <c r="O2117" s="3" t="s">
        <v>895</v>
      </c>
      <c r="P2117" s="14" t="s">
        <v>1663</v>
      </c>
    </row>
    <row r="2118" spans="3:16" ht="30" x14ac:dyDescent="0.25">
      <c r="C2118" s="19" t="s">
        <v>830</v>
      </c>
      <c r="D2118" s="14">
        <v>20170930</v>
      </c>
      <c r="F2118" s="14">
        <v>50169249</v>
      </c>
      <c r="G2118" s="14">
        <v>62120001</v>
      </c>
      <c r="H2118" s="5" t="s">
        <v>896</v>
      </c>
      <c r="I2118" s="14">
        <v>1700</v>
      </c>
      <c r="J2118" s="14" t="s">
        <v>28</v>
      </c>
      <c r="K2118" s="14" t="s">
        <v>1558</v>
      </c>
      <c r="L2118" s="14">
        <v>81</v>
      </c>
      <c r="M2118" s="14">
        <v>78.650000000000006</v>
      </c>
      <c r="N2118" s="14" t="s">
        <v>20</v>
      </c>
      <c r="O2118" s="3" t="s">
        <v>895</v>
      </c>
      <c r="P2118" s="14" t="s">
        <v>1664</v>
      </c>
    </row>
    <row r="2119" spans="3:16" ht="30" x14ac:dyDescent="0.25">
      <c r="C2119" s="19" t="s">
        <v>830</v>
      </c>
      <c r="D2119" s="14">
        <v>20170930</v>
      </c>
      <c r="F2119" s="14">
        <v>50169251</v>
      </c>
      <c r="G2119" s="14">
        <v>62120001</v>
      </c>
      <c r="H2119" s="5" t="s">
        <v>896</v>
      </c>
      <c r="I2119" s="14">
        <v>1700</v>
      </c>
      <c r="J2119" s="14" t="s">
        <v>28</v>
      </c>
      <c r="K2119" s="14" t="s">
        <v>1558</v>
      </c>
      <c r="L2119" s="14">
        <v>81</v>
      </c>
      <c r="M2119" s="14">
        <v>76.23</v>
      </c>
      <c r="N2119" s="14" t="s">
        <v>20</v>
      </c>
      <c r="O2119" s="3" t="s">
        <v>895</v>
      </c>
      <c r="P2119" s="14" t="s">
        <v>1665</v>
      </c>
    </row>
    <row r="2120" spans="3:16" ht="30" x14ac:dyDescent="0.25">
      <c r="C2120" s="19" t="s">
        <v>830</v>
      </c>
      <c r="D2120" s="14">
        <v>20170930</v>
      </c>
      <c r="F2120" s="14">
        <v>50169257</v>
      </c>
      <c r="G2120" s="14">
        <v>62120001</v>
      </c>
      <c r="H2120" s="5" t="s">
        <v>896</v>
      </c>
      <c r="I2120" s="14">
        <v>1700</v>
      </c>
      <c r="J2120" s="14" t="s">
        <v>28</v>
      </c>
      <c r="K2120" s="14" t="s">
        <v>1558</v>
      </c>
      <c r="L2120" s="14">
        <v>81</v>
      </c>
      <c r="M2120" s="14">
        <v>78.650000000000006</v>
      </c>
      <c r="N2120" s="14" t="s">
        <v>20</v>
      </c>
      <c r="O2120" s="3" t="s">
        <v>895</v>
      </c>
      <c r="P2120" s="14" t="s">
        <v>1666</v>
      </c>
    </row>
    <row r="2121" spans="3:16" ht="30" x14ac:dyDescent="0.25">
      <c r="C2121" s="19" t="s">
        <v>830</v>
      </c>
      <c r="D2121" s="14">
        <v>20170930</v>
      </c>
      <c r="F2121" s="14">
        <v>50169261</v>
      </c>
      <c r="G2121" s="14">
        <v>62120001</v>
      </c>
      <c r="H2121" s="5" t="s">
        <v>896</v>
      </c>
      <c r="I2121" s="14">
        <v>1700</v>
      </c>
      <c r="J2121" s="14" t="s">
        <v>28</v>
      </c>
      <c r="K2121" s="14" t="s">
        <v>1558</v>
      </c>
      <c r="L2121" s="14">
        <v>81</v>
      </c>
      <c r="M2121" s="14">
        <v>78.650000000000006</v>
      </c>
      <c r="N2121" s="14" t="s">
        <v>20</v>
      </c>
      <c r="O2121" s="3" t="s">
        <v>895</v>
      </c>
      <c r="P2121" s="14" t="s">
        <v>1667</v>
      </c>
    </row>
    <row r="2122" spans="3:16" ht="30" x14ac:dyDescent="0.25">
      <c r="C2122" s="19" t="s">
        <v>830</v>
      </c>
      <c r="D2122" s="14">
        <v>20170930</v>
      </c>
      <c r="F2122" s="14">
        <v>50169264</v>
      </c>
      <c r="G2122" s="14">
        <v>62120001</v>
      </c>
      <c r="H2122" s="5" t="s">
        <v>896</v>
      </c>
      <c r="I2122" s="14">
        <v>1700</v>
      </c>
      <c r="J2122" s="14" t="s">
        <v>28</v>
      </c>
      <c r="K2122" s="14" t="s">
        <v>1558</v>
      </c>
      <c r="L2122" s="14">
        <v>81</v>
      </c>
      <c r="M2122" s="14">
        <v>78.650000000000006</v>
      </c>
      <c r="N2122" s="14" t="s">
        <v>20</v>
      </c>
      <c r="O2122" s="3" t="s">
        <v>895</v>
      </c>
      <c r="P2122" s="14" t="s">
        <v>1668</v>
      </c>
    </row>
    <row r="2123" spans="3:16" ht="30" x14ac:dyDescent="0.25">
      <c r="C2123" s="19" t="s">
        <v>830</v>
      </c>
      <c r="D2123" s="14">
        <v>20170930</v>
      </c>
      <c r="F2123" s="14">
        <v>50169853</v>
      </c>
      <c r="G2123" s="14">
        <v>62120001</v>
      </c>
      <c r="H2123" s="5" t="s">
        <v>896</v>
      </c>
      <c r="I2123" s="14">
        <v>1900</v>
      </c>
      <c r="J2123" s="14" t="s">
        <v>28</v>
      </c>
      <c r="K2123" s="14" t="s">
        <v>1558</v>
      </c>
      <c r="L2123" s="14">
        <v>81</v>
      </c>
      <c r="M2123" s="15">
        <v>1184.9100000000001</v>
      </c>
      <c r="N2123" s="14" t="s">
        <v>20</v>
      </c>
      <c r="O2123" s="3" t="s">
        <v>895</v>
      </c>
      <c r="P2123" s="14" t="s">
        <v>1669</v>
      </c>
    </row>
    <row r="2124" spans="3:16" ht="30" x14ac:dyDescent="0.25">
      <c r="C2124" s="19" t="s">
        <v>830</v>
      </c>
      <c r="D2124" s="14">
        <v>20170930</v>
      </c>
      <c r="F2124" s="14">
        <v>50169874</v>
      </c>
      <c r="G2124" s="14">
        <v>62120001</v>
      </c>
      <c r="H2124" s="5" t="s">
        <v>896</v>
      </c>
      <c r="I2124" s="14">
        <v>1900</v>
      </c>
      <c r="J2124" s="14" t="s">
        <v>28</v>
      </c>
      <c r="K2124" s="14" t="s">
        <v>1558</v>
      </c>
      <c r="L2124" s="14">
        <v>81</v>
      </c>
      <c r="M2124" s="14">
        <v>65</v>
      </c>
      <c r="N2124" s="14" t="s">
        <v>20</v>
      </c>
      <c r="O2124" s="3" t="s">
        <v>895</v>
      </c>
      <c r="P2124" s="14" t="s">
        <v>1670</v>
      </c>
    </row>
    <row r="2125" spans="3:16" ht="30" x14ac:dyDescent="0.25">
      <c r="C2125" s="19" t="s">
        <v>830</v>
      </c>
      <c r="D2125" s="14">
        <v>20170930</v>
      </c>
      <c r="F2125" s="14">
        <v>50169880</v>
      </c>
      <c r="G2125" s="14">
        <v>62120001</v>
      </c>
      <c r="H2125" s="5" t="s">
        <v>896</v>
      </c>
      <c r="I2125" s="14">
        <v>1900</v>
      </c>
      <c r="J2125" s="14" t="s">
        <v>28</v>
      </c>
      <c r="K2125" s="14" t="s">
        <v>1558</v>
      </c>
      <c r="L2125" s="14">
        <v>81</v>
      </c>
      <c r="M2125" s="14">
        <v>70</v>
      </c>
      <c r="N2125" s="14" t="s">
        <v>20</v>
      </c>
      <c r="O2125" s="3" t="s">
        <v>895</v>
      </c>
      <c r="P2125" s="14" t="s">
        <v>1671</v>
      </c>
    </row>
    <row r="2126" spans="3:16" ht="30" x14ac:dyDescent="0.25">
      <c r="C2126" s="19" t="s">
        <v>830</v>
      </c>
      <c r="D2126" s="14">
        <v>20170930</v>
      </c>
      <c r="F2126" s="14">
        <v>50169891</v>
      </c>
      <c r="G2126" s="14">
        <v>62120001</v>
      </c>
      <c r="H2126" s="5" t="s">
        <v>896</v>
      </c>
      <c r="I2126" s="14">
        <v>1900</v>
      </c>
      <c r="J2126" s="14" t="s">
        <v>28</v>
      </c>
      <c r="K2126" s="14" t="s">
        <v>1558</v>
      </c>
      <c r="L2126" s="14">
        <v>81</v>
      </c>
      <c r="M2126" s="14">
        <v>65</v>
      </c>
      <c r="N2126" s="14" t="s">
        <v>20</v>
      </c>
      <c r="O2126" s="3" t="s">
        <v>895</v>
      </c>
      <c r="P2126" s="14" t="s">
        <v>1672</v>
      </c>
    </row>
    <row r="2127" spans="3:16" ht="28.8" x14ac:dyDescent="0.3">
      <c r="C2127" s="19" t="s">
        <v>830</v>
      </c>
      <c r="D2127" s="14">
        <v>20170930</v>
      </c>
      <c r="F2127" s="14">
        <v>50169904</v>
      </c>
      <c r="G2127" s="14">
        <v>62120001</v>
      </c>
      <c r="H2127" s="5" t="s">
        <v>896</v>
      </c>
      <c r="I2127" s="14">
        <v>1900</v>
      </c>
      <c r="J2127" s="14" t="s">
        <v>28</v>
      </c>
      <c r="K2127" s="14" t="s">
        <v>1558</v>
      </c>
      <c r="L2127" s="14">
        <v>81</v>
      </c>
      <c r="M2127" s="14">
        <v>65</v>
      </c>
      <c r="N2127" s="14" t="s">
        <v>20</v>
      </c>
      <c r="O2127" s="3" t="s">
        <v>895</v>
      </c>
      <c r="P2127" s="14" t="s">
        <v>1673</v>
      </c>
    </row>
    <row r="2128" spans="3:16" ht="30" x14ac:dyDescent="0.25">
      <c r="C2128" s="19" t="s">
        <v>830</v>
      </c>
      <c r="D2128" s="14">
        <v>20171005</v>
      </c>
      <c r="F2128" s="14">
        <v>50170345</v>
      </c>
      <c r="G2128" s="14">
        <v>62120001</v>
      </c>
      <c r="H2128" s="5" t="s">
        <v>896</v>
      </c>
      <c r="I2128" s="14">
        <v>1200</v>
      </c>
      <c r="J2128" s="14" t="s">
        <v>28</v>
      </c>
      <c r="K2128" s="14" t="s">
        <v>1646</v>
      </c>
      <c r="L2128" s="14">
        <v>91</v>
      </c>
      <c r="M2128" s="14">
        <v>-84.7</v>
      </c>
      <c r="N2128" s="14" t="s">
        <v>20</v>
      </c>
      <c r="O2128" s="3" t="s">
        <v>895</v>
      </c>
    </row>
    <row r="2129" spans="3:16" ht="30" x14ac:dyDescent="0.25">
      <c r="C2129" s="19" t="s">
        <v>830</v>
      </c>
      <c r="D2129" s="14">
        <v>20170930</v>
      </c>
      <c r="F2129" s="14">
        <v>50170348</v>
      </c>
      <c r="G2129" s="14">
        <v>62120001</v>
      </c>
      <c r="H2129" s="5" t="s">
        <v>896</v>
      </c>
      <c r="I2129" s="14">
        <v>1200</v>
      </c>
      <c r="J2129" s="14" t="s">
        <v>28</v>
      </c>
      <c r="K2129" s="14" t="s">
        <v>1646</v>
      </c>
      <c r="L2129" s="14">
        <v>81</v>
      </c>
      <c r="M2129" s="14">
        <v>84.7</v>
      </c>
      <c r="N2129" s="14" t="s">
        <v>20</v>
      </c>
      <c r="O2129" s="3" t="s">
        <v>895</v>
      </c>
    </row>
    <row r="2130" spans="3:16" ht="30" x14ac:dyDescent="0.25">
      <c r="C2130" s="19" t="s">
        <v>830</v>
      </c>
      <c r="D2130" s="14">
        <v>20170930</v>
      </c>
      <c r="F2130" s="14">
        <v>50170670</v>
      </c>
      <c r="G2130" s="14">
        <v>62120001</v>
      </c>
      <c r="H2130" s="5" t="s">
        <v>896</v>
      </c>
      <c r="I2130" s="14">
        <v>1100</v>
      </c>
      <c r="J2130" s="14" t="s">
        <v>28</v>
      </c>
      <c r="K2130" s="14" t="s">
        <v>1558</v>
      </c>
      <c r="L2130" s="14">
        <v>81</v>
      </c>
      <c r="M2130" s="14">
        <v>78.650000000000006</v>
      </c>
      <c r="N2130" s="14" t="s">
        <v>20</v>
      </c>
      <c r="O2130" s="3" t="s">
        <v>895</v>
      </c>
      <c r="P2130" s="14" t="s">
        <v>1674</v>
      </c>
    </row>
    <row r="2131" spans="3:16" ht="30" x14ac:dyDescent="0.25">
      <c r="C2131" s="19" t="s">
        <v>830</v>
      </c>
      <c r="D2131" s="14">
        <v>20171010</v>
      </c>
      <c r="F2131" s="14">
        <v>50170671</v>
      </c>
      <c r="G2131" s="14">
        <v>62120001</v>
      </c>
      <c r="H2131" s="5" t="s">
        <v>896</v>
      </c>
      <c r="I2131" s="14">
        <v>1100</v>
      </c>
      <c r="J2131" s="14" t="s">
        <v>28</v>
      </c>
      <c r="K2131" s="14" t="s">
        <v>1558</v>
      </c>
      <c r="L2131" s="14">
        <v>81</v>
      </c>
      <c r="M2131" s="14">
        <v>84.7</v>
      </c>
      <c r="N2131" s="14" t="s">
        <v>20</v>
      </c>
      <c r="O2131" s="3" t="s">
        <v>895</v>
      </c>
      <c r="P2131" s="14" t="s">
        <v>1674</v>
      </c>
    </row>
    <row r="2132" spans="3:16" ht="30" x14ac:dyDescent="0.25">
      <c r="C2132" s="19" t="s">
        <v>830</v>
      </c>
      <c r="D2132" s="14">
        <v>20170930</v>
      </c>
      <c r="F2132" s="14">
        <v>50170672</v>
      </c>
      <c r="G2132" s="14">
        <v>62120001</v>
      </c>
      <c r="H2132" s="5" t="s">
        <v>896</v>
      </c>
      <c r="I2132" s="14">
        <v>1100</v>
      </c>
      <c r="J2132" s="14" t="s">
        <v>28</v>
      </c>
      <c r="K2132" s="14" t="s">
        <v>1558</v>
      </c>
      <c r="L2132" s="14">
        <v>81</v>
      </c>
      <c r="M2132" s="14">
        <v>78.650000000000006</v>
      </c>
      <c r="N2132" s="14" t="s">
        <v>20</v>
      </c>
      <c r="O2132" s="3" t="s">
        <v>895</v>
      </c>
      <c r="P2132" s="14" t="s">
        <v>1674</v>
      </c>
    </row>
    <row r="2133" spans="3:16" ht="30" x14ac:dyDescent="0.25">
      <c r="C2133" s="19" t="s">
        <v>830</v>
      </c>
      <c r="D2133" s="14">
        <v>20170930</v>
      </c>
      <c r="F2133" s="14">
        <v>50170673</v>
      </c>
      <c r="G2133" s="14">
        <v>62120001</v>
      </c>
      <c r="H2133" s="5" t="s">
        <v>896</v>
      </c>
      <c r="I2133" s="14">
        <v>1100</v>
      </c>
      <c r="J2133" s="14" t="s">
        <v>28</v>
      </c>
      <c r="K2133" s="14" t="s">
        <v>1558</v>
      </c>
      <c r="L2133" s="14">
        <v>81</v>
      </c>
      <c r="M2133" s="14">
        <v>78.650000000000006</v>
      </c>
      <c r="N2133" s="14" t="s">
        <v>20</v>
      </c>
      <c r="O2133" s="3" t="s">
        <v>895</v>
      </c>
      <c r="P2133" s="14" t="s">
        <v>1674</v>
      </c>
    </row>
    <row r="2134" spans="3:16" ht="30" x14ac:dyDescent="0.25">
      <c r="C2134" s="19" t="s">
        <v>830</v>
      </c>
      <c r="D2134" s="14">
        <v>20170930</v>
      </c>
      <c r="F2134" s="14">
        <v>50170675</v>
      </c>
      <c r="G2134" s="14">
        <v>62120001</v>
      </c>
      <c r="H2134" s="5" t="s">
        <v>896</v>
      </c>
      <c r="I2134" s="14">
        <v>1100</v>
      </c>
      <c r="J2134" s="14" t="s">
        <v>28</v>
      </c>
      <c r="K2134" s="14" t="s">
        <v>1558</v>
      </c>
      <c r="L2134" s="14">
        <v>81</v>
      </c>
      <c r="M2134" s="14">
        <v>78.650000000000006</v>
      </c>
      <c r="N2134" s="14" t="s">
        <v>20</v>
      </c>
      <c r="O2134" s="3" t="s">
        <v>895</v>
      </c>
      <c r="P2134" s="14" t="s">
        <v>1674</v>
      </c>
    </row>
    <row r="2135" spans="3:16" ht="30" x14ac:dyDescent="0.25">
      <c r="C2135" s="19" t="s">
        <v>830</v>
      </c>
      <c r="D2135" s="14">
        <v>20170930</v>
      </c>
      <c r="F2135" s="14">
        <v>50170676</v>
      </c>
      <c r="G2135" s="14">
        <v>62120001</v>
      </c>
      <c r="H2135" s="5" t="s">
        <v>896</v>
      </c>
      <c r="I2135" s="14">
        <v>1100</v>
      </c>
      <c r="J2135" s="14" t="s">
        <v>28</v>
      </c>
      <c r="K2135" s="14" t="s">
        <v>1558</v>
      </c>
      <c r="L2135" s="14">
        <v>81</v>
      </c>
      <c r="M2135" s="14">
        <v>78.650000000000006</v>
      </c>
      <c r="N2135" s="14" t="s">
        <v>20</v>
      </c>
      <c r="O2135" s="3" t="s">
        <v>895</v>
      </c>
      <c r="P2135" s="14" t="s">
        <v>1674</v>
      </c>
    </row>
    <row r="2136" spans="3:16" ht="30" x14ac:dyDescent="0.25">
      <c r="C2136" s="19" t="s">
        <v>830</v>
      </c>
      <c r="D2136" s="14">
        <v>20170930</v>
      </c>
      <c r="F2136" s="14">
        <v>50170678</v>
      </c>
      <c r="G2136" s="14">
        <v>62120001</v>
      </c>
      <c r="H2136" s="5" t="s">
        <v>896</v>
      </c>
      <c r="I2136" s="14">
        <v>1100</v>
      </c>
      <c r="J2136" s="14" t="s">
        <v>28</v>
      </c>
      <c r="K2136" s="14" t="s">
        <v>1558</v>
      </c>
      <c r="L2136" s="14">
        <v>81</v>
      </c>
      <c r="M2136" s="14">
        <v>78.650000000000006</v>
      </c>
      <c r="N2136" s="14" t="s">
        <v>20</v>
      </c>
      <c r="O2136" s="3" t="s">
        <v>895</v>
      </c>
      <c r="P2136" s="14" t="s">
        <v>1674</v>
      </c>
    </row>
    <row r="2137" spans="3:16" ht="30" x14ac:dyDescent="0.25">
      <c r="C2137" s="19" t="s">
        <v>830</v>
      </c>
      <c r="D2137" s="14">
        <v>20170930</v>
      </c>
      <c r="F2137" s="14">
        <v>50170679</v>
      </c>
      <c r="G2137" s="14">
        <v>62120001</v>
      </c>
      <c r="H2137" s="5" t="s">
        <v>896</v>
      </c>
      <c r="I2137" s="14">
        <v>1100</v>
      </c>
      <c r="J2137" s="14" t="s">
        <v>28</v>
      </c>
      <c r="K2137" s="14" t="s">
        <v>1558</v>
      </c>
      <c r="L2137" s="14">
        <v>81</v>
      </c>
      <c r="M2137" s="14">
        <v>78.650000000000006</v>
      </c>
      <c r="N2137" s="14" t="s">
        <v>20</v>
      </c>
      <c r="O2137" s="3" t="s">
        <v>895</v>
      </c>
      <c r="P2137" s="14" t="s">
        <v>1674</v>
      </c>
    </row>
    <row r="2138" spans="3:16" ht="30" x14ac:dyDescent="0.25">
      <c r="C2138" s="19" t="s">
        <v>830</v>
      </c>
      <c r="D2138" s="14">
        <v>20170930</v>
      </c>
      <c r="F2138" s="14">
        <v>50170686</v>
      </c>
      <c r="G2138" s="14">
        <v>62120001</v>
      </c>
      <c r="H2138" s="5" t="s">
        <v>896</v>
      </c>
      <c r="I2138" s="14">
        <v>1100</v>
      </c>
      <c r="J2138" s="14" t="s">
        <v>28</v>
      </c>
      <c r="K2138" s="14" t="s">
        <v>1558</v>
      </c>
      <c r="L2138" s="14">
        <v>81</v>
      </c>
      <c r="M2138" s="14">
        <v>78.650000000000006</v>
      </c>
      <c r="N2138" s="14" t="s">
        <v>20</v>
      </c>
      <c r="O2138" s="3" t="s">
        <v>895</v>
      </c>
      <c r="P2138" s="14" t="s">
        <v>1674</v>
      </c>
    </row>
    <row r="2139" spans="3:16" ht="30" x14ac:dyDescent="0.25">
      <c r="C2139" s="19" t="s">
        <v>830</v>
      </c>
      <c r="D2139" s="14">
        <v>20170930</v>
      </c>
      <c r="F2139" s="14">
        <v>50170689</v>
      </c>
      <c r="G2139" s="14">
        <v>62120001</v>
      </c>
      <c r="H2139" s="5" t="s">
        <v>896</v>
      </c>
      <c r="I2139" s="14">
        <v>1100</v>
      </c>
      <c r="J2139" s="14" t="s">
        <v>28</v>
      </c>
      <c r="K2139" s="14" t="s">
        <v>1558</v>
      </c>
      <c r="L2139" s="14">
        <v>81</v>
      </c>
      <c r="M2139" s="14">
        <v>78.650000000000006</v>
      </c>
      <c r="N2139" s="14" t="s">
        <v>20</v>
      </c>
      <c r="O2139" s="3" t="s">
        <v>895</v>
      </c>
      <c r="P2139" s="14" t="s">
        <v>1674</v>
      </c>
    </row>
    <row r="2140" spans="3:16" ht="30" x14ac:dyDescent="0.25">
      <c r="C2140" s="19" t="s">
        <v>830</v>
      </c>
      <c r="D2140" s="14">
        <v>20170930</v>
      </c>
      <c r="F2140" s="14">
        <v>50170692</v>
      </c>
      <c r="G2140" s="14">
        <v>62120001</v>
      </c>
      <c r="H2140" s="5" t="s">
        <v>896</v>
      </c>
      <c r="I2140" s="14">
        <v>1100</v>
      </c>
      <c r="J2140" s="14" t="s">
        <v>28</v>
      </c>
      <c r="K2140" s="14" t="s">
        <v>1558</v>
      </c>
      <c r="L2140" s="14">
        <v>81</v>
      </c>
      <c r="M2140" s="14">
        <v>76.23</v>
      </c>
      <c r="N2140" s="14" t="s">
        <v>20</v>
      </c>
      <c r="O2140" s="3" t="s">
        <v>895</v>
      </c>
      <c r="P2140" s="14" t="s">
        <v>1674</v>
      </c>
    </row>
    <row r="2141" spans="3:16" ht="30" x14ac:dyDescent="0.25">
      <c r="C2141" s="19" t="s">
        <v>830</v>
      </c>
      <c r="D2141" s="14">
        <v>20170930</v>
      </c>
      <c r="F2141" s="14">
        <v>50170696</v>
      </c>
      <c r="G2141" s="14">
        <v>62120001</v>
      </c>
      <c r="H2141" s="5" t="s">
        <v>896</v>
      </c>
      <c r="I2141" s="14">
        <v>1100</v>
      </c>
      <c r="J2141" s="14" t="s">
        <v>28</v>
      </c>
      <c r="K2141" s="14" t="s">
        <v>1558</v>
      </c>
      <c r="L2141" s="14">
        <v>81</v>
      </c>
      <c r="M2141" s="14">
        <v>76.23</v>
      </c>
      <c r="N2141" s="14" t="s">
        <v>20</v>
      </c>
      <c r="O2141" s="3" t="s">
        <v>895</v>
      </c>
      <c r="P2141" s="14" t="s">
        <v>1674</v>
      </c>
    </row>
    <row r="2142" spans="3:16" ht="30" x14ac:dyDescent="0.25">
      <c r="C2142" s="19" t="s">
        <v>830</v>
      </c>
      <c r="D2142" s="14">
        <v>20170930</v>
      </c>
      <c r="F2142" s="14">
        <v>50170721</v>
      </c>
      <c r="G2142" s="14">
        <v>62120001</v>
      </c>
      <c r="H2142" s="5" t="s">
        <v>896</v>
      </c>
      <c r="I2142" s="14">
        <v>1100</v>
      </c>
      <c r="J2142" s="14" t="s">
        <v>28</v>
      </c>
      <c r="K2142" s="14" t="s">
        <v>1558</v>
      </c>
      <c r="L2142" s="14">
        <v>81</v>
      </c>
      <c r="M2142" s="14">
        <v>78.650000000000006</v>
      </c>
      <c r="N2142" s="14" t="s">
        <v>20</v>
      </c>
      <c r="O2142" s="3" t="s">
        <v>895</v>
      </c>
      <c r="P2142" s="14" t="s">
        <v>1674</v>
      </c>
    </row>
    <row r="2143" spans="3:16" ht="30" x14ac:dyDescent="0.25">
      <c r="C2143" s="19" t="s">
        <v>830</v>
      </c>
      <c r="D2143" s="14">
        <v>20170930</v>
      </c>
      <c r="F2143" s="14">
        <v>50170722</v>
      </c>
      <c r="G2143" s="14">
        <v>62120001</v>
      </c>
      <c r="H2143" s="5" t="s">
        <v>896</v>
      </c>
      <c r="I2143" s="14">
        <v>1100</v>
      </c>
      <c r="J2143" s="14" t="s">
        <v>28</v>
      </c>
      <c r="K2143" s="14" t="s">
        <v>1558</v>
      </c>
      <c r="L2143" s="14">
        <v>81</v>
      </c>
      <c r="M2143" s="14">
        <v>78.650000000000006</v>
      </c>
      <c r="N2143" s="14" t="s">
        <v>20</v>
      </c>
      <c r="O2143" s="3" t="s">
        <v>895</v>
      </c>
      <c r="P2143" s="14" t="s">
        <v>1674</v>
      </c>
    </row>
    <row r="2144" spans="3:16" ht="30" x14ac:dyDescent="0.25">
      <c r="C2144" s="19" t="s">
        <v>830</v>
      </c>
      <c r="D2144" s="14">
        <v>20170930</v>
      </c>
      <c r="F2144" s="14">
        <v>50170804</v>
      </c>
      <c r="G2144" s="14">
        <v>62120001</v>
      </c>
      <c r="H2144" s="5" t="s">
        <v>896</v>
      </c>
      <c r="I2144" s="14">
        <v>1200</v>
      </c>
      <c r="J2144" s="14" t="s">
        <v>28</v>
      </c>
      <c r="K2144" s="14" t="s">
        <v>1646</v>
      </c>
      <c r="L2144" s="14">
        <v>81</v>
      </c>
      <c r="M2144" s="14">
        <v>76.23</v>
      </c>
      <c r="N2144" s="14" t="s">
        <v>20</v>
      </c>
      <c r="O2144" s="3" t="s">
        <v>895</v>
      </c>
    </row>
    <row r="2145" spans="3:15" ht="30" x14ac:dyDescent="0.25">
      <c r="C2145" s="19" t="s">
        <v>830</v>
      </c>
      <c r="D2145" s="14">
        <v>20170930</v>
      </c>
      <c r="F2145" s="14">
        <v>50170812</v>
      </c>
      <c r="G2145" s="14">
        <v>62120001</v>
      </c>
      <c r="H2145" s="5" t="s">
        <v>896</v>
      </c>
      <c r="I2145" s="14">
        <v>1200</v>
      </c>
      <c r="J2145" s="14" t="s">
        <v>28</v>
      </c>
      <c r="K2145" s="14" t="s">
        <v>1646</v>
      </c>
      <c r="L2145" s="14">
        <v>81</v>
      </c>
      <c r="M2145" s="14">
        <v>76.23</v>
      </c>
      <c r="N2145" s="14" t="s">
        <v>20</v>
      </c>
      <c r="O2145" s="3" t="s">
        <v>895</v>
      </c>
    </row>
    <row r="2146" spans="3:15" ht="30" x14ac:dyDescent="0.25">
      <c r="C2146" s="19" t="s">
        <v>830</v>
      </c>
      <c r="D2146" s="14">
        <v>20170930</v>
      </c>
      <c r="F2146" s="14">
        <v>50170918</v>
      </c>
      <c r="G2146" s="14">
        <v>62120001</v>
      </c>
      <c r="H2146" s="5" t="s">
        <v>896</v>
      </c>
      <c r="I2146" s="14">
        <v>1200</v>
      </c>
      <c r="J2146" s="14" t="s">
        <v>28</v>
      </c>
      <c r="K2146" s="14" t="s">
        <v>1646</v>
      </c>
      <c r="L2146" s="14">
        <v>81</v>
      </c>
      <c r="M2146" s="14">
        <v>78.650000000000006</v>
      </c>
      <c r="N2146" s="14" t="s">
        <v>20</v>
      </c>
      <c r="O2146" s="3" t="s">
        <v>895</v>
      </c>
    </row>
    <row r="2147" spans="3:15" ht="30" x14ac:dyDescent="0.25">
      <c r="C2147" s="19" t="s">
        <v>830</v>
      </c>
      <c r="D2147" s="14">
        <v>20170930</v>
      </c>
      <c r="F2147" s="14">
        <v>50170931</v>
      </c>
      <c r="G2147" s="14">
        <v>62120001</v>
      </c>
      <c r="H2147" s="5" t="s">
        <v>896</v>
      </c>
      <c r="I2147" s="14">
        <v>1200</v>
      </c>
      <c r="J2147" s="14" t="s">
        <v>28</v>
      </c>
      <c r="K2147" s="14" t="s">
        <v>1646</v>
      </c>
      <c r="L2147" s="14">
        <v>81</v>
      </c>
      <c r="M2147" s="14">
        <v>78.650000000000006</v>
      </c>
      <c r="N2147" s="14" t="s">
        <v>20</v>
      </c>
      <c r="O2147" s="3" t="s">
        <v>895</v>
      </c>
    </row>
    <row r="2148" spans="3:15" ht="30" x14ac:dyDescent="0.25">
      <c r="C2148" s="19" t="s">
        <v>830</v>
      </c>
      <c r="D2148" s="14">
        <v>20170930</v>
      </c>
      <c r="F2148" s="14">
        <v>50170947</v>
      </c>
      <c r="G2148" s="14">
        <v>62120001</v>
      </c>
      <c r="H2148" s="5" t="s">
        <v>896</v>
      </c>
      <c r="I2148" s="14">
        <v>1200</v>
      </c>
      <c r="J2148" s="14" t="s">
        <v>28</v>
      </c>
      <c r="K2148" s="14" t="s">
        <v>1646</v>
      </c>
      <c r="L2148" s="14">
        <v>81</v>
      </c>
      <c r="M2148" s="14">
        <v>76.23</v>
      </c>
      <c r="N2148" s="14" t="s">
        <v>20</v>
      </c>
      <c r="O2148" s="3" t="s">
        <v>895</v>
      </c>
    </row>
    <row r="2149" spans="3:15" ht="30" x14ac:dyDescent="0.25">
      <c r="C2149" s="19" t="s">
        <v>830</v>
      </c>
      <c r="D2149" s="14">
        <v>20170930</v>
      </c>
      <c r="F2149" s="14">
        <v>50170982</v>
      </c>
      <c r="G2149" s="14">
        <v>62120001</v>
      </c>
      <c r="H2149" s="5" t="s">
        <v>896</v>
      </c>
      <c r="I2149" s="14">
        <v>1200</v>
      </c>
      <c r="J2149" s="14" t="s">
        <v>28</v>
      </c>
      <c r="K2149" s="14" t="s">
        <v>1646</v>
      </c>
      <c r="L2149" s="14">
        <v>81</v>
      </c>
      <c r="M2149" s="14">
        <v>78.650000000000006</v>
      </c>
      <c r="N2149" s="14" t="s">
        <v>20</v>
      </c>
      <c r="O2149" s="3" t="s">
        <v>895</v>
      </c>
    </row>
    <row r="2150" spans="3:15" ht="30" x14ac:dyDescent="0.25">
      <c r="C2150" s="19" t="s">
        <v>830</v>
      </c>
      <c r="D2150" s="14">
        <v>20170930</v>
      </c>
      <c r="F2150" s="14">
        <v>50171462</v>
      </c>
      <c r="G2150" s="14">
        <v>62120001</v>
      </c>
      <c r="H2150" s="5" t="s">
        <v>896</v>
      </c>
      <c r="I2150" s="14">
        <v>1200</v>
      </c>
      <c r="J2150" s="14" t="s">
        <v>28</v>
      </c>
      <c r="K2150" s="14" t="s">
        <v>1646</v>
      </c>
      <c r="L2150" s="14">
        <v>81</v>
      </c>
      <c r="M2150" s="14">
        <v>78.650000000000006</v>
      </c>
      <c r="N2150" s="14" t="s">
        <v>20</v>
      </c>
      <c r="O2150" s="3" t="s">
        <v>895</v>
      </c>
    </row>
    <row r="2151" spans="3:15" ht="30" x14ac:dyDescent="0.25">
      <c r="C2151" s="19" t="s">
        <v>830</v>
      </c>
      <c r="D2151" s="14">
        <v>20170930</v>
      </c>
      <c r="F2151" s="14">
        <v>50171466</v>
      </c>
      <c r="G2151" s="14">
        <v>62120001</v>
      </c>
      <c r="H2151" s="5" t="s">
        <v>896</v>
      </c>
      <c r="I2151" s="14">
        <v>1200</v>
      </c>
      <c r="J2151" s="14" t="s">
        <v>28</v>
      </c>
      <c r="K2151" s="14" t="s">
        <v>1646</v>
      </c>
      <c r="L2151" s="14">
        <v>81</v>
      </c>
      <c r="M2151" s="14">
        <v>78.650000000000006</v>
      </c>
      <c r="N2151" s="14" t="s">
        <v>20</v>
      </c>
      <c r="O2151" s="3" t="s">
        <v>895</v>
      </c>
    </row>
    <row r="2152" spans="3:15" ht="30" x14ac:dyDescent="0.25">
      <c r="C2152" s="19" t="s">
        <v>830</v>
      </c>
      <c r="D2152" s="14">
        <v>20170930</v>
      </c>
      <c r="F2152" s="14">
        <v>50171467</v>
      </c>
      <c r="G2152" s="14">
        <v>62120001</v>
      </c>
      <c r="H2152" s="5" t="s">
        <v>896</v>
      </c>
      <c r="I2152" s="14">
        <v>1200</v>
      </c>
      <c r="J2152" s="14" t="s">
        <v>28</v>
      </c>
      <c r="K2152" s="14" t="s">
        <v>1646</v>
      </c>
      <c r="L2152" s="14">
        <v>81</v>
      </c>
      <c r="M2152" s="14">
        <v>78.650000000000006</v>
      </c>
      <c r="N2152" s="14" t="s">
        <v>20</v>
      </c>
      <c r="O2152" s="3" t="s">
        <v>895</v>
      </c>
    </row>
    <row r="2153" spans="3:15" ht="30" x14ac:dyDescent="0.25">
      <c r="C2153" s="19" t="s">
        <v>830</v>
      </c>
      <c r="D2153" s="14">
        <v>20170930</v>
      </c>
      <c r="F2153" s="14">
        <v>50171469</v>
      </c>
      <c r="G2153" s="14">
        <v>62120001</v>
      </c>
      <c r="H2153" s="5" t="s">
        <v>896</v>
      </c>
      <c r="I2153" s="14">
        <v>1200</v>
      </c>
      <c r="J2153" s="14" t="s">
        <v>28</v>
      </c>
      <c r="K2153" s="14" t="s">
        <v>1646</v>
      </c>
      <c r="L2153" s="14">
        <v>81</v>
      </c>
      <c r="M2153" s="14">
        <v>3.45</v>
      </c>
      <c r="N2153" s="14" t="s">
        <v>20</v>
      </c>
      <c r="O2153" s="3" t="s">
        <v>895</v>
      </c>
    </row>
    <row r="2154" spans="3:15" ht="30" x14ac:dyDescent="0.25">
      <c r="C2154" s="19" t="s">
        <v>830</v>
      </c>
      <c r="D2154" s="14">
        <v>20170930</v>
      </c>
      <c r="F2154" s="14">
        <v>50171476</v>
      </c>
      <c r="G2154" s="14">
        <v>62120001</v>
      </c>
      <c r="H2154" s="5" t="s">
        <v>896</v>
      </c>
      <c r="I2154" s="14">
        <v>1200</v>
      </c>
      <c r="J2154" s="14" t="s">
        <v>28</v>
      </c>
      <c r="K2154" s="14" t="s">
        <v>1646</v>
      </c>
      <c r="L2154" s="14">
        <v>81</v>
      </c>
      <c r="M2154" s="14">
        <v>3.68</v>
      </c>
      <c r="N2154" s="14" t="s">
        <v>20</v>
      </c>
      <c r="O2154" s="3" t="s">
        <v>895</v>
      </c>
    </row>
    <row r="2155" spans="3:15" ht="30" x14ac:dyDescent="0.25">
      <c r="C2155" s="19" t="s">
        <v>830</v>
      </c>
      <c r="D2155" s="14">
        <v>20170930</v>
      </c>
      <c r="F2155" s="14">
        <v>50171491</v>
      </c>
      <c r="G2155" s="14">
        <v>62120001</v>
      </c>
      <c r="H2155" s="5" t="s">
        <v>896</v>
      </c>
      <c r="I2155" s="14">
        <v>1200</v>
      </c>
      <c r="J2155" s="14" t="s">
        <v>28</v>
      </c>
      <c r="K2155" s="14" t="s">
        <v>1646</v>
      </c>
      <c r="L2155" s="14">
        <v>81</v>
      </c>
      <c r="M2155" s="14">
        <v>78.650000000000006</v>
      </c>
      <c r="N2155" s="14" t="s">
        <v>20</v>
      </c>
      <c r="O2155" s="3" t="s">
        <v>895</v>
      </c>
    </row>
    <row r="2156" spans="3:15" ht="30" x14ac:dyDescent="0.25">
      <c r="C2156" s="19" t="s">
        <v>830</v>
      </c>
      <c r="D2156" s="14">
        <v>20170930</v>
      </c>
      <c r="F2156" s="14">
        <v>50171499</v>
      </c>
      <c r="G2156" s="14">
        <v>62120001</v>
      </c>
      <c r="H2156" s="5" t="s">
        <v>896</v>
      </c>
      <c r="I2156" s="14">
        <v>1200</v>
      </c>
      <c r="J2156" s="14" t="s">
        <v>28</v>
      </c>
      <c r="K2156" s="14" t="s">
        <v>1646</v>
      </c>
      <c r="L2156" s="14">
        <v>81</v>
      </c>
      <c r="M2156" s="14">
        <v>78.650000000000006</v>
      </c>
      <c r="N2156" s="14" t="s">
        <v>20</v>
      </c>
      <c r="O2156" s="3" t="s">
        <v>895</v>
      </c>
    </row>
    <row r="2157" spans="3:15" ht="30" x14ac:dyDescent="0.25">
      <c r="C2157" s="19" t="s">
        <v>830</v>
      </c>
      <c r="D2157" s="14">
        <v>20170930</v>
      </c>
      <c r="F2157" s="14">
        <v>50171506</v>
      </c>
      <c r="G2157" s="14">
        <v>62120001</v>
      </c>
      <c r="H2157" s="5" t="s">
        <v>896</v>
      </c>
      <c r="I2157" s="14">
        <v>1200</v>
      </c>
      <c r="J2157" s="14" t="s">
        <v>28</v>
      </c>
      <c r="K2157" s="14" t="s">
        <v>1646</v>
      </c>
      <c r="L2157" s="14">
        <v>81</v>
      </c>
      <c r="M2157" s="14">
        <v>78.650000000000006</v>
      </c>
      <c r="N2157" s="14" t="s">
        <v>20</v>
      </c>
      <c r="O2157" s="3" t="s">
        <v>895</v>
      </c>
    </row>
    <row r="2158" spans="3:15" ht="30" x14ac:dyDescent="0.25">
      <c r="C2158" s="19" t="s">
        <v>830</v>
      </c>
      <c r="D2158" s="14">
        <v>20170930</v>
      </c>
      <c r="F2158" s="14">
        <v>50171512</v>
      </c>
      <c r="G2158" s="14">
        <v>62120001</v>
      </c>
      <c r="H2158" s="5" t="s">
        <v>896</v>
      </c>
      <c r="I2158" s="14">
        <v>1200</v>
      </c>
      <c r="J2158" s="14" t="s">
        <v>28</v>
      </c>
      <c r="K2158" s="14" t="s">
        <v>1646</v>
      </c>
      <c r="L2158" s="14">
        <v>81</v>
      </c>
      <c r="M2158" s="14">
        <v>78.650000000000006</v>
      </c>
      <c r="N2158" s="14" t="s">
        <v>20</v>
      </c>
      <c r="O2158" s="3" t="s">
        <v>895</v>
      </c>
    </row>
    <row r="2159" spans="3:15" ht="30" x14ac:dyDescent="0.25">
      <c r="C2159" s="19" t="s">
        <v>830</v>
      </c>
      <c r="D2159" s="14">
        <v>20170930</v>
      </c>
      <c r="F2159" s="14">
        <v>50171520</v>
      </c>
      <c r="G2159" s="14">
        <v>62120001</v>
      </c>
      <c r="H2159" s="5" t="s">
        <v>896</v>
      </c>
      <c r="I2159" s="14">
        <v>1200</v>
      </c>
      <c r="J2159" s="14" t="s">
        <v>28</v>
      </c>
      <c r="K2159" s="14" t="s">
        <v>1646</v>
      </c>
      <c r="L2159" s="14">
        <v>81</v>
      </c>
      <c r="M2159" s="14">
        <v>78.650000000000006</v>
      </c>
      <c r="N2159" s="14" t="s">
        <v>20</v>
      </c>
      <c r="O2159" s="3" t="s">
        <v>895</v>
      </c>
    </row>
    <row r="2160" spans="3:15" ht="30" x14ac:dyDescent="0.25">
      <c r="C2160" s="19" t="s">
        <v>830</v>
      </c>
      <c r="D2160" s="14">
        <v>20170930</v>
      </c>
      <c r="F2160" s="14">
        <v>50171525</v>
      </c>
      <c r="G2160" s="14">
        <v>62120001</v>
      </c>
      <c r="H2160" s="5" t="s">
        <v>896</v>
      </c>
      <c r="I2160" s="14">
        <v>1200</v>
      </c>
      <c r="J2160" s="14" t="s">
        <v>28</v>
      </c>
      <c r="K2160" s="14" t="s">
        <v>1646</v>
      </c>
      <c r="L2160" s="14">
        <v>81</v>
      </c>
      <c r="M2160" s="14">
        <v>78.650000000000006</v>
      </c>
      <c r="N2160" s="14" t="s">
        <v>20</v>
      </c>
      <c r="O2160" s="3" t="s">
        <v>895</v>
      </c>
    </row>
    <row r="2161" spans="3:16" ht="30" x14ac:dyDescent="0.25">
      <c r="C2161" s="19" t="s">
        <v>830</v>
      </c>
      <c r="D2161" s="14">
        <v>20171001</v>
      </c>
      <c r="F2161" s="14">
        <v>50172120</v>
      </c>
      <c r="G2161" s="14">
        <v>62120001</v>
      </c>
      <c r="H2161" s="5" t="s">
        <v>896</v>
      </c>
      <c r="I2161" s="14">
        <v>1200</v>
      </c>
      <c r="J2161" s="14" t="s">
        <v>28</v>
      </c>
      <c r="K2161" s="14" t="s">
        <v>1646</v>
      </c>
      <c r="L2161" s="14">
        <v>91</v>
      </c>
      <c r="M2161" s="14">
        <v>-3.68</v>
      </c>
      <c r="N2161" s="14" t="s">
        <v>20</v>
      </c>
      <c r="O2161" s="3" t="s">
        <v>895</v>
      </c>
    </row>
    <row r="2162" spans="3:16" ht="30" x14ac:dyDescent="0.25">
      <c r="C2162" s="19" t="s">
        <v>830</v>
      </c>
      <c r="D2162" s="14">
        <v>20171001</v>
      </c>
      <c r="F2162" s="14">
        <v>50172124</v>
      </c>
      <c r="G2162" s="14">
        <v>62120001</v>
      </c>
      <c r="H2162" s="5" t="s">
        <v>896</v>
      </c>
      <c r="I2162" s="14">
        <v>1200</v>
      </c>
      <c r="J2162" s="14" t="s">
        <v>28</v>
      </c>
      <c r="K2162" s="14" t="s">
        <v>1646</v>
      </c>
      <c r="L2162" s="14">
        <v>91</v>
      </c>
      <c r="M2162" s="14">
        <v>-3.45</v>
      </c>
      <c r="N2162" s="14" t="s">
        <v>20</v>
      </c>
      <c r="O2162" s="3" t="s">
        <v>895</v>
      </c>
    </row>
    <row r="2163" spans="3:16" ht="30" x14ac:dyDescent="0.25">
      <c r="C2163" s="19" t="s">
        <v>830</v>
      </c>
      <c r="D2163" s="14">
        <v>20171017</v>
      </c>
      <c r="F2163" s="14">
        <v>50174518</v>
      </c>
      <c r="G2163" s="14">
        <v>62120001</v>
      </c>
      <c r="H2163" s="5" t="s">
        <v>896</v>
      </c>
      <c r="I2163" s="14">
        <v>1200</v>
      </c>
      <c r="J2163" s="14" t="s">
        <v>28</v>
      </c>
      <c r="K2163" s="14" t="s">
        <v>1582</v>
      </c>
      <c r="L2163" s="14">
        <v>81</v>
      </c>
      <c r="M2163" s="14">
        <v>0.01</v>
      </c>
      <c r="N2163" s="14" t="s">
        <v>20</v>
      </c>
      <c r="O2163" s="3" t="s">
        <v>895</v>
      </c>
    </row>
    <row r="2164" spans="3:16" ht="30" x14ac:dyDescent="0.25">
      <c r="C2164" s="19" t="s">
        <v>830</v>
      </c>
      <c r="D2164" s="14">
        <v>20171001</v>
      </c>
      <c r="F2164" s="14">
        <v>50175552</v>
      </c>
      <c r="G2164" s="14">
        <v>62120001</v>
      </c>
      <c r="H2164" s="5" t="s">
        <v>896</v>
      </c>
      <c r="I2164" s="14">
        <v>1700</v>
      </c>
      <c r="J2164" s="14" t="s">
        <v>28</v>
      </c>
      <c r="K2164" s="14" t="s">
        <v>1558</v>
      </c>
      <c r="L2164" s="14">
        <v>81</v>
      </c>
      <c r="M2164" s="14">
        <v>78.650000000000006</v>
      </c>
      <c r="N2164" s="14" t="s">
        <v>20</v>
      </c>
      <c r="O2164" s="3" t="s">
        <v>895</v>
      </c>
      <c r="P2164" s="14" t="s">
        <v>1675</v>
      </c>
    </row>
    <row r="2165" spans="3:16" ht="30" x14ac:dyDescent="0.25">
      <c r="C2165" s="19" t="s">
        <v>830</v>
      </c>
      <c r="D2165" s="14">
        <v>20171001</v>
      </c>
      <c r="F2165" s="14">
        <v>50175554</v>
      </c>
      <c r="G2165" s="14">
        <v>62120001</v>
      </c>
      <c r="H2165" s="5" t="s">
        <v>896</v>
      </c>
      <c r="I2165" s="14">
        <v>1700</v>
      </c>
      <c r="J2165" s="14" t="s">
        <v>28</v>
      </c>
      <c r="K2165" s="14" t="s">
        <v>976</v>
      </c>
      <c r="L2165" s="14">
        <v>81</v>
      </c>
      <c r="M2165" s="14">
        <v>78.650000000000006</v>
      </c>
      <c r="N2165" s="14" t="s">
        <v>20</v>
      </c>
      <c r="O2165" s="3" t="s">
        <v>895</v>
      </c>
      <c r="P2165" s="14" t="s">
        <v>1676</v>
      </c>
    </row>
    <row r="2166" spans="3:16" ht="30" x14ac:dyDescent="0.25">
      <c r="C2166" s="19" t="s">
        <v>830</v>
      </c>
      <c r="D2166" s="14">
        <v>20171001</v>
      </c>
      <c r="F2166" s="14">
        <v>50176179</v>
      </c>
      <c r="G2166" s="14">
        <v>62120001</v>
      </c>
      <c r="H2166" s="5" t="s">
        <v>896</v>
      </c>
      <c r="I2166" s="14">
        <v>1600</v>
      </c>
      <c r="J2166" s="14" t="s">
        <v>28</v>
      </c>
      <c r="K2166" s="14" t="s">
        <v>1646</v>
      </c>
      <c r="L2166" s="14">
        <v>81</v>
      </c>
      <c r="M2166" s="14">
        <v>84.7</v>
      </c>
      <c r="N2166" s="14" t="s">
        <v>20</v>
      </c>
      <c r="O2166" s="3" t="s">
        <v>895</v>
      </c>
      <c r="P2166" s="14" t="s">
        <v>1677</v>
      </c>
    </row>
    <row r="2167" spans="3:16" ht="30" x14ac:dyDescent="0.25">
      <c r="C2167" s="19" t="s">
        <v>830</v>
      </c>
      <c r="D2167" s="14">
        <v>20171001</v>
      </c>
      <c r="F2167" s="14">
        <v>50176218</v>
      </c>
      <c r="G2167" s="14">
        <v>62120001</v>
      </c>
      <c r="H2167" s="5" t="s">
        <v>896</v>
      </c>
      <c r="I2167" s="14">
        <v>1600</v>
      </c>
      <c r="J2167" s="14" t="s">
        <v>28</v>
      </c>
      <c r="K2167" s="14" t="s">
        <v>1646</v>
      </c>
      <c r="L2167" s="14">
        <v>81</v>
      </c>
      <c r="M2167" s="14">
        <v>78.66</v>
      </c>
      <c r="N2167" s="14" t="s">
        <v>20</v>
      </c>
      <c r="O2167" s="3" t="s">
        <v>895</v>
      </c>
      <c r="P2167" s="14" t="s">
        <v>1677</v>
      </c>
    </row>
    <row r="2168" spans="3:16" ht="30" x14ac:dyDescent="0.25">
      <c r="C2168" s="19" t="s">
        <v>830</v>
      </c>
      <c r="D2168" s="14">
        <v>20171001</v>
      </c>
      <c r="F2168" s="14">
        <v>50176231</v>
      </c>
      <c r="G2168" s="14">
        <v>62120001</v>
      </c>
      <c r="H2168" s="5" t="s">
        <v>896</v>
      </c>
      <c r="I2168" s="14">
        <v>1600</v>
      </c>
      <c r="J2168" s="14" t="s">
        <v>28</v>
      </c>
      <c r="K2168" s="14" t="s">
        <v>1646</v>
      </c>
      <c r="L2168" s="14">
        <v>81</v>
      </c>
      <c r="M2168" s="14">
        <v>78.650000000000006</v>
      </c>
      <c r="N2168" s="14" t="s">
        <v>20</v>
      </c>
      <c r="O2168" s="3" t="s">
        <v>895</v>
      </c>
      <c r="P2168" s="14" t="s">
        <v>1677</v>
      </c>
    </row>
    <row r="2169" spans="3:16" ht="30" x14ac:dyDescent="0.25">
      <c r="C2169" s="19" t="s">
        <v>830</v>
      </c>
      <c r="D2169" s="14">
        <v>20171001</v>
      </c>
      <c r="F2169" s="14">
        <v>50176245</v>
      </c>
      <c r="G2169" s="14">
        <v>62120001</v>
      </c>
      <c r="H2169" s="5" t="s">
        <v>896</v>
      </c>
      <c r="I2169" s="14">
        <v>1600</v>
      </c>
      <c r="J2169" s="14" t="s">
        <v>28</v>
      </c>
      <c r="K2169" s="14" t="s">
        <v>1646</v>
      </c>
      <c r="L2169" s="14">
        <v>81</v>
      </c>
      <c r="M2169" s="14">
        <v>78.650000000000006</v>
      </c>
      <c r="N2169" s="14" t="s">
        <v>20</v>
      </c>
      <c r="O2169" s="3" t="s">
        <v>895</v>
      </c>
      <c r="P2169" s="14" t="s">
        <v>1677</v>
      </c>
    </row>
    <row r="2170" spans="3:16" ht="30" x14ac:dyDescent="0.25">
      <c r="C2170" s="19" t="s">
        <v>830</v>
      </c>
      <c r="D2170" s="14">
        <v>20171001</v>
      </c>
      <c r="F2170" s="14">
        <v>50176261</v>
      </c>
      <c r="G2170" s="14">
        <v>62120001</v>
      </c>
      <c r="H2170" s="5" t="s">
        <v>896</v>
      </c>
      <c r="I2170" s="14">
        <v>1600</v>
      </c>
      <c r="J2170" s="14" t="s">
        <v>28</v>
      </c>
      <c r="K2170" s="14" t="s">
        <v>1646</v>
      </c>
      <c r="L2170" s="14">
        <v>81</v>
      </c>
      <c r="M2170" s="14">
        <v>78.650000000000006</v>
      </c>
      <c r="N2170" s="14" t="s">
        <v>20</v>
      </c>
      <c r="O2170" s="3" t="s">
        <v>895</v>
      </c>
      <c r="P2170" s="14" t="s">
        <v>1677</v>
      </c>
    </row>
    <row r="2171" spans="3:16" ht="30" x14ac:dyDescent="0.25">
      <c r="C2171" s="19" t="s">
        <v>830</v>
      </c>
      <c r="D2171" s="14">
        <v>20171001</v>
      </c>
      <c r="F2171" s="14">
        <v>50176530</v>
      </c>
      <c r="G2171" s="14">
        <v>62120001</v>
      </c>
      <c r="H2171" s="5" t="s">
        <v>896</v>
      </c>
      <c r="I2171" s="14">
        <v>1600</v>
      </c>
      <c r="J2171" s="14" t="s">
        <v>28</v>
      </c>
      <c r="K2171" s="14" t="s">
        <v>1646</v>
      </c>
      <c r="L2171" s="14">
        <v>81</v>
      </c>
      <c r="M2171" s="14">
        <v>78.650000000000006</v>
      </c>
      <c r="N2171" s="14" t="s">
        <v>20</v>
      </c>
      <c r="O2171" s="3" t="s">
        <v>895</v>
      </c>
      <c r="P2171" s="14" t="s">
        <v>1677</v>
      </c>
    </row>
    <row r="2172" spans="3:16" ht="30" x14ac:dyDescent="0.25">
      <c r="C2172" s="19" t="s">
        <v>830</v>
      </c>
      <c r="D2172" s="14">
        <v>20171001</v>
      </c>
      <c r="F2172" s="14">
        <v>50176549</v>
      </c>
      <c r="G2172" s="14">
        <v>62120001</v>
      </c>
      <c r="H2172" s="5" t="s">
        <v>896</v>
      </c>
      <c r="I2172" s="14">
        <v>1600</v>
      </c>
      <c r="J2172" s="14" t="s">
        <v>28</v>
      </c>
      <c r="K2172" s="14" t="s">
        <v>1646</v>
      </c>
      <c r="L2172" s="14">
        <v>81</v>
      </c>
      <c r="M2172" s="14">
        <v>78.650000000000006</v>
      </c>
      <c r="N2172" s="14" t="s">
        <v>20</v>
      </c>
      <c r="O2172" s="3" t="s">
        <v>895</v>
      </c>
      <c r="P2172" s="14" t="s">
        <v>1677</v>
      </c>
    </row>
    <row r="2173" spans="3:16" ht="30" x14ac:dyDescent="0.25">
      <c r="C2173" s="19" t="s">
        <v>830</v>
      </c>
      <c r="D2173" s="14">
        <v>20171001</v>
      </c>
      <c r="F2173" s="14">
        <v>50176558</v>
      </c>
      <c r="G2173" s="14">
        <v>62120001</v>
      </c>
      <c r="H2173" s="5" t="s">
        <v>896</v>
      </c>
      <c r="I2173" s="14">
        <v>1600</v>
      </c>
      <c r="J2173" s="14" t="s">
        <v>28</v>
      </c>
      <c r="K2173" s="14" t="s">
        <v>1646</v>
      </c>
      <c r="L2173" s="14">
        <v>81</v>
      </c>
      <c r="M2173" s="14">
        <v>76.22</v>
      </c>
      <c r="N2173" s="14" t="s">
        <v>20</v>
      </c>
      <c r="O2173" s="3" t="s">
        <v>895</v>
      </c>
      <c r="P2173" s="14" t="s">
        <v>1677</v>
      </c>
    </row>
    <row r="2174" spans="3:16" ht="30" x14ac:dyDescent="0.25">
      <c r="C2174" s="19" t="s">
        <v>830</v>
      </c>
      <c r="D2174" s="14">
        <v>20171001</v>
      </c>
      <c r="F2174" s="14">
        <v>50176572</v>
      </c>
      <c r="G2174" s="14">
        <v>62120001</v>
      </c>
      <c r="H2174" s="5" t="s">
        <v>896</v>
      </c>
      <c r="I2174" s="14">
        <v>1600</v>
      </c>
      <c r="J2174" s="14" t="s">
        <v>28</v>
      </c>
      <c r="K2174" s="14" t="s">
        <v>1646</v>
      </c>
      <c r="L2174" s="14">
        <v>81</v>
      </c>
      <c r="M2174" s="14">
        <v>76.22</v>
      </c>
      <c r="N2174" s="14" t="s">
        <v>20</v>
      </c>
      <c r="O2174" s="3" t="s">
        <v>895</v>
      </c>
      <c r="P2174" s="14" t="s">
        <v>1677</v>
      </c>
    </row>
    <row r="2175" spans="3:16" ht="30" x14ac:dyDescent="0.25">
      <c r="C2175" s="19" t="s">
        <v>830</v>
      </c>
      <c r="D2175" s="14">
        <v>20171001</v>
      </c>
      <c r="F2175" s="14">
        <v>50176635</v>
      </c>
      <c r="G2175" s="14">
        <v>62120001</v>
      </c>
      <c r="H2175" s="5" t="s">
        <v>896</v>
      </c>
      <c r="I2175" s="14">
        <v>1600</v>
      </c>
      <c r="J2175" s="14" t="s">
        <v>28</v>
      </c>
      <c r="K2175" s="14" t="s">
        <v>1646</v>
      </c>
      <c r="L2175" s="14">
        <v>81</v>
      </c>
      <c r="M2175" s="14">
        <v>78.650000000000006</v>
      </c>
      <c r="N2175" s="14" t="s">
        <v>20</v>
      </c>
      <c r="O2175" s="3" t="s">
        <v>895</v>
      </c>
      <c r="P2175" s="14" t="s">
        <v>1677</v>
      </c>
    </row>
    <row r="2176" spans="3:16" ht="30" x14ac:dyDescent="0.25">
      <c r="C2176" s="19" t="s">
        <v>830</v>
      </c>
      <c r="D2176" s="14">
        <v>20171001</v>
      </c>
      <c r="F2176" s="14">
        <v>50176645</v>
      </c>
      <c r="G2176" s="14">
        <v>62120001</v>
      </c>
      <c r="H2176" s="5" t="s">
        <v>896</v>
      </c>
      <c r="I2176" s="14">
        <v>1600</v>
      </c>
      <c r="J2176" s="14" t="s">
        <v>28</v>
      </c>
      <c r="K2176" s="14" t="s">
        <v>1646</v>
      </c>
      <c r="L2176" s="14">
        <v>81</v>
      </c>
      <c r="M2176" s="14">
        <v>78.64</v>
      </c>
      <c r="N2176" s="14" t="s">
        <v>20</v>
      </c>
      <c r="O2176" s="3" t="s">
        <v>895</v>
      </c>
      <c r="P2176" s="14" t="s">
        <v>1677</v>
      </c>
    </row>
    <row r="2177" spans="3:16" ht="30" x14ac:dyDescent="0.25">
      <c r="C2177" s="19" t="s">
        <v>830</v>
      </c>
      <c r="D2177" s="14">
        <v>20171001</v>
      </c>
      <c r="F2177" s="14">
        <v>50176687</v>
      </c>
      <c r="G2177" s="14">
        <v>62120001</v>
      </c>
      <c r="H2177" s="5" t="s">
        <v>896</v>
      </c>
      <c r="I2177" s="14">
        <v>1600</v>
      </c>
      <c r="J2177" s="14" t="s">
        <v>28</v>
      </c>
      <c r="K2177" s="14" t="s">
        <v>1646</v>
      </c>
      <c r="L2177" s="14">
        <v>81</v>
      </c>
      <c r="M2177" s="14">
        <v>78.650000000000006</v>
      </c>
      <c r="N2177" s="14" t="s">
        <v>20</v>
      </c>
      <c r="O2177" s="3" t="s">
        <v>895</v>
      </c>
      <c r="P2177" s="14" t="s">
        <v>1677</v>
      </c>
    </row>
    <row r="2178" spans="3:16" ht="30" x14ac:dyDescent="0.25">
      <c r="C2178" s="19" t="s">
        <v>830</v>
      </c>
      <c r="D2178" s="14">
        <v>20171001</v>
      </c>
      <c r="F2178" s="14">
        <v>50176706</v>
      </c>
      <c r="G2178" s="14">
        <v>62120001</v>
      </c>
      <c r="H2178" s="5" t="s">
        <v>896</v>
      </c>
      <c r="I2178" s="14">
        <v>1600</v>
      </c>
      <c r="J2178" s="14" t="s">
        <v>28</v>
      </c>
      <c r="K2178" s="14" t="s">
        <v>1646</v>
      </c>
      <c r="L2178" s="14">
        <v>81</v>
      </c>
      <c r="M2178" s="14">
        <v>78.650000000000006</v>
      </c>
      <c r="N2178" s="14" t="s">
        <v>20</v>
      </c>
      <c r="O2178" s="3" t="s">
        <v>895</v>
      </c>
      <c r="P2178" s="14" t="s">
        <v>1677</v>
      </c>
    </row>
    <row r="2179" spans="3:16" ht="30" x14ac:dyDescent="0.25">
      <c r="C2179" s="19" t="s">
        <v>830</v>
      </c>
      <c r="D2179" s="14">
        <v>20171001</v>
      </c>
      <c r="F2179" s="14">
        <v>50176713</v>
      </c>
      <c r="G2179" s="14">
        <v>62120001</v>
      </c>
      <c r="H2179" s="5" t="s">
        <v>896</v>
      </c>
      <c r="I2179" s="14">
        <v>1600</v>
      </c>
      <c r="J2179" s="14" t="s">
        <v>28</v>
      </c>
      <c r="K2179" s="14" t="s">
        <v>1646</v>
      </c>
      <c r="L2179" s="14">
        <v>81</v>
      </c>
      <c r="M2179" s="14">
        <v>78.650000000000006</v>
      </c>
      <c r="N2179" s="14" t="s">
        <v>20</v>
      </c>
      <c r="O2179" s="3" t="s">
        <v>895</v>
      </c>
      <c r="P2179" s="14" t="s">
        <v>1677</v>
      </c>
    </row>
    <row r="2180" spans="3:16" ht="30" x14ac:dyDescent="0.25">
      <c r="C2180" s="19" t="s">
        <v>830</v>
      </c>
      <c r="D2180" s="14">
        <v>20171001</v>
      </c>
      <c r="F2180" s="14">
        <v>50176740</v>
      </c>
      <c r="G2180" s="14">
        <v>62120001</v>
      </c>
      <c r="H2180" s="5" t="s">
        <v>896</v>
      </c>
      <c r="I2180" s="14">
        <v>1600</v>
      </c>
      <c r="J2180" s="14" t="s">
        <v>28</v>
      </c>
      <c r="K2180" s="14" t="s">
        <v>1646</v>
      </c>
      <c r="L2180" s="14">
        <v>81</v>
      </c>
      <c r="M2180" s="14">
        <v>78.650000000000006</v>
      </c>
      <c r="N2180" s="14" t="s">
        <v>20</v>
      </c>
      <c r="O2180" s="3" t="s">
        <v>895</v>
      </c>
      <c r="P2180" s="14" t="s">
        <v>1677</v>
      </c>
    </row>
    <row r="2181" spans="3:16" ht="30" x14ac:dyDescent="0.25">
      <c r="C2181" s="19" t="s">
        <v>830</v>
      </c>
      <c r="D2181" s="14">
        <v>20171001</v>
      </c>
      <c r="F2181" s="14">
        <v>50176747</v>
      </c>
      <c r="G2181" s="14">
        <v>62120001</v>
      </c>
      <c r="H2181" s="5" t="s">
        <v>896</v>
      </c>
      <c r="I2181" s="14">
        <v>1600</v>
      </c>
      <c r="J2181" s="14" t="s">
        <v>28</v>
      </c>
      <c r="K2181" s="14" t="s">
        <v>1646</v>
      </c>
      <c r="L2181" s="14">
        <v>81</v>
      </c>
      <c r="M2181" s="14">
        <v>78.650000000000006</v>
      </c>
      <c r="N2181" s="14" t="s">
        <v>20</v>
      </c>
      <c r="O2181" s="3" t="s">
        <v>895</v>
      </c>
      <c r="P2181" s="14" t="s">
        <v>1677</v>
      </c>
    </row>
    <row r="2182" spans="3:16" ht="30" x14ac:dyDescent="0.25">
      <c r="C2182" s="19" t="s">
        <v>830</v>
      </c>
      <c r="D2182" s="14">
        <v>20171001</v>
      </c>
      <c r="F2182" s="14">
        <v>50183956</v>
      </c>
      <c r="G2182" s="14">
        <v>62120001</v>
      </c>
      <c r="H2182" s="5" t="s">
        <v>896</v>
      </c>
      <c r="I2182" s="14">
        <v>1200</v>
      </c>
      <c r="J2182" s="14" t="s">
        <v>28</v>
      </c>
      <c r="K2182" s="14" t="s">
        <v>1646</v>
      </c>
      <c r="L2182" s="14">
        <v>81</v>
      </c>
      <c r="M2182" s="14">
        <v>7.13</v>
      </c>
      <c r="N2182" s="14" t="s">
        <v>20</v>
      </c>
      <c r="O2182" s="3" t="s">
        <v>895</v>
      </c>
    </row>
    <row r="2183" spans="3:16" ht="30" x14ac:dyDescent="0.25">
      <c r="C2183" s="19" t="s">
        <v>830</v>
      </c>
      <c r="D2183" s="14">
        <v>20171001</v>
      </c>
      <c r="F2183" s="14">
        <v>50183976</v>
      </c>
      <c r="G2183" s="14">
        <v>62120001</v>
      </c>
      <c r="H2183" s="5" t="s">
        <v>896</v>
      </c>
      <c r="I2183" s="14">
        <v>1200</v>
      </c>
      <c r="J2183" s="14" t="s">
        <v>28</v>
      </c>
      <c r="K2183" s="14" t="s">
        <v>1678</v>
      </c>
      <c r="L2183" s="14">
        <v>81</v>
      </c>
      <c r="M2183" s="14">
        <v>1</v>
      </c>
      <c r="N2183" s="14" t="s">
        <v>20</v>
      </c>
      <c r="O2183" s="3" t="s">
        <v>895</v>
      </c>
    </row>
    <row r="2184" spans="3:16" ht="28.8" x14ac:dyDescent="0.3">
      <c r="C2184" s="19" t="s">
        <v>830</v>
      </c>
      <c r="D2184" s="14">
        <v>20171031</v>
      </c>
      <c r="F2184" s="14">
        <v>50185585</v>
      </c>
      <c r="G2184" s="14">
        <v>62120001</v>
      </c>
      <c r="H2184" s="5" t="s">
        <v>896</v>
      </c>
      <c r="I2184" s="14">
        <v>8300</v>
      </c>
      <c r="J2184" s="14" t="s">
        <v>28</v>
      </c>
      <c r="K2184" s="14" t="s">
        <v>1566</v>
      </c>
      <c r="L2184" s="14">
        <v>81</v>
      </c>
      <c r="M2184" s="14">
        <v>25</v>
      </c>
      <c r="N2184" s="14" t="s">
        <v>20</v>
      </c>
      <c r="O2184" s="3" t="s">
        <v>895</v>
      </c>
      <c r="P2184" s="14" t="s">
        <v>1679</v>
      </c>
    </row>
    <row r="2185" spans="3:16" ht="28.8" x14ac:dyDescent="0.3">
      <c r="C2185" s="19" t="s">
        <v>830</v>
      </c>
      <c r="D2185" s="14">
        <v>20171031</v>
      </c>
      <c r="F2185" s="14">
        <v>50186500</v>
      </c>
      <c r="G2185" s="14">
        <v>62120001</v>
      </c>
      <c r="H2185" s="5" t="s">
        <v>896</v>
      </c>
      <c r="I2185" s="14">
        <v>8300</v>
      </c>
      <c r="J2185" s="14" t="s">
        <v>28</v>
      </c>
      <c r="K2185" s="14" t="s">
        <v>1566</v>
      </c>
      <c r="L2185" s="14">
        <v>81</v>
      </c>
      <c r="M2185" s="14">
        <v>20</v>
      </c>
      <c r="N2185" s="14" t="s">
        <v>20</v>
      </c>
      <c r="O2185" s="3" t="s">
        <v>895</v>
      </c>
      <c r="P2185" s="14" t="s">
        <v>1680</v>
      </c>
    </row>
    <row r="2186" spans="3:16" ht="30" x14ac:dyDescent="0.25">
      <c r="C2186" s="19" t="s">
        <v>830</v>
      </c>
      <c r="D2186" s="14">
        <v>20171031</v>
      </c>
      <c r="F2186" s="14">
        <v>50187543</v>
      </c>
      <c r="G2186" s="14">
        <v>62120001</v>
      </c>
      <c r="H2186" s="5" t="s">
        <v>896</v>
      </c>
      <c r="I2186" s="14">
        <v>1900</v>
      </c>
      <c r="J2186" s="14" t="s">
        <v>28</v>
      </c>
      <c r="K2186" s="14" t="s">
        <v>1586</v>
      </c>
      <c r="L2186" s="14">
        <v>81</v>
      </c>
      <c r="M2186" s="14">
        <v>70</v>
      </c>
      <c r="N2186" s="14" t="s">
        <v>20</v>
      </c>
      <c r="O2186" s="3" t="s">
        <v>895</v>
      </c>
      <c r="P2186" s="14" t="s">
        <v>677</v>
      </c>
    </row>
    <row r="2187" spans="3:16" ht="30" x14ac:dyDescent="0.25">
      <c r="C2187" s="19" t="s">
        <v>830</v>
      </c>
      <c r="D2187" s="14">
        <v>20171031</v>
      </c>
      <c r="F2187" s="14">
        <v>50187553</v>
      </c>
      <c r="G2187" s="14">
        <v>62120001</v>
      </c>
      <c r="H2187" s="5" t="s">
        <v>896</v>
      </c>
      <c r="I2187" s="14">
        <v>1900</v>
      </c>
      <c r="J2187" s="14" t="s">
        <v>28</v>
      </c>
      <c r="K2187" s="14" t="s">
        <v>1586</v>
      </c>
      <c r="L2187" s="14">
        <v>81</v>
      </c>
      <c r="M2187" s="14">
        <v>65</v>
      </c>
      <c r="N2187" s="14" t="s">
        <v>20</v>
      </c>
      <c r="O2187" s="3" t="s">
        <v>895</v>
      </c>
    </row>
    <row r="2188" spans="3:16" ht="30" x14ac:dyDescent="0.25">
      <c r="C2188" s="19" t="s">
        <v>830</v>
      </c>
      <c r="D2188" s="14">
        <v>20171031</v>
      </c>
      <c r="F2188" s="14">
        <v>50187560</v>
      </c>
      <c r="G2188" s="14">
        <v>62120001</v>
      </c>
      <c r="H2188" s="5" t="s">
        <v>896</v>
      </c>
      <c r="I2188" s="14">
        <v>1900</v>
      </c>
      <c r="J2188" s="14" t="s">
        <v>28</v>
      </c>
      <c r="K2188" s="14" t="s">
        <v>1586</v>
      </c>
      <c r="L2188" s="14">
        <v>81</v>
      </c>
      <c r="M2188" s="14">
        <v>65</v>
      </c>
      <c r="N2188" s="14" t="s">
        <v>20</v>
      </c>
      <c r="O2188" s="3" t="s">
        <v>895</v>
      </c>
      <c r="P2188" s="14" t="s">
        <v>1681</v>
      </c>
    </row>
    <row r="2189" spans="3:16" ht="30" x14ac:dyDescent="0.25">
      <c r="C2189" s="19" t="s">
        <v>830</v>
      </c>
      <c r="D2189" s="14">
        <v>20171031</v>
      </c>
      <c r="F2189" s="14">
        <v>50187588</v>
      </c>
      <c r="G2189" s="14">
        <v>62120001</v>
      </c>
      <c r="H2189" s="5" t="s">
        <v>896</v>
      </c>
      <c r="I2189" s="14">
        <v>1900</v>
      </c>
      <c r="J2189" s="14" t="s">
        <v>28</v>
      </c>
      <c r="K2189" s="14" t="s">
        <v>1586</v>
      </c>
      <c r="L2189" s="14">
        <v>81</v>
      </c>
      <c r="M2189" s="14">
        <v>65</v>
      </c>
      <c r="N2189" s="14" t="s">
        <v>20</v>
      </c>
      <c r="O2189" s="3" t="s">
        <v>895</v>
      </c>
      <c r="P2189" s="14" t="s">
        <v>679</v>
      </c>
    </row>
    <row r="2190" spans="3:16" ht="30" x14ac:dyDescent="0.25">
      <c r="C2190" s="19" t="s">
        <v>830</v>
      </c>
      <c r="D2190" s="14">
        <v>20171031</v>
      </c>
      <c r="F2190" s="14">
        <v>50187604</v>
      </c>
      <c r="G2190" s="14">
        <v>62120001</v>
      </c>
      <c r="H2190" s="5" t="s">
        <v>896</v>
      </c>
      <c r="I2190" s="14">
        <v>1900</v>
      </c>
      <c r="J2190" s="14" t="s">
        <v>28</v>
      </c>
      <c r="K2190" s="14" t="s">
        <v>1586</v>
      </c>
      <c r="L2190" s="14">
        <v>81</v>
      </c>
      <c r="M2190" s="14">
        <v>65</v>
      </c>
      <c r="N2190" s="14" t="s">
        <v>20</v>
      </c>
      <c r="O2190" s="3" t="s">
        <v>895</v>
      </c>
      <c r="P2190" s="14" t="s">
        <v>678</v>
      </c>
    </row>
    <row r="2191" spans="3:16" ht="30" x14ac:dyDescent="0.25">
      <c r="C2191" s="19" t="s">
        <v>830</v>
      </c>
      <c r="D2191" s="14">
        <v>20171031</v>
      </c>
      <c r="F2191" s="14">
        <v>50188058</v>
      </c>
      <c r="G2191" s="14">
        <v>62120001</v>
      </c>
      <c r="H2191" s="5" t="s">
        <v>896</v>
      </c>
      <c r="I2191" s="14">
        <v>1300</v>
      </c>
      <c r="J2191" s="14" t="s">
        <v>28</v>
      </c>
      <c r="K2191" s="14" t="s">
        <v>1583</v>
      </c>
      <c r="L2191" s="14">
        <v>81</v>
      </c>
      <c r="M2191" s="14">
        <v>84.7</v>
      </c>
      <c r="N2191" s="14" t="s">
        <v>20</v>
      </c>
      <c r="O2191" s="3" t="s">
        <v>895</v>
      </c>
    </row>
    <row r="2192" spans="3:16" ht="30" x14ac:dyDescent="0.25">
      <c r="C2192" s="19" t="s">
        <v>830</v>
      </c>
      <c r="D2192" s="14">
        <v>20171031</v>
      </c>
      <c r="F2192" s="14">
        <v>50188061</v>
      </c>
      <c r="G2192" s="14">
        <v>62120001</v>
      </c>
      <c r="H2192" s="5" t="s">
        <v>896</v>
      </c>
      <c r="I2192" s="14">
        <v>1300</v>
      </c>
      <c r="J2192" s="14" t="s">
        <v>28</v>
      </c>
      <c r="K2192" s="14" t="s">
        <v>1583</v>
      </c>
      <c r="L2192" s="14">
        <v>81</v>
      </c>
      <c r="M2192" s="14">
        <v>78.650000000000006</v>
      </c>
      <c r="N2192" s="14" t="s">
        <v>20</v>
      </c>
      <c r="O2192" s="3" t="s">
        <v>895</v>
      </c>
    </row>
    <row r="2193" spans="3:16" ht="30" x14ac:dyDescent="0.25">
      <c r="C2193" s="19" t="s">
        <v>830</v>
      </c>
      <c r="D2193" s="14">
        <v>20171031</v>
      </c>
      <c r="F2193" s="14">
        <v>50188063</v>
      </c>
      <c r="G2193" s="14">
        <v>62120001</v>
      </c>
      <c r="H2193" s="5" t="s">
        <v>896</v>
      </c>
      <c r="I2193" s="14">
        <v>1300</v>
      </c>
      <c r="J2193" s="14" t="s">
        <v>28</v>
      </c>
      <c r="K2193" s="14" t="s">
        <v>1583</v>
      </c>
      <c r="L2193" s="14">
        <v>81</v>
      </c>
      <c r="M2193" s="14">
        <v>78.64</v>
      </c>
      <c r="N2193" s="14" t="s">
        <v>20</v>
      </c>
      <c r="O2193" s="3" t="s">
        <v>895</v>
      </c>
    </row>
    <row r="2194" spans="3:16" ht="30" x14ac:dyDescent="0.25">
      <c r="C2194" s="19" t="s">
        <v>830</v>
      </c>
      <c r="D2194" s="14">
        <v>20171031</v>
      </c>
      <c r="F2194" s="14">
        <v>50188064</v>
      </c>
      <c r="G2194" s="14">
        <v>62120001</v>
      </c>
      <c r="H2194" s="5" t="s">
        <v>896</v>
      </c>
      <c r="I2194" s="14">
        <v>1300</v>
      </c>
      <c r="J2194" s="14" t="s">
        <v>28</v>
      </c>
      <c r="K2194" s="14" t="s">
        <v>1583</v>
      </c>
      <c r="L2194" s="14">
        <v>81</v>
      </c>
      <c r="M2194" s="14">
        <v>78.650000000000006</v>
      </c>
      <c r="N2194" s="14" t="s">
        <v>20</v>
      </c>
      <c r="O2194" s="3" t="s">
        <v>895</v>
      </c>
    </row>
    <row r="2195" spans="3:16" ht="30" x14ac:dyDescent="0.25">
      <c r="C2195" s="19" t="s">
        <v>830</v>
      </c>
      <c r="D2195" s="14">
        <v>20171031</v>
      </c>
      <c r="F2195" s="14">
        <v>50188066</v>
      </c>
      <c r="G2195" s="14">
        <v>62120001</v>
      </c>
      <c r="H2195" s="5" t="s">
        <v>896</v>
      </c>
      <c r="I2195" s="14">
        <v>1300</v>
      </c>
      <c r="J2195" s="14" t="s">
        <v>28</v>
      </c>
      <c r="K2195" s="14" t="s">
        <v>1583</v>
      </c>
      <c r="L2195" s="14">
        <v>81</v>
      </c>
      <c r="M2195" s="14">
        <v>76.23</v>
      </c>
      <c r="N2195" s="14" t="s">
        <v>20</v>
      </c>
      <c r="O2195" s="3" t="s">
        <v>895</v>
      </c>
    </row>
    <row r="2196" spans="3:16" ht="30" x14ac:dyDescent="0.25">
      <c r="C2196" s="19" t="s">
        <v>830</v>
      </c>
      <c r="D2196" s="14">
        <v>20171031</v>
      </c>
      <c r="F2196" s="14">
        <v>50188067</v>
      </c>
      <c r="G2196" s="14">
        <v>62120001</v>
      </c>
      <c r="H2196" s="5" t="s">
        <v>896</v>
      </c>
      <c r="I2196" s="14">
        <v>1300</v>
      </c>
      <c r="J2196" s="14" t="s">
        <v>28</v>
      </c>
      <c r="K2196" s="14" t="s">
        <v>1583</v>
      </c>
      <c r="L2196" s="14">
        <v>81</v>
      </c>
      <c r="M2196" s="14">
        <v>78.650000000000006</v>
      </c>
      <c r="N2196" s="14" t="s">
        <v>20</v>
      </c>
      <c r="O2196" s="3" t="s">
        <v>895</v>
      </c>
    </row>
    <row r="2197" spans="3:16" ht="30" x14ac:dyDescent="0.25">
      <c r="C2197" s="19" t="s">
        <v>830</v>
      </c>
      <c r="D2197" s="14">
        <v>20171031</v>
      </c>
      <c r="F2197" s="14">
        <v>50188069</v>
      </c>
      <c r="G2197" s="14">
        <v>62120001</v>
      </c>
      <c r="H2197" s="5" t="s">
        <v>896</v>
      </c>
      <c r="I2197" s="14">
        <v>1300</v>
      </c>
      <c r="J2197" s="14" t="s">
        <v>28</v>
      </c>
      <c r="K2197" s="14" t="s">
        <v>1583</v>
      </c>
      <c r="L2197" s="14">
        <v>81</v>
      </c>
      <c r="M2197" s="14">
        <v>78.650000000000006</v>
      </c>
      <c r="N2197" s="14" t="s">
        <v>20</v>
      </c>
      <c r="O2197" s="3" t="s">
        <v>895</v>
      </c>
    </row>
    <row r="2198" spans="3:16" ht="30" x14ac:dyDescent="0.25">
      <c r="C2198" s="19" t="s">
        <v>830</v>
      </c>
      <c r="D2198" s="14">
        <v>20171031</v>
      </c>
      <c r="F2198" s="14">
        <v>50188071</v>
      </c>
      <c r="G2198" s="14">
        <v>62120001</v>
      </c>
      <c r="H2198" s="5" t="s">
        <v>896</v>
      </c>
      <c r="I2198" s="14">
        <v>1300</v>
      </c>
      <c r="J2198" s="14" t="s">
        <v>28</v>
      </c>
      <c r="K2198" s="14" t="s">
        <v>1583</v>
      </c>
      <c r="L2198" s="14">
        <v>81</v>
      </c>
      <c r="M2198" s="14">
        <v>78.64</v>
      </c>
      <c r="N2198" s="14" t="s">
        <v>20</v>
      </c>
      <c r="O2198" s="3" t="s">
        <v>895</v>
      </c>
    </row>
    <row r="2199" spans="3:16" ht="30" x14ac:dyDescent="0.25">
      <c r="C2199" s="19" t="s">
        <v>830</v>
      </c>
      <c r="D2199" s="14">
        <v>20171031</v>
      </c>
      <c r="F2199" s="14">
        <v>50188075</v>
      </c>
      <c r="G2199" s="14">
        <v>62120001</v>
      </c>
      <c r="H2199" s="5" t="s">
        <v>896</v>
      </c>
      <c r="I2199" s="14">
        <v>1300</v>
      </c>
      <c r="J2199" s="14" t="s">
        <v>28</v>
      </c>
      <c r="K2199" s="14" t="s">
        <v>1583</v>
      </c>
      <c r="L2199" s="14">
        <v>81</v>
      </c>
      <c r="M2199" s="14">
        <v>78.650000000000006</v>
      </c>
      <c r="N2199" s="14" t="s">
        <v>20</v>
      </c>
      <c r="O2199" s="3" t="s">
        <v>895</v>
      </c>
    </row>
    <row r="2200" spans="3:16" ht="30" x14ac:dyDescent="0.25">
      <c r="C2200" s="19" t="s">
        <v>830</v>
      </c>
      <c r="D2200" s="14">
        <v>20171031</v>
      </c>
      <c r="F2200" s="14">
        <v>50188077</v>
      </c>
      <c r="G2200" s="14">
        <v>62120001</v>
      </c>
      <c r="H2200" s="5" t="s">
        <v>896</v>
      </c>
      <c r="I2200" s="14">
        <v>1300</v>
      </c>
      <c r="J2200" s="14" t="s">
        <v>28</v>
      </c>
      <c r="K2200" s="14" t="s">
        <v>1583</v>
      </c>
      <c r="L2200" s="14">
        <v>81</v>
      </c>
      <c r="M2200" s="14">
        <v>78.650000000000006</v>
      </c>
      <c r="N2200" s="14" t="s">
        <v>20</v>
      </c>
      <c r="O2200" s="3" t="s">
        <v>895</v>
      </c>
    </row>
    <row r="2201" spans="3:16" ht="30" x14ac:dyDescent="0.25">
      <c r="C2201" s="19" t="s">
        <v>830</v>
      </c>
      <c r="D2201" s="14">
        <v>20171031</v>
      </c>
      <c r="F2201" s="14">
        <v>50188079</v>
      </c>
      <c r="G2201" s="14">
        <v>62120001</v>
      </c>
      <c r="H2201" s="5" t="s">
        <v>896</v>
      </c>
      <c r="I2201" s="14">
        <v>1300</v>
      </c>
      <c r="J2201" s="14" t="s">
        <v>28</v>
      </c>
      <c r="K2201" s="14" t="s">
        <v>1583</v>
      </c>
      <c r="L2201" s="14">
        <v>81</v>
      </c>
      <c r="M2201" s="14">
        <v>76.23</v>
      </c>
      <c r="N2201" s="14" t="s">
        <v>20</v>
      </c>
      <c r="O2201" s="3" t="s">
        <v>895</v>
      </c>
    </row>
    <row r="2202" spans="3:16" ht="30" x14ac:dyDescent="0.25">
      <c r="C2202" s="19" t="s">
        <v>830</v>
      </c>
      <c r="D2202" s="14">
        <v>20171107</v>
      </c>
      <c r="F2202" s="14">
        <v>50188683</v>
      </c>
      <c r="G2202" s="14">
        <v>62120001</v>
      </c>
      <c r="H2202" s="5" t="s">
        <v>896</v>
      </c>
      <c r="I2202" s="14">
        <v>8600</v>
      </c>
      <c r="J2202" s="14" t="s">
        <v>28</v>
      </c>
      <c r="K2202" s="14" t="s">
        <v>1586</v>
      </c>
      <c r="L2202" s="14">
        <v>81</v>
      </c>
      <c r="M2202" s="14">
        <v>30</v>
      </c>
      <c r="N2202" s="14" t="s">
        <v>20</v>
      </c>
      <c r="O2202" s="3" t="s">
        <v>895</v>
      </c>
      <c r="P2202" s="14" t="s">
        <v>1682</v>
      </c>
    </row>
    <row r="2203" spans="3:16" ht="30" x14ac:dyDescent="0.25">
      <c r="C2203" s="19" t="s">
        <v>830</v>
      </c>
      <c r="D2203" s="14">
        <v>20171007</v>
      </c>
      <c r="F2203" s="14">
        <v>50188755</v>
      </c>
      <c r="G2203" s="14">
        <v>62120001</v>
      </c>
      <c r="H2203" s="5" t="s">
        <v>896</v>
      </c>
      <c r="I2203" s="14">
        <v>8300</v>
      </c>
      <c r="J2203" s="14" t="s">
        <v>28</v>
      </c>
      <c r="K2203" s="14" t="s">
        <v>1558</v>
      </c>
      <c r="L2203" s="14">
        <v>91</v>
      </c>
      <c r="M2203" s="14">
        <v>-20</v>
      </c>
      <c r="N2203" s="14" t="s">
        <v>20</v>
      </c>
      <c r="O2203" s="3" t="s">
        <v>895</v>
      </c>
      <c r="P2203" s="14" t="s">
        <v>1640</v>
      </c>
    </row>
    <row r="2204" spans="3:16" ht="30" x14ac:dyDescent="0.25">
      <c r="C2204" s="19" t="s">
        <v>830</v>
      </c>
      <c r="D2204" s="14">
        <v>20171031</v>
      </c>
      <c r="F2204" s="14">
        <v>50188891</v>
      </c>
      <c r="G2204" s="14">
        <v>62120001</v>
      </c>
      <c r="H2204" s="5" t="s">
        <v>896</v>
      </c>
      <c r="I2204" s="14">
        <v>1500</v>
      </c>
      <c r="J2204" s="14" t="s">
        <v>28</v>
      </c>
      <c r="K2204" s="14" t="s">
        <v>1586</v>
      </c>
      <c r="L2204" s="14">
        <v>81</v>
      </c>
      <c r="M2204" s="14">
        <v>76.23</v>
      </c>
      <c r="N2204" s="14" t="s">
        <v>20</v>
      </c>
      <c r="O2204" s="3" t="s">
        <v>895</v>
      </c>
      <c r="P2204" s="14" t="s">
        <v>1683</v>
      </c>
    </row>
    <row r="2205" spans="3:16" ht="30" x14ac:dyDescent="0.25">
      <c r="C2205" s="19" t="s">
        <v>830</v>
      </c>
      <c r="D2205" s="14">
        <v>20171031</v>
      </c>
      <c r="F2205" s="14">
        <v>50188903</v>
      </c>
      <c r="G2205" s="14">
        <v>62120001</v>
      </c>
      <c r="H2205" s="5" t="s">
        <v>896</v>
      </c>
      <c r="I2205" s="14">
        <v>1500</v>
      </c>
      <c r="J2205" s="14" t="s">
        <v>28</v>
      </c>
      <c r="K2205" s="14" t="s">
        <v>1586</v>
      </c>
      <c r="L2205" s="14">
        <v>81</v>
      </c>
      <c r="M2205" s="14">
        <v>76.23</v>
      </c>
      <c r="N2205" s="14" t="s">
        <v>20</v>
      </c>
      <c r="O2205" s="3" t="s">
        <v>895</v>
      </c>
      <c r="P2205" s="14" t="s">
        <v>1683</v>
      </c>
    </row>
    <row r="2206" spans="3:16" ht="30" x14ac:dyDescent="0.25">
      <c r="C2206" s="19" t="s">
        <v>830</v>
      </c>
      <c r="D2206" s="14">
        <v>20171031</v>
      </c>
      <c r="F2206" s="14">
        <v>50188922</v>
      </c>
      <c r="G2206" s="14">
        <v>62120001</v>
      </c>
      <c r="H2206" s="5" t="s">
        <v>896</v>
      </c>
      <c r="I2206" s="14">
        <v>1500</v>
      </c>
      <c r="J2206" s="14" t="s">
        <v>28</v>
      </c>
      <c r="K2206" s="14" t="s">
        <v>1586</v>
      </c>
      <c r="L2206" s="14">
        <v>81</v>
      </c>
      <c r="M2206" s="14">
        <v>76.23</v>
      </c>
      <c r="N2206" s="14" t="s">
        <v>20</v>
      </c>
      <c r="O2206" s="3" t="s">
        <v>895</v>
      </c>
      <c r="P2206" s="14" t="s">
        <v>1684</v>
      </c>
    </row>
    <row r="2207" spans="3:16" ht="30" x14ac:dyDescent="0.25">
      <c r="C2207" s="19" t="s">
        <v>830</v>
      </c>
      <c r="D2207" s="14">
        <v>20171031</v>
      </c>
      <c r="F2207" s="14">
        <v>50188934</v>
      </c>
      <c r="G2207" s="14">
        <v>62120001</v>
      </c>
      <c r="H2207" s="5" t="s">
        <v>896</v>
      </c>
      <c r="I2207" s="14">
        <v>1500</v>
      </c>
      <c r="J2207" s="14" t="s">
        <v>28</v>
      </c>
      <c r="K2207" s="14" t="s">
        <v>1586</v>
      </c>
      <c r="L2207" s="14">
        <v>81</v>
      </c>
      <c r="M2207" s="14">
        <v>76.23</v>
      </c>
      <c r="N2207" s="14" t="s">
        <v>20</v>
      </c>
      <c r="O2207" s="3" t="s">
        <v>895</v>
      </c>
      <c r="P2207" s="14" t="s">
        <v>1685</v>
      </c>
    </row>
    <row r="2208" spans="3:16" ht="30" x14ac:dyDescent="0.25">
      <c r="C2208" s="19" t="s">
        <v>830</v>
      </c>
      <c r="D2208" s="14">
        <v>20171031</v>
      </c>
      <c r="F2208" s="14">
        <v>50188937</v>
      </c>
      <c r="G2208" s="14">
        <v>62120001</v>
      </c>
      <c r="H2208" s="5" t="s">
        <v>896</v>
      </c>
      <c r="I2208" s="14">
        <v>1500</v>
      </c>
      <c r="J2208" s="14" t="s">
        <v>28</v>
      </c>
      <c r="K2208" s="14" t="s">
        <v>1586</v>
      </c>
      <c r="L2208" s="14">
        <v>81</v>
      </c>
      <c r="M2208" s="14">
        <v>78.650000000000006</v>
      </c>
      <c r="N2208" s="14" t="s">
        <v>20</v>
      </c>
      <c r="O2208" s="3" t="s">
        <v>895</v>
      </c>
      <c r="P2208" s="14" t="s">
        <v>1686</v>
      </c>
    </row>
    <row r="2209" spans="3:16" ht="30" x14ac:dyDescent="0.25">
      <c r="C2209" s="19" t="s">
        <v>830</v>
      </c>
      <c r="D2209" s="14">
        <v>20171031</v>
      </c>
      <c r="F2209" s="14">
        <v>50188953</v>
      </c>
      <c r="G2209" s="14">
        <v>62120001</v>
      </c>
      <c r="H2209" s="5" t="s">
        <v>896</v>
      </c>
      <c r="I2209" s="14">
        <v>1500</v>
      </c>
      <c r="J2209" s="14" t="s">
        <v>28</v>
      </c>
      <c r="K2209" s="14" t="s">
        <v>1586</v>
      </c>
      <c r="L2209" s="14">
        <v>81</v>
      </c>
      <c r="M2209" s="14">
        <v>78.650000000000006</v>
      </c>
      <c r="N2209" s="14" t="s">
        <v>20</v>
      </c>
      <c r="O2209" s="3" t="s">
        <v>895</v>
      </c>
      <c r="P2209" s="14" t="s">
        <v>1687</v>
      </c>
    </row>
    <row r="2210" spans="3:16" ht="30" x14ac:dyDescent="0.25">
      <c r="C2210" s="19" t="s">
        <v>830</v>
      </c>
      <c r="D2210" s="14">
        <v>20171031</v>
      </c>
      <c r="F2210" s="14">
        <v>50188967</v>
      </c>
      <c r="G2210" s="14">
        <v>62120001</v>
      </c>
      <c r="H2210" s="5" t="s">
        <v>896</v>
      </c>
      <c r="I2210" s="14">
        <v>1500</v>
      </c>
      <c r="J2210" s="14" t="s">
        <v>28</v>
      </c>
      <c r="K2210" s="14" t="s">
        <v>1586</v>
      </c>
      <c r="L2210" s="14">
        <v>81</v>
      </c>
      <c r="M2210" s="14">
        <v>78.650000000000006</v>
      </c>
      <c r="N2210" s="14" t="s">
        <v>20</v>
      </c>
      <c r="O2210" s="3" t="s">
        <v>895</v>
      </c>
      <c r="P2210" s="14" t="s">
        <v>1688</v>
      </c>
    </row>
    <row r="2211" spans="3:16" ht="30" x14ac:dyDescent="0.25">
      <c r="C2211" s="19" t="s">
        <v>830</v>
      </c>
      <c r="D2211" s="14">
        <v>20171031</v>
      </c>
      <c r="F2211" s="14">
        <v>50188972</v>
      </c>
      <c r="G2211" s="14">
        <v>62120001</v>
      </c>
      <c r="H2211" s="5" t="s">
        <v>896</v>
      </c>
      <c r="I2211" s="14">
        <v>1500</v>
      </c>
      <c r="J2211" s="14" t="s">
        <v>28</v>
      </c>
      <c r="K2211" s="14" t="s">
        <v>1586</v>
      </c>
      <c r="L2211" s="14">
        <v>81</v>
      </c>
      <c r="M2211" s="14">
        <v>84.7</v>
      </c>
      <c r="N2211" s="14" t="s">
        <v>20</v>
      </c>
      <c r="O2211" s="3" t="s">
        <v>895</v>
      </c>
      <c r="P2211" s="14" t="s">
        <v>1689</v>
      </c>
    </row>
    <row r="2212" spans="3:16" ht="28.8" x14ac:dyDescent="0.3">
      <c r="C2212" s="19" t="s">
        <v>830</v>
      </c>
      <c r="D2212" s="14">
        <v>20171007</v>
      </c>
      <c r="F2212" s="14">
        <v>50189017</v>
      </c>
      <c r="G2212" s="14">
        <v>62120001</v>
      </c>
      <c r="H2212" s="5" t="s">
        <v>896</v>
      </c>
      <c r="I2212" s="14">
        <v>8300</v>
      </c>
      <c r="J2212" s="14" t="s">
        <v>28</v>
      </c>
      <c r="K2212" s="14" t="s">
        <v>1558</v>
      </c>
      <c r="L2212" s="14">
        <v>91</v>
      </c>
      <c r="M2212" s="14">
        <v>-25</v>
      </c>
      <c r="N2212" s="14" t="s">
        <v>20</v>
      </c>
      <c r="O2212" s="3" t="s">
        <v>895</v>
      </c>
      <c r="P2212" s="14" t="s">
        <v>1638</v>
      </c>
    </row>
    <row r="2213" spans="3:16" ht="30" x14ac:dyDescent="0.25">
      <c r="C2213" s="19" t="s">
        <v>830</v>
      </c>
      <c r="D2213" s="14">
        <v>20171030</v>
      </c>
      <c r="F2213" s="14">
        <v>50189222</v>
      </c>
      <c r="G2213" s="14">
        <v>62120001</v>
      </c>
      <c r="H2213" s="5" t="s">
        <v>896</v>
      </c>
      <c r="I2213" s="14">
        <v>1100</v>
      </c>
      <c r="J2213" s="14" t="s">
        <v>28</v>
      </c>
      <c r="K2213" s="14" t="s">
        <v>1566</v>
      </c>
      <c r="L2213" s="14">
        <v>81</v>
      </c>
      <c r="M2213" s="14">
        <v>76.23</v>
      </c>
      <c r="N2213" s="14" t="s">
        <v>20</v>
      </c>
      <c r="O2213" s="3" t="s">
        <v>895</v>
      </c>
      <c r="P2213" s="14" t="s">
        <v>1690</v>
      </c>
    </row>
    <row r="2214" spans="3:16" ht="30" x14ac:dyDescent="0.25">
      <c r="C2214" s="19" t="s">
        <v>830</v>
      </c>
      <c r="D2214" s="14">
        <v>20171030</v>
      </c>
      <c r="F2214" s="14">
        <v>50189223</v>
      </c>
      <c r="G2214" s="14">
        <v>62120001</v>
      </c>
      <c r="H2214" s="5" t="s">
        <v>896</v>
      </c>
      <c r="I2214" s="14">
        <v>1100</v>
      </c>
      <c r="J2214" s="14" t="s">
        <v>28</v>
      </c>
      <c r="K2214" s="14" t="s">
        <v>1566</v>
      </c>
      <c r="L2214" s="14">
        <v>81</v>
      </c>
      <c r="M2214" s="14">
        <v>78.650000000000006</v>
      </c>
      <c r="N2214" s="14" t="s">
        <v>20</v>
      </c>
      <c r="O2214" s="3" t="s">
        <v>895</v>
      </c>
      <c r="P2214" s="14" t="s">
        <v>1690</v>
      </c>
    </row>
    <row r="2215" spans="3:16" ht="30" x14ac:dyDescent="0.25">
      <c r="C2215" s="19" t="s">
        <v>830</v>
      </c>
      <c r="D2215" s="14">
        <v>20171030</v>
      </c>
      <c r="F2215" s="14">
        <v>50189224</v>
      </c>
      <c r="G2215" s="14">
        <v>62120001</v>
      </c>
      <c r="H2215" s="5" t="s">
        <v>896</v>
      </c>
      <c r="I2215" s="14">
        <v>1100</v>
      </c>
      <c r="J2215" s="14" t="s">
        <v>28</v>
      </c>
      <c r="K2215" s="14" t="s">
        <v>1566</v>
      </c>
      <c r="L2215" s="14">
        <v>81</v>
      </c>
      <c r="M2215" s="14">
        <v>78.650000000000006</v>
      </c>
      <c r="N2215" s="14" t="s">
        <v>20</v>
      </c>
      <c r="O2215" s="3" t="s">
        <v>895</v>
      </c>
      <c r="P2215" s="14" t="s">
        <v>1690</v>
      </c>
    </row>
    <row r="2216" spans="3:16" ht="30" x14ac:dyDescent="0.25">
      <c r="C2216" s="19" t="s">
        <v>830</v>
      </c>
      <c r="D2216" s="14">
        <v>20171030</v>
      </c>
      <c r="F2216" s="14">
        <v>50189225</v>
      </c>
      <c r="G2216" s="14">
        <v>62120001</v>
      </c>
      <c r="H2216" s="5" t="s">
        <v>896</v>
      </c>
      <c r="I2216" s="14">
        <v>1100</v>
      </c>
      <c r="J2216" s="14" t="s">
        <v>28</v>
      </c>
      <c r="K2216" s="14" t="s">
        <v>1566</v>
      </c>
      <c r="L2216" s="14">
        <v>81</v>
      </c>
      <c r="M2216" s="14">
        <v>78.650000000000006</v>
      </c>
      <c r="N2216" s="14" t="s">
        <v>20</v>
      </c>
      <c r="O2216" s="3" t="s">
        <v>895</v>
      </c>
      <c r="P2216" s="14" t="s">
        <v>1690</v>
      </c>
    </row>
    <row r="2217" spans="3:16" ht="30" x14ac:dyDescent="0.25">
      <c r="C2217" s="19" t="s">
        <v>830</v>
      </c>
      <c r="D2217" s="14">
        <v>20171030</v>
      </c>
      <c r="F2217" s="14">
        <v>50189226</v>
      </c>
      <c r="G2217" s="14">
        <v>62120001</v>
      </c>
      <c r="H2217" s="5" t="s">
        <v>896</v>
      </c>
      <c r="I2217" s="14">
        <v>1100</v>
      </c>
      <c r="J2217" s="14" t="s">
        <v>28</v>
      </c>
      <c r="K2217" s="14" t="s">
        <v>1566</v>
      </c>
      <c r="L2217" s="14">
        <v>81</v>
      </c>
      <c r="M2217" s="14">
        <v>78.650000000000006</v>
      </c>
      <c r="N2217" s="14" t="s">
        <v>20</v>
      </c>
      <c r="O2217" s="3" t="s">
        <v>895</v>
      </c>
      <c r="P2217" s="14" t="s">
        <v>1690</v>
      </c>
    </row>
    <row r="2218" spans="3:16" ht="30" x14ac:dyDescent="0.25">
      <c r="C2218" s="19" t="s">
        <v>830</v>
      </c>
      <c r="D2218" s="14">
        <v>20171030</v>
      </c>
      <c r="F2218" s="14">
        <v>50189227</v>
      </c>
      <c r="G2218" s="14">
        <v>62120001</v>
      </c>
      <c r="H2218" s="5" t="s">
        <v>896</v>
      </c>
      <c r="I2218" s="14">
        <v>1100</v>
      </c>
      <c r="J2218" s="14" t="s">
        <v>28</v>
      </c>
      <c r="K2218" s="14" t="s">
        <v>1566</v>
      </c>
      <c r="L2218" s="14">
        <v>81</v>
      </c>
      <c r="M2218" s="14">
        <v>78.650000000000006</v>
      </c>
      <c r="N2218" s="14" t="s">
        <v>20</v>
      </c>
      <c r="O2218" s="3" t="s">
        <v>895</v>
      </c>
      <c r="P2218" s="14" t="s">
        <v>1690</v>
      </c>
    </row>
    <row r="2219" spans="3:16" ht="30" x14ac:dyDescent="0.25">
      <c r="C2219" s="19" t="s">
        <v>830</v>
      </c>
      <c r="D2219" s="14">
        <v>20171030</v>
      </c>
      <c r="F2219" s="14">
        <v>50189228</v>
      </c>
      <c r="G2219" s="14">
        <v>62120001</v>
      </c>
      <c r="H2219" s="5" t="s">
        <v>896</v>
      </c>
      <c r="I2219" s="14">
        <v>1100</v>
      </c>
      <c r="J2219" s="14" t="s">
        <v>28</v>
      </c>
      <c r="K2219" s="14" t="s">
        <v>1566</v>
      </c>
      <c r="L2219" s="14">
        <v>81</v>
      </c>
      <c r="M2219" s="14">
        <v>76.23</v>
      </c>
      <c r="N2219" s="14" t="s">
        <v>20</v>
      </c>
      <c r="O2219" s="3" t="s">
        <v>895</v>
      </c>
      <c r="P2219" s="14" t="s">
        <v>1690</v>
      </c>
    </row>
    <row r="2220" spans="3:16" ht="30" x14ac:dyDescent="0.25">
      <c r="C2220" s="19" t="s">
        <v>830</v>
      </c>
      <c r="D2220" s="14">
        <v>20171031</v>
      </c>
      <c r="F2220" s="14">
        <v>50189229</v>
      </c>
      <c r="G2220" s="14">
        <v>62120001</v>
      </c>
      <c r="H2220" s="5" t="s">
        <v>896</v>
      </c>
      <c r="I2220" s="14">
        <v>1100</v>
      </c>
      <c r="J2220" s="14" t="s">
        <v>28</v>
      </c>
      <c r="K2220" s="14" t="s">
        <v>1566</v>
      </c>
      <c r="L2220" s="14">
        <v>81</v>
      </c>
      <c r="M2220" s="14">
        <v>78.650000000000006</v>
      </c>
      <c r="N2220" s="14" t="s">
        <v>20</v>
      </c>
      <c r="O2220" s="3" t="s">
        <v>895</v>
      </c>
      <c r="P2220" s="14" t="s">
        <v>1690</v>
      </c>
    </row>
    <row r="2221" spans="3:16" ht="30" x14ac:dyDescent="0.25">
      <c r="C2221" s="19" t="s">
        <v>830</v>
      </c>
      <c r="D2221" s="14">
        <v>20171031</v>
      </c>
      <c r="F2221" s="14">
        <v>50189230</v>
      </c>
      <c r="G2221" s="14">
        <v>62120001</v>
      </c>
      <c r="H2221" s="5" t="s">
        <v>896</v>
      </c>
      <c r="I2221" s="14">
        <v>1100</v>
      </c>
      <c r="J2221" s="14" t="s">
        <v>28</v>
      </c>
      <c r="K2221" s="14" t="s">
        <v>1566</v>
      </c>
      <c r="L2221" s="14">
        <v>81</v>
      </c>
      <c r="M2221" s="14">
        <v>78.650000000000006</v>
      </c>
      <c r="N2221" s="14" t="s">
        <v>20</v>
      </c>
      <c r="O2221" s="3" t="s">
        <v>895</v>
      </c>
      <c r="P2221" s="14" t="s">
        <v>1690</v>
      </c>
    </row>
    <row r="2222" spans="3:16" ht="30" x14ac:dyDescent="0.25">
      <c r="C2222" s="19" t="s">
        <v>830</v>
      </c>
      <c r="D2222" s="14">
        <v>20171031</v>
      </c>
      <c r="F2222" s="14">
        <v>50189232</v>
      </c>
      <c r="G2222" s="14">
        <v>62120001</v>
      </c>
      <c r="H2222" s="5" t="s">
        <v>896</v>
      </c>
      <c r="I2222" s="14">
        <v>1100</v>
      </c>
      <c r="J2222" s="14" t="s">
        <v>28</v>
      </c>
      <c r="K2222" s="14" t="s">
        <v>1566</v>
      </c>
      <c r="L2222" s="14">
        <v>81</v>
      </c>
      <c r="M2222" s="14">
        <v>78.650000000000006</v>
      </c>
      <c r="N2222" s="14" t="s">
        <v>20</v>
      </c>
      <c r="O2222" s="3" t="s">
        <v>895</v>
      </c>
      <c r="P2222" s="14" t="s">
        <v>1690</v>
      </c>
    </row>
    <row r="2223" spans="3:16" ht="30" x14ac:dyDescent="0.25">
      <c r="C2223" s="19" t="s">
        <v>830</v>
      </c>
      <c r="D2223" s="14">
        <v>20171031</v>
      </c>
      <c r="F2223" s="14">
        <v>50189233</v>
      </c>
      <c r="G2223" s="14">
        <v>62120001</v>
      </c>
      <c r="H2223" s="5" t="s">
        <v>896</v>
      </c>
      <c r="I2223" s="14">
        <v>1100</v>
      </c>
      <c r="J2223" s="14" t="s">
        <v>28</v>
      </c>
      <c r="K2223" s="14" t="s">
        <v>1566</v>
      </c>
      <c r="L2223" s="14">
        <v>81</v>
      </c>
      <c r="M2223" s="14">
        <v>78.650000000000006</v>
      </c>
      <c r="N2223" s="14" t="s">
        <v>20</v>
      </c>
      <c r="O2223" s="3" t="s">
        <v>895</v>
      </c>
      <c r="P2223" s="14" t="s">
        <v>1690</v>
      </c>
    </row>
    <row r="2224" spans="3:16" ht="30" x14ac:dyDescent="0.25">
      <c r="C2224" s="19" t="s">
        <v>830</v>
      </c>
      <c r="D2224" s="14">
        <v>20171031</v>
      </c>
      <c r="F2224" s="14">
        <v>50189234</v>
      </c>
      <c r="G2224" s="14">
        <v>62120001</v>
      </c>
      <c r="H2224" s="5" t="s">
        <v>896</v>
      </c>
      <c r="I2224" s="14">
        <v>1100</v>
      </c>
      <c r="J2224" s="14" t="s">
        <v>28</v>
      </c>
      <c r="K2224" s="14" t="s">
        <v>1566</v>
      </c>
      <c r="L2224" s="14">
        <v>81</v>
      </c>
      <c r="M2224" s="14">
        <v>78.650000000000006</v>
      </c>
      <c r="N2224" s="14" t="s">
        <v>20</v>
      </c>
      <c r="O2224" s="3" t="s">
        <v>895</v>
      </c>
      <c r="P2224" s="14" t="s">
        <v>1690</v>
      </c>
    </row>
    <row r="2225" spans="3:16" ht="30" x14ac:dyDescent="0.25">
      <c r="C2225" s="19" t="s">
        <v>830</v>
      </c>
      <c r="D2225" s="14">
        <v>20171031</v>
      </c>
      <c r="F2225" s="14">
        <v>50189235</v>
      </c>
      <c r="G2225" s="14">
        <v>62120001</v>
      </c>
      <c r="H2225" s="5" t="s">
        <v>896</v>
      </c>
      <c r="I2225" s="14">
        <v>1100</v>
      </c>
      <c r="J2225" s="14" t="s">
        <v>28</v>
      </c>
      <c r="K2225" s="14" t="s">
        <v>1566</v>
      </c>
      <c r="L2225" s="14">
        <v>81</v>
      </c>
      <c r="M2225" s="14">
        <v>78.650000000000006</v>
      </c>
      <c r="N2225" s="14" t="s">
        <v>20</v>
      </c>
      <c r="O2225" s="3" t="s">
        <v>895</v>
      </c>
      <c r="P2225" s="14" t="s">
        <v>1690</v>
      </c>
    </row>
    <row r="2226" spans="3:16" ht="30" x14ac:dyDescent="0.25">
      <c r="C2226" s="19" t="s">
        <v>830</v>
      </c>
      <c r="D2226" s="14">
        <v>20171031</v>
      </c>
      <c r="F2226" s="14">
        <v>50189237</v>
      </c>
      <c r="G2226" s="14">
        <v>62120001</v>
      </c>
      <c r="H2226" s="5" t="s">
        <v>896</v>
      </c>
      <c r="I2226" s="14">
        <v>1100</v>
      </c>
      <c r="J2226" s="14" t="s">
        <v>28</v>
      </c>
      <c r="K2226" s="14" t="s">
        <v>1566</v>
      </c>
      <c r="L2226" s="14">
        <v>81</v>
      </c>
      <c r="M2226" s="14">
        <v>78.650000000000006</v>
      </c>
      <c r="N2226" s="14" t="s">
        <v>20</v>
      </c>
      <c r="O2226" s="3" t="s">
        <v>895</v>
      </c>
      <c r="P2226" s="14" t="s">
        <v>1690</v>
      </c>
    </row>
    <row r="2227" spans="3:16" ht="30" x14ac:dyDescent="0.25">
      <c r="C2227" s="19" t="s">
        <v>830</v>
      </c>
      <c r="D2227" s="14">
        <v>20171031</v>
      </c>
      <c r="F2227" s="14">
        <v>50189244</v>
      </c>
      <c r="G2227" s="14">
        <v>62120001</v>
      </c>
      <c r="H2227" s="5" t="s">
        <v>896</v>
      </c>
      <c r="I2227" s="14">
        <v>1100</v>
      </c>
      <c r="J2227" s="14" t="s">
        <v>28</v>
      </c>
      <c r="K2227" s="14" t="s">
        <v>1566</v>
      </c>
      <c r="L2227" s="14">
        <v>81</v>
      </c>
      <c r="M2227" s="14">
        <v>78.650000000000006</v>
      </c>
      <c r="N2227" s="14" t="s">
        <v>20</v>
      </c>
      <c r="O2227" s="3" t="s">
        <v>895</v>
      </c>
      <c r="P2227" s="14" t="s">
        <v>1690</v>
      </c>
    </row>
    <row r="2228" spans="3:16" ht="30" x14ac:dyDescent="0.25">
      <c r="C2228" s="19" t="s">
        <v>830</v>
      </c>
      <c r="D2228" s="14">
        <v>20171030</v>
      </c>
      <c r="F2228" s="14">
        <v>50189283</v>
      </c>
      <c r="G2228" s="14">
        <v>62120001</v>
      </c>
      <c r="H2228" s="5" t="s">
        <v>896</v>
      </c>
      <c r="I2228" s="14">
        <v>1700</v>
      </c>
      <c r="J2228" s="14" t="s">
        <v>28</v>
      </c>
      <c r="K2228" s="14" t="s">
        <v>1691</v>
      </c>
      <c r="L2228" s="14">
        <v>81</v>
      </c>
      <c r="M2228" s="14">
        <v>84.7</v>
      </c>
      <c r="N2228" s="14" t="s">
        <v>20</v>
      </c>
      <c r="O2228" s="3" t="s">
        <v>895</v>
      </c>
      <c r="P2228" s="14" t="s">
        <v>1692</v>
      </c>
    </row>
    <row r="2229" spans="3:16" ht="30" x14ac:dyDescent="0.25">
      <c r="C2229" s="19" t="s">
        <v>830</v>
      </c>
      <c r="D2229" s="14">
        <v>20171031</v>
      </c>
      <c r="F2229" s="14">
        <v>50189284</v>
      </c>
      <c r="G2229" s="14">
        <v>62120001</v>
      </c>
      <c r="H2229" s="5" t="s">
        <v>896</v>
      </c>
      <c r="I2229" s="14">
        <v>1200</v>
      </c>
      <c r="J2229" s="14" t="s">
        <v>28</v>
      </c>
      <c r="K2229" s="14" t="s">
        <v>1566</v>
      </c>
      <c r="L2229" s="14">
        <v>81</v>
      </c>
      <c r="M2229" s="14">
        <v>84.7</v>
      </c>
      <c r="N2229" s="14" t="s">
        <v>20</v>
      </c>
      <c r="O2229" s="3" t="s">
        <v>895</v>
      </c>
      <c r="P2229" s="14" t="s">
        <v>1693</v>
      </c>
    </row>
    <row r="2230" spans="3:16" ht="30" x14ac:dyDescent="0.25">
      <c r="C2230" s="19" t="s">
        <v>830</v>
      </c>
      <c r="D2230" s="14">
        <v>20171030</v>
      </c>
      <c r="F2230" s="14">
        <v>50189285</v>
      </c>
      <c r="G2230" s="14">
        <v>62120001</v>
      </c>
      <c r="H2230" s="5" t="s">
        <v>896</v>
      </c>
      <c r="I2230" s="14">
        <v>1700</v>
      </c>
      <c r="J2230" s="14" t="s">
        <v>28</v>
      </c>
      <c r="K2230" s="14" t="s">
        <v>1691</v>
      </c>
      <c r="L2230" s="14">
        <v>81</v>
      </c>
      <c r="M2230" s="14">
        <v>78.650000000000006</v>
      </c>
      <c r="N2230" s="14" t="s">
        <v>20</v>
      </c>
      <c r="O2230" s="3" t="s">
        <v>895</v>
      </c>
      <c r="P2230" s="14" t="s">
        <v>1694</v>
      </c>
    </row>
    <row r="2231" spans="3:16" ht="30" x14ac:dyDescent="0.25">
      <c r="C2231" s="19" t="s">
        <v>830</v>
      </c>
      <c r="D2231" s="14">
        <v>20171030</v>
      </c>
      <c r="F2231" s="14">
        <v>50189287</v>
      </c>
      <c r="G2231" s="14">
        <v>62120001</v>
      </c>
      <c r="H2231" s="5" t="s">
        <v>896</v>
      </c>
      <c r="I2231" s="14">
        <v>1700</v>
      </c>
      <c r="J2231" s="14" t="s">
        <v>28</v>
      </c>
      <c r="K2231" s="14" t="s">
        <v>1691</v>
      </c>
      <c r="L2231" s="14">
        <v>81</v>
      </c>
      <c r="M2231" s="14">
        <v>78.650000000000006</v>
      </c>
      <c r="N2231" s="14" t="s">
        <v>20</v>
      </c>
      <c r="O2231" s="3" t="s">
        <v>895</v>
      </c>
      <c r="P2231" s="14" t="s">
        <v>1695</v>
      </c>
    </row>
    <row r="2232" spans="3:16" ht="30" x14ac:dyDescent="0.25">
      <c r="C2232" s="19" t="s">
        <v>830</v>
      </c>
      <c r="D2232" s="14">
        <v>20171030</v>
      </c>
      <c r="F2232" s="14">
        <v>50189289</v>
      </c>
      <c r="G2232" s="14">
        <v>62120001</v>
      </c>
      <c r="H2232" s="5" t="s">
        <v>896</v>
      </c>
      <c r="I2232" s="14">
        <v>1700</v>
      </c>
      <c r="J2232" s="14" t="s">
        <v>28</v>
      </c>
      <c r="K2232" s="14" t="s">
        <v>1691</v>
      </c>
      <c r="L2232" s="14">
        <v>81</v>
      </c>
      <c r="M2232" s="14">
        <v>78.650000000000006</v>
      </c>
      <c r="N2232" s="14" t="s">
        <v>20</v>
      </c>
      <c r="O2232" s="3" t="s">
        <v>895</v>
      </c>
      <c r="P2232" s="14" t="s">
        <v>1696</v>
      </c>
    </row>
    <row r="2233" spans="3:16" ht="30" x14ac:dyDescent="0.25">
      <c r="C2233" s="19" t="s">
        <v>830</v>
      </c>
      <c r="D2233" s="14">
        <v>20171030</v>
      </c>
      <c r="F2233" s="14">
        <v>50189295</v>
      </c>
      <c r="G2233" s="14">
        <v>62120001</v>
      </c>
      <c r="H2233" s="5" t="s">
        <v>896</v>
      </c>
      <c r="I2233" s="14">
        <v>1700</v>
      </c>
      <c r="J2233" s="14" t="s">
        <v>28</v>
      </c>
      <c r="K2233" s="14" t="s">
        <v>1691</v>
      </c>
      <c r="L2233" s="14">
        <v>81</v>
      </c>
      <c r="M2233" s="14">
        <v>78.650000000000006</v>
      </c>
      <c r="N2233" s="14" t="s">
        <v>20</v>
      </c>
      <c r="O2233" s="3" t="s">
        <v>895</v>
      </c>
      <c r="P2233" s="14" t="s">
        <v>1697</v>
      </c>
    </row>
    <row r="2234" spans="3:16" ht="30" x14ac:dyDescent="0.25">
      <c r="C2234" s="19" t="s">
        <v>830</v>
      </c>
      <c r="D2234" s="14">
        <v>20171030</v>
      </c>
      <c r="F2234" s="14">
        <v>50189300</v>
      </c>
      <c r="G2234" s="14">
        <v>62120001</v>
      </c>
      <c r="H2234" s="5" t="s">
        <v>896</v>
      </c>
      <c r="I2234" s="14">
        <v>1700</v>
      </c>
      <c r="J2234" s="14" t="s">
        <v>28</v>
      </c>
      <c r="K2234" s="14" t="s">
        <v>1691</v>
      </c>
      <c r="L2234" s="14">
        <v>81</v>
      </c>
      <c r="M2234" s="14">
        <v>78.650000000000006</v>
      </c>
      <c r="N2234" s="14" t="s">
        <v>20</v>
      </c>
      <c r="O2234" s="3" t="s">
        <v>895</v>
      </c>
      <c r="P2234" s="14" t="s">
        <v>1698</v>
      </c>
    </row>
    <row r="2235" spans="3:16" ht="30" x14ac:dyDescent="0.25">
      <c r="C2235" s="19" t="s">
        <v>830</v>
      </c>
      <c r="D2235" s="14">
        <v>20171031</v>
      </c>
      <c r="F2235" s="14">
        <v>50189320</v>
      </c>
      <c r="G2235" s="14">
        <v>62120001</v>
      </c>
      <c r="H2235" s="5" t="s">
        <v>896</v>
      </c>
      <c r="I2235" s="14">
        <v>1700</v>
      </c>
      <c r="J2235" s="14" t="s">
        <v>28</v>
      </c>
      <c r="K2235" s="14" t="s">
        <v>1566</v>
      </c>
      <c r="L2235" s="14">
        <v>81</v>
      </c>
      <c r="M2235" s="14">
        <v>78.650000000000006</v>
      </c>
      <c r="N2235" s="14" t="s">
        <v>20</v>
      </c>
      <c r="O2235" s="3" t="s">
        <v>895</v>
      </c>
      <c r="P2235" s="14" t="s">
        <v>1699</v>
      </c>
    </row>
    <row r="2236" spans="3:16" ht="30" x14ac:dyDescent="0.25">
      <c r="C2236" s="19" t="s">
        <v>830</v>
      </c>
      <c r="D2236" s="14">
        <v>20171031</v>
      </c>
      <c r="F2236" s="14">
        <v>50189322</v>
      </c>
      <c r="G2236" s="14">
        <v>62120001</v>
      </c>
      <c r="H2236" s="5" t="s">
        <v>896</v>
      </c>
      <c r="I2236" s="14">
        <v>1700</v>
      </c>
      <c r="J2236" s="14" t="s">
        <v>28</v>
      </c>
      <c r="K2236" s="14" t="s">
        <v>1566</v>
      </c>
      <c r="L2236" s="14">
        <v>81</v>
      </c>
      <c r="M2236" s="14">
        <v>78.650000000000006</v>
      </c>
      <c r="N2236" s="14" t="s">
        <v>20</v>
      </c>
      <c r="O2236" s="3" t="s">
        <v>895</v>
      </c>
      <c r="P2236" s="14" t="s">
        <v>1700</v>
      </c>
    </row>
    <row r="2237" spans="3:16" ht="30" x14ac:dyDescent="0.25">
      <c r="C2237" s="19" t="s">
        <v>830</v>
      </c>
      <c r="D2237" s="14">
        <v>20171031</v>
      </c>
      <c r="F2237" s="14">
        <v>50189323</v>
      </c>
      <c r="G2237" s="14">
        <v>62120001</v>
      </c>
      <c r="H2237" s="5" t="s">
        <v>896</v>
      </c>
      <c r="I2237" s="14">
        <v>1700</v>
      </c>
      <c r="J2237" s="14" t="s">
        <v>28</v>
      </c>
      <c r="K2237" s="14" t="s">
        <v>1566</v>
      </c>
      <c r="L2237" s="14">
        <v>81</v>
      </c>
      <c r="M2237" s="14">
        <v>76.23</v>
      </c>
      <c r="N2237" s="14" t="s">
        <v>20</v>
      </c>
      <c r="O2237" s="3" t="s">
        <v>895</v>
      </c>
      <c r="P2237" s="14" t="s">
        <v>1701</v>
      </c>
    </row>
    <row r="2238" spans="3:16" ht="30" x14ac:dyDescent="0.25">
      <c r="C2238" s="19" t="s">
        <v>830</v>
      </c>
      <c r="D2238" s="14">
        <v>20171031</v>
      </c>
      <c r="F2238" s="14">
        <v>50189325</v>
      </c>
      <c r="G2238" s="14">
        <v>62120001</v>
      </c>
      <c r="H2238" s="5" t="s">
        <v>896</v>
      </c>
      <c r="I2238" s="14">
        <v>1700</v>
      </c>
      <c r="J2238" s="14" t="s">
        <v>28</v>
      </c>
      <c r="K2238" s="14" t="s">
        <v>1566</v>
      </c>
      <c r="L2238" s="14">
        <v>81</v>
      </c>
      <c r="M2238" s="14">
        <v>78.650000000000006</v>
      </c>
      <c r="N2238" s="14" t="s">
        <v>20</v>
      </c>
      <c r="O2238" s="3" t="s">
        <v>895</v>
      </c>
      <c r="P2238" s="14" t="s">
        <v>1702</v>
      </c>
    </row>
    <row r="2239" spans="3:16" ht="30" x14ac:dyDescent="0.25">
      <c r="C2239" s="19" t="s">
        <v>830</v>
      </c>
      <c r="D2239" s="14">
        <v>20171031</v>
      </c>
      <c r="F2239" s="14">
        <v>50189326</v>
      </c>
      <c r="G2239" s="14">
        <v>62120001</v>
      </c>
      <c r="H2239" s="5" t="s">
        <v>896</v>
      </c>
      <c r="I2239" s="14">
        <v>1700</v>
      </c>
      <c r="J2239" s="14" t="s">
        <v>28</v>
      </c>
      <c r="K2239" s="14" t="s">
        <v>1566</v>
      </c>
      <c r="L2239" s="14">
        <v>81</v>
      </c>
      <c r="M2239" s="14">
        <v>78.650000000000006</v>
      </c>
      <c r="N2239" s="14" t="s">
        <v>20</v>
      </c>
      <c r="O2239" s="3" t="s">
        <v>895</v>
      </c>
      <c r="P2239" s="14" t="s">
        <v>1703</v>
      </c>
    </row>
    <row r="2240" spans="3:16" ht="30" x14ac:dyDescent="0.25">
      <c r="C2240" s="19" t="s">
        <v>830</v>
      </c>
      <c r="D2240" s="14">
        <v>20171031</v>
      </c>
      <c r="F2240" s="14">
        <v>50189327</v>
      </c>
      <c r="G2240" s="14">
        <v>62120001</v>
      </c>
      <c r="H2240" s="5" t="s">
        <v>896</v>
      </c>
      <c r="I2240" s="14">
        <v>1800</v>
      </c>
      <c r="J2240" s="14" t="s">
        <v>28</v>
      </c>
      <c r="K2240" s="14" t="s">
        <v>1566</v>
      </c>
      <c r="L2240" s="14">
        <v>81</v>
      </c>
      <c r="M2240" s="14">
        <v>84.7</v>
      </c>
      <c r="N2240" s="14" t="s">
        <v>20</v>
      </c>
      <c r="O2240" s="3" t="s">
        <v>895</v>
      </c>
    </row>
    <row r="2241" spans="3:16" ht="30" x14ac:dyDescent="0.25">
      <c r="C2241" s="19" t="s">
        <v>830</v>
      </c>
      <c r="D2241" s="14">
        <v>20171031</v>
      </c>
      <c r="F2241" s="14">
        <v>50189328</v>
      </c>
      <c r="G2241" s="14">
        <v>62120001</v>
      </c>
      <c r="H2241" s="5" t="s">
        <v>896</v>
      </c>
      <c r="I2241" s="14">
        <v>1700</v>
      </c>
      <c r="J2241" s="14" t="s">
        <v>28</v>
      </c>
      <c r="K2241" s="14" t="s">
        <v>1566</v>
      </c>
      <c r="L2241" s="14">
        <v>81</v>
      </c>
      <c r="M2241" s="14">
        <v>78.650000000000006</v>
      </c>
      <c r="N2241" s="14" t="s">
        <v>20</v>
      </c>
      <c r="O2241" s="3" t="s">
        <v>895</v>
      </c>
      <c r="P2241" s="14" t="s">
        <v>1704</v>
      </c>
    </row>
    <row r="2242" spans="3:16" ht="30" x14ac:dyDescent="0.25">
      <c r="C2242" s="19" t="s">
        <v>830</v>
      </c>
      <c r="D2242" s="14">
        <v>20171031</v>
      </c>
      <c r="F2242" s="14">
        <v>50189354</v>
      </c>
      <c r="G2242" s="14">
        <v>62120001</v>
      </c>
      <c r="H2242" s="5" t="s">
        <v>896</v>
      </c>
      <c r="I2242" s="14">
        <v>1800</v>
      </c>
      <c r="J2242" s="14" t="s">
        <v>28</v>
      </c>
      <c r="K2242" s="14" t="s">
        <v>1566</v>
      </c>
      <c r="L2242" s="14">
        <v>81</v>
      </c>
      <c r="M2242" s="14">
        <v>78.650000000000006</v>
      </c>
      <c r="N2242" s="14" t="s">
        <v>20</v>
      </c>
      <c r="O2242" s="3" t="s">
        <v>895</v>
      </c>
    </row>
    <row r="2243" spans="3:16" ht="30" x14ac:dyDescent="0.25">
      <c r="C2243" s="19" t="s">
        <v>830</v>
      </c>
      <c r="D2243" s="14">
        <v>20171031</v>
      </c>
      <c r="F2243" s="14">
        <v>50189372</v>
      </c>
      <c r="G2243" s="14">
        <v>62120001</v>
      </c>
      <c r="H2243" s="5" t="s">
        <v>896</v>
      </c>
      <c r="I2243" s="14">
        <v>1800</v>
      </c>
      <c r="J2243" s="14" t="s">
        <v>28</v>
      </c>
      <c r="K2243" s="14" t="s">
        <v>1566</v>
      </c>
      <c r="L2243" s="14">
        <v>81</v>
      </c>
      <c r="M2243" s="14">
        <v>78.650000000000006</v>
      </c>
      <c r="N2243" s="14" t="s">
        <v>20</v>
      </c>
      <c r="O2243" s="3" t="s">
        <v>895</v>
      </c>
    </row>
    <row r="2244" spans="3:16" ht="30" x14ac:dyDescent="0.25">
      <c r="C2244" s="19" t="s">
        <v>830</v>
      </c>
      <c r="D2244" s="14">
        <v>20171031</v>
      </c>
      <c r="F2244" s="14">
        <v>50189385</v>
      </c>
      <c r="G2244" s="14">
        <v>62120001</v>
      </c>
      <c r="H2244" s="5" t="s">
        <v>896</v>
      </c>
      <c r="I2244" s="14">
        <v>1800</v>
      </c>
      <c r="J2244" s="14" t="s">
        <v>28</v>
      </c>
      <c r="K2244" s="14" t="s">
        <v>1566</v>
      </c>
      <c r="L2244" s="14">
        <v>81</v>
      </c>
      <c r="M2244" s="14">
        <v>78.650000000000006</v>
      </c>
      <c r="N2244" s="14" t="s">
        <v>20</v>
      </c>
      <c r="O2244" s="3" t="s">
        <v>895</v>
      </c>
    </row>
    <row r="2245" spans="3:16" ht="30" x14ac:dyDescent="0.25">
      <c r="C2245" s="19" t="s">
        <v>830</v>
      </c>
      <c r="D2245" s="14">
        <v>20171031</v>
      </c>
      <c r="F2245" s="14">
        <v>50189887</v>
      </c>
      <c r="G2245" s="14">
        <v>62120001</v>
      </c>
      <c r="H2245" s="5" t="s">
        <v>896</v>
      </c>
      <c r="I2245" s="14">
        <v>1800</v>
      </c>
      <c r="J2245" s="14" t="s">
        <v>28</v>
      </c>
      <c r="K2245" s="14" t="s">
        <v>1566</v>
      </c>
      <c r="L2245" s="14">
        <v>81</v>
      </c>
      <c r="M2245" s="14">
        <v>78.650000000000006</v>
      </c>
      <c r="N2245" s="14" t="s">
        <v>20</v>
      </c>
      <c r="O2245" s="3" t="s">
        <v>895</v>
      </c>
    </row>
    <row r="2246" spans="3:16" ht="30" x14ac:dyDescent="0.25">
      <c r="C2246" s="19" t="s">
        <v>830</v>
      </c>
      <c r="D2246" s="14">
        <v>20171031</v>
      </c>
      <c r="F2246" s="14">
        <v>50189899</v>
      </c>
      <c r="G2246" s="14">
        <v>62120001</v>
      </c>
      <c r="H2246" s="5" t="s">
        <v>896</v>
      </c>
      <c r="I2246" s="14">
        <v>1800</v>
      </c>
      <c r="J2246" s="14" t="s">
        <v>28</v>
      </c>
      <c r="K2246" s="14" t="s">
        <v>1566</v>
      </c>
      <c r="L2246" s="14">
        <v>81</v>
      </c>
      <c r="M2246" s="14">
        <v>78.650000000000006</v>
      </c>
      <c r="N2246" s="14" t="s">
        <v>20</v>
      </c>
      <c r="O2246" s="3" t="s">
        <v>895</v>
      </c>
    </row>
    <row r="2247" spans="3:16" ht="30" x14ac:dyDescent="0.25">
      <c r="C2247" s="19" t="s">
        <v>830</v>
      </c>
      <c r="D2247" s="14">
        <v>20171031</v>
      </c>
      <c r="F2247" s="14">
        <v>50190214</v>
      </c>
      <c r="G2247" s="14">
        <v>62120001</v>
      </c>
      <c r="H2247" s="5" t="s">
        <v>896</v>
      </c>
      <c r="I2247" s="14">
        <v>1200</v>
      </c>
      <c r="J2247" s="14" t="s">
        <v>28</v>
      </c>
      <c r="K2247" s="14" t="s">
        <v>1586</v>
      </c>
      <c r="L2247" s="14">
        <v>81</v>
      </c>
      <c r="M2247" s="14">
        <v>84.7</v>
      </c>
      <c r="N2247" s="14" t="s">
        <v>20</v>
      </c>
      <c r="O2247" s="3" t="s">
        <v>895</v>
      </c>
    </row>
    <row r="2248" spans="3:16" ht="30" x14ac:dyDescent="0.25">
      <c r="C2248" s="19" t="s">
        <v>830</v>
      </c>
      <c r="D2248" s="14">
        <v>20171031</v>
      </c>
      <c r="F2248" s="14">
        <v>50190396</v>
      </c>
      <c r="G2248" s="14">
        <v>62120001</v>
      </c>
      <c r="H2248" s="5" t="s">
        <v>896</v>
      </c>
      <c r="I2248" s="14">
        <v>1200</v>
      </c>
      <c r="J2248" s="14" t="s">
        <v>28</v>
      </c>
      <c r="K2248" s="14" t="s">
        <v>1586</v>
      </c>
      <c r="L2248" s="14">
        <v>81</v>
      </c>
      <c r="M2248" s="14">
        <v>78.650000000000006</v>
      </c>
      <c r="N2248" s="14" t="s">
        <v>20</v>
      </c>
      <c r="O2248" s="3" t="s">
        <v>895</v>
      </c>
    </row>
    <row r="2249" spans="3:16" ht="30" x14ac:dyDescent="0.25">
      <c r="C2249" s="19" t="s">
        <v>830</v>
      </c>
      <c r="D2249" s="14">
        <v>20171031</v>
      </c>
      <c r="F2249" s="14">
        <v>50190435</v>
      </c>
      <c r="G2249" s="14">
        <v>62120001</v>
      </c>
      <c r="H2249" s="5" t="s">
        <v>896</v>
      </c>
      <c r="I2249" s="14">
        <v>1200</v>
      </c>
      <c r="J2249" s="14" t="s">
        <v>28</v>
      </c>
      <c r="K2249" s="14" t="s">
        <v>1586</v>
      </c>
      <c r="L2249" s="14">
        <v>81</v>
      </c>
      <c r="M2249" s="14">
        <v>78.650000000000006</v>
      </c>
      <c r="N2249" s="14" t="s">
        <v>20</v>
      </c>
      <c r="O2249" s="3" t="s">
        <v>895</v>
      </c>
    </row>
    <row r="2250" spans="3:16" ht="30" x14ac:dyDescent="0.25">
      <c r="C2250" s="19" t="s">
        <v>830</v>
      </c>
      <c r="D2250" s="14">
        <v>20171031</v>
      </c>
      <c r="F2250" s="14">
        <v>50190444</v>
      </c>
      <c r="G2250" s="14">
        <v>62120001</v>
      </c>
      <c r="H2250" s="5" t="s">
        <v>896</v>
      </c>
      <c r="I2250" s="14">
        <v>1200</v>
      </c>
      <c r="J2250" s="14" t="s">
        <v>28</v>
      </c>
      <c r="K2250" s="14" t="s">
        <v>1586</v>
      </c>
      <c r="L2250" s="14">
        <v>81</v>
      </c>
      <c r="M2250" s="14">
        <v>78.650000000000006</v>
      </c>
      <c r="N2250" s="14" t="s">
        <v>20</v>
      </c>
      <c r="O2250" s="3" t="s">
        <v>895</v>
      </c>
    </row>
    <row r="2251" spans="3:16" ht="30" x14ac:dyDescent="0.25">
      <c r="C2251" s="19" t="s">
        <v>830</v>
      </c>
      <c r="D2251" s="14">
        <v>20171031</v>
      </c>
      <c r="F2251" s="14">
        <v>50190450</v>
      </c>
      <c r="G2251" s="14">
        <v>62120001</v>
      </c>
      <c r="H2251" s="5" t="s">
        <v>896</v>
      </c>
      <c r="I2251" s="14">
        <v>1200</v>
      </c>
      <c r="J2251" s="14" t="s">
        <v>28</v>
      </c>
      <c r="K2251" s="14" t="s">
        <v>1586</v>
      </c>
      <c r="L2251" s="14">
        <v>81</v>
      </c>
      <c r="M2251" s="14">
        <v>76.23</v>
      </c>
      <c r="N2251" s="14" t="s">
        <v>20</v>
      </c>
      <c r="O2251" s="3" t="s">
        <v>895</v>
      </c>
    </row>
    <row r="2252" spans="3:16" ht="30" x14ac:dyDescent="0.25">
      <c r="C2252" s="19" t="s">
        <v>830</v>
      </c>
      <c r="D2252" s="14">
        <v>20171031</v>
      </c>
      <c r="F2252" s="14">
        <v>50190469</v>
      </c>
      <c r="G2252" s="14">
        <v>62120001</v>
      </c>
      <c r="H2252" s="5" t="s">
        <v>896</v>
      </c>
      <c r="I2252" s="14">
        <v>1200</v>
      </c>
      <c r="J2252" s="14" t="s">
        <v>28</v>
      </c>
      <c r="K2252" s="14" t="s">
        <v>1586</v>
      </c>
      <c r="L2252" s="14">
        <v>81</v>
      </c>
      <c r="M2252" s="14">
        <v>78.650000000000006</v>
      </c>
      <c r="N2252" s="14" t="s">
        <v>20</v>
      </c>
      <c r="O2252" s="3" t="s">
        <v>895</v>
      </c>
    </row>
    <row r="2253" spans="3:16" ht="30" x14ac:dyDescent="0.25">
      <c r="C2253" s="19" t="s">
        <v>830</v>
      </c>
      <c r="D2253" s="14">
        <v>20171031</v>
      </c>
      <c r="F2253" s="14">
        <v>50190505</v>
      </c>
      <c r="G2253" s="14">
        <v>62120001</v>
      </c>
      <c r="H2253" s="5" t="s">
        <v>896</v>
      </c>
      <c r="I2253" s="14">
        <v>1200</v>
      </c>
      <c r="J2253" s="14" t="s">
        <v>28</v>
      </c>
      <c r="K2253" s="14" t="s">
        <v>1586</v>
      </c>
      <c r="L2253" s="14">
        <v>81</v>
      </c>
      <c r="M2253" s="14">
        <v>78.650000000000006</v>
      </c>
      <c r="N2253" s="14" t="s">
        <v>20</v>
      </c>
      <c r="O2253" s="3" t="s">
        <v>895</v>
      </c>
    </row>
    <row r="2254" spans="3:16" ht="30" x14ac:dyDescent="0.25">
      <c r="C2254" s="19" t="s">
        <v>830</v>
      </c>
      <c r="D2254" s="14">
        <v>20171031</v>
      </c>
      <c r="F2254" s="14">
        <v>50190520</v>
      </c>
      <c r="G2254" s="14">
        <v>62120001</v>
      </c>
      <c r="H2254" s="5" t="s">
        <v>896</v>
      </c>
      <c r="I2254" s="14">
        <v>1200</v>
      </c>
      <c r="J2254" s="14" t="s">
        <v>28</v>
      </c>
      <c r="K2254" s="14" t="s">
        <v>1586</v>
      </c>
      <c r="L2254" s="14">
        <v>81</v>
      </c>
      <c r="M2254" s="14">
        <v>76.23</v>
      </c>
      <c r="N2254" s="14" t="s">
        <v>20</v>
      </c>
      <c r="O2254" s="3" t="s">
        <v>895</v>
      </c>
    </row>
    <row r="2255" spans="3:16" ht="30" x14ac:dyDescent="0.25">
      <c r="C2255" s="19" t="s">
        <v>830</v>
      </c>
      <c r="D2255" s="14">
        <v>20171031</v>
      </c>
      <c r="F2255" s="14">
        <v>50190558</v>
      </c>
      <c r="G2255" s="14">
        <v>62120001</v>
      </c>
      <c r="H2255" s="5" t="s">
        <v>896</v>
      </c>
      <c r="I2255" s="14">
        <v>1200</v>
      </c>
      <c r="J2255" s="14" t="s">
        <v>28</v>
      </c>
      <c r="K2255" s="14" t="s">
        <v>1586</v>
      </c>
      <c r="L2255" s="14">
        <v>81</v>
      </c>
      <c r="M2255" s="14">
        <v>76.23</v>
      </c>
      <c r="N2255" s="14" t="s">
        <v>20</v>
      </c>
      <c r="O2255" s="3" t="s">
        <v>895</v>
      </c>
    </row>
    <row r="2256" spans="3:16" ht="30" x14ac:dyDescent="0.25">
      <c r="C2256" s="19" t="s">
        <v>830</v>
      </c>
      <c r="D2256" s="14">
        <v>20171109</v>
      </c>
      <c r="F2256" s="14">
        <v>50190593</v>
      </c>
      <c r="G2256" s="14">
        <v>62120001</v>
      </c>
      <c r="H2256" s="5" t="s">
        <v>896</v>
      </c>
      <c r="I2256" s="14">
        <v>8300</v>
      </c>
      <c r="J2256" s="14" t="s">
        <v>28</v>
      </c>
      <c r="K2256" s="14" t="s">
        <v>1625</v>
      </c>
      <c r="L2256" s="14">
        <v>81</v>
      </c>
      <c r="M2256" s="14">
        <v>1.53</v>
      </c>
      <c r="N2256" s="14" t="s">
        <v>20</v>
      </c>
      <c r="O2256" s="3" t="s">
        <v>895</v>
      </c>
      <c r="P2256" s="14" t="s">
        <v>1705</v>
      </c>
    </row>
    <row r="2257" spans="3:16" ht="30" x14ac:dyDescent="0.25">
      <c r="C2257" s="19" t="s">
        <v>830</v>
      </c>
      <c r="D2257" s="14">
        <v>20171109</v>
      </c>
      <c r="F2257" s="14">
        <v>50190600</v>
      </c>
      <c r="G2257" s="14">
        <v>62120001</v>
      </c>
      <c r="H2257" s="5" t="s">
        <v>896</v>
      </c>
      <c r="I2257" s="14">
        <v>8300</v>
      </c>
      <c r="J2257" s="14" t="s">
        <v>28</v>
      </c>
      <c r="K2257" s="14" t="s">
        <v>1625</v>
      </c>
      <c r="L2257" s="14">
        <v>81</v>
      </c>
      <c r="M2257" s="14">
        <v>3.81</v>
      </c>
      <c r="N2257" s="14" t="s">
        <v>20</v>
      </c>
      <c r="O2257" s="3" t="s">
        <v>895</v>
      </c>
      <c r="P2257" s="14" t="s">
        <v>1706</v>
      </c>
    </row>
    <row r="2258" spans="3:16" ht="30" x14ac:dyDescent="0.25">
      <c r="C2258" s="19" t="s">
        <v>830</v>
      </c>
      <c r="D2258" s="14">
        <v>20171031</v>
      </c>
      <c r="F2258" s="14">
        <v>50190695</v>
      </c>
      <c r="G2258" s="14">
        <v>62120001</v>
      </c>
      <c r="H2258" s="5" t="s">
        <v>896</v>
      </c>
      <c r="I2258" s="14">
        <v>1400</v>
      </c>
      <c r="J2258" s="14" t="s">
        <v>28</v>
      </c>
      <c r="K2258" s="14" t="s">
        <v>1566</v>
      </c>
      <c r="L2258" s="14">
        <v>81</v>
      </c>
      <c r="M2258" s="14">
        <v>84.7</v>
      </c>
      <c r="N2258" s="14" t="s">
        <v>20</v>
      </c>
      <c r="O2258" s="3" t="s">
        <v>895</v>
      </c>
    </row>
    <row r="2259" spans="3:16" ht="30" x14ac:dyDescent="0.25">
      <c r="C2259" s="19" t="s">
        <v>830</v>
      </c>
      <c r="D2259" s="14">
        <v>20171031</v>
      </c>
      <c r="F2259" s="14">
        <v>50190704</v>
      </c>
      <c r="G2259" s="14">
        <v>62120001</v>
      </c>
      <c r="H2259" s="5" t="s">
        <v>896</v>
      </c>
      <c r="I2259" s="14">
        <v>1400</v>
      </c>
      <c r="J2259" s="14" t="s">
        <v>28</v>
      </c>
      <c r="K2259" s="14" t="s">
        <v>1566</v>
      </c>
      <c r="L2259" s="14">
        <v>81</v>
      </c>
      <c r="M2259" s="14">
        <v>78.650000000000006</v>
      </c>
      <c r="N2259" s="14" t="s">
        <v>20</v>
      </c>
      <c r="O2259" s="3" t="s">
        <v>895</v>
      </c>
    </row>
    <row r="2260" spans="3:16" ht="30" x14ac:dyDescent="0.25">
      <c r="C2260" s="19" t="s">
        <v>830</v>
      </c>
      <c r="D2260" s="14">
        <v>20171031</v>
      </c>
      <c r="F2260" s="14">
        <v>50190705</v>
      </c>
      <c r="G2260" s="14">
        <v>62120001</v>
      </c>
      <c r="H2260" s="5" t="s">
        <v>896</v>
      </c>
      <c r="I2260" s="14">
        <v>1400</v>
      </c>
      <c r="J2260" s="14" t="s">
        <v>28</v>
      </c>
      <c r="K2260" s="14" t="s">
        <v>1566</v>
      </c>
      <c r="L2260" s="14">
        <v>81</v>
      </c>
      <c r="M2260" s="14">
        <v>78.650000000000006</v>
      </c>
      <c r="N2260" s="14" t="s">
        <v>20</v>
      </c>
      <c r="O2260" s="3" t="s">
        <v>895</v>
      </c>
    </row>
    <row r="2261" spans="3:16" ht="30" x14ac:dyDescent="0.25">
      <c r="C2261" s="19" t="s">
        <v>830</v>
      </c>
      <c r="D2261" s="14">
        <v>20171031</v>
      </c>
      <c r="F2261" s="14">
        <v>50190706</v>
      </c>
      <c r="G2261" s="14">
        <v>62120001</v>
      </c>
      <c r="H2261" s="5" t="s">
        <v>896</v>
      </c>
      <c r="I2261" s="14">
        <v>1400</v>
      </c>
      <c r="J2261" s="14" t="s">
        <v>28</v>
      </c>
      <c r="K2261" s="14" t="s">
        <v>1566</v>
      </c>
      <c r="L2261" s="14">
        <v>81</v>
      </c>
      <c r="M2261" s="14">
        <v>78.650000000000006</v>
      </c>
      <c r="N2261" s="14" t="s">
        <v>20</v>
      </c>
      <c r="O2261" s="3" t="s">
        <v>895</v>
      </c>
    </row>
    <row r="2262" spans="3:16" ht="30" x14ac:dyDescent="0.25">
      <c r="C2262" s="19" t="s">
        <v>830</v>
      </c>
      <c r="D2262" s="14">
        <v>20171031</v>
      </c>
      <c r="F2262" s="14">
        <v>50190710</v>
      </c>
      <c r="G2262" s="14">
        <v>62120001</v>
      </c>
      <c r="H2262" s="5" t="s">
        <v>896</v>
      </c>
      <c r="I2262" s="14">
        <v>1400</v>
      </c>
      <c r="J2262" s="14" t="s">
        <v>28</v>
      </c>
      <c r="K2262" s="14" t="s">
        <v>1566</v>
      </c>
      <c r="L2262" s="14">
        <v>81</v>
      </c>
      <c r="M2262" s="14">
        <v>76.23</v>
      </c>
      <c r="N2262" s="14" t="s">
        <v>20</v>
      </c>
      <c r="O2262" s="3" t="s">
        <v>895</v>
      </c>
    </row>
    <row r="2263" spans="3:16" ht="30" x14ac:dyDescent="0.25">
      <c r="C2263" s="19" t="s">
        <v>830</v>
      </c>
      <c r="D2263" s="14">
        <v>20171031</v>
      </c>
      <c r="F2263" s="14">
        <v>50190721</v>
      </c>
      <c r="G2263" s="14">
        <v>62120001</v>
      </c>
      <c r="H2263" s="5" t="s">
        <v>896</v>
      </c>
      <c r="I2263" s="14">
        <v>1400</v>
      </c>
      <c r="J2263" s="14" t="s">
        <v>28</v>
      </c>
      <c r="K2263" s="14" t="s">
        <v>1566</v>
      </c>
      <c r="L2263" s="14">
        <v>81</v>
      </c>
      <c r="M2263" s="14">
        <v>78.650000000000006</v>
      </c>
      <c r="N2263" s="14" t="s">
        <v>20</v>
      </c>
      <c r="O2263" s="3" t="s">
        <v>895</v>
      </c>
    </row>
    <row r="2264" spans="3:16" ht="30" x14ac:dyDescent="0.25">
      <c r="C2264" s="19" t="s">
        <v>830</v>
      </c>
      <c r="D2264" s="14">
        <v>20171109</v>
      </c>
      <c r="F2264" s="14">
        <v>50190788</v>
      </c>
      <c r="G2264" s="14">
        <v>62120001</v>
      </c>
      <c r="H2264" s="5" t="s">
        <v>896</v>
      </c>
      <c r="I2264" s="14">
        <v>8300</v>
      </c>
      <c r="J2264" s="14" t="s">
        <v>28</v>
      </c>
      <c r="K2264" s="14" t="s">
        <v>1625</v>
      </c>
      <c r="L2264" s="14">
        <v>81</v>
      </c>
      <c r="M2264" s="14">
        <v>9.9600000000000009</v>
      </c>
      <c r="N2264" s="14" t="s">
        <v>20</v>
      </c>
      <c r="O2264" s="3" t="s">
        <v>895</v>
      </c>
      <c r="P2264" s="14" t="s">
        <v>1707</v>
      </c>
    </row>
    <row r="2265" spans="3:16" ht="30" x14ac:dyDescent="0.25">
      <c r="C2265" s="19" t="s">
        <v>830</v>
      </c>
      <c r="D2265" s="14">
        <v>20171031</v>
      </c>
      <c r="F2265" s="14">
        <v>50191886</v>
      </c>
      <c r="G2265" s="14">
        <v>62120001</v>
      </c>
      <c r="H2265" s="5" t="s">
        <v>896</v>
      </c>
      <c r="I2265" s="14">
        <v>1200</v>
      </c>
      <c r="J2265" s="14" t="s">
        <v>28</v>
      </c>
      <c r="K2265" s="14" t="s">
        <v>1586</v>
      </c>
      <c r="L2265" s="14">
        <v>81</v>
      </c>
      <c r="M2265" s="14">
        <v>78.650000000000006</v>
      </c>
      <c r="N2265" s="14" t="s">
        <v>20</v>
      </c>
      <c r="O2265" s="3" t="s">
        <v>895</v>
      </c>
    </row>
    <row r="2266" spans="3:16" ht="30" x14ac:dyDescent="0.25">
      <c r="C2266" s="19" t="s">
        <v>830</v>
      </c>
      <c r="D2266" s="14">
        <v>20171031</v>
      </c>
      <c r="F2266" s="14">
        <v>50191889</v>
      </c>
      <c r="G2266" s="14">
        <v>62120001</v>
      </c>
      <c r="H2266" s="5" t="s">
        <v>896</v>
      </c>
      <c r="I2266" s="14">
        <v>1200</v>
      </c>
      <c r="J2266" s="14" t="s">
        <v>28</v>
      </c>
      <c r="K2266" s="14" t="s">
        <v>1586</v>
      </c>
      <c r="L2266" s="14">
        <v>81</v>
      </c>
      <c r="M2266" s="14">
        <v>78.650000000000006</v>
      </c>
      <c r="N2266" s="14" t="s">
        <v>20</v>
      </c>
      <c r="O2266" s="3" t="s">
        <v>895</v>
      </c>
    </row>
    <row r="2267" spans="3:16" ht="30" x14ac:dyDescent="0.25">
      <c r="C2267" s="19" t="s">
        <v>830</v>
      </c>
      <c r="D2267" s="14">
        <v>20171031</v>
      </c>
      <c r="F2267" s="14">
        <v>50191899</v>
      </c>
      <c r="G2267" s="14">
        <v>62120001</v>
      </c>
      <c r="H2267" s="5" t="s">
        <v>896</v>
      </c>
      <c r="I2267" s="14">
        <v>1200</v>
      </c>
      <c r="J2267" s="14" t="s">
        <v>28</v>
      </c>
      <c r="K2267" s="14" t="s">
        <v>1586</v>
      </c>
      <c r="L2267" s="14">
        <v>81</v>
      </c>
      <c r="M2267" s="14">
        <v>78.650000000000006</v>
      </c>
      <c r="N2267" s="14" t="s">
        <v>20</v>
      </c>
      <c r="O2267" s="3" t="s">
        <v>895</v>
      </c>
    </row>
    <row r="2268" spans="3:16" ht="30" x14ac:dyDescent="0.25">
      <c r="C2268" s="19" t="s">
        <v>830</v>
      </c>
      <c r="D2268" s="14">
        <v>20171031</v>
      </c>
      <c r="F2268" s="14">
        <v>50191903</v>
      </c>
      <c r="G2268" s="14">
        <v>62120001</v>
      </c>
      <c r="H2268" s="5" t="s">
        <v>896</v>
      </c>
      <c r="I2268" s="14">
        <v>1200</v>
      </c>
      <c r="J2268" s="14" t="s">
        <v>28</v>
      </c>
      <c r="K2268" s="14" t="s">
        <v>1586</v>
      </c>
      <c r="L2268" s="14">
        <v>81</v>
      </c>
      <c r="M2268" s="14">
        <v>78.650000000000006</v>
      </c>
      <c r="N2268" s="14" t="s">
        <v>20</v>
      </c>
      <c r="O2268" s="3" t="s">
        <v>895</v>
      </c>
    </row>
    <row r="2269" spans="3:16" ht="30" x14ac:dyDescent="0.25">
      <c r="C2269" s="19" t="s">
        <v>830</v>
      </c>
      <c r="D2269" s="14">
        <v>20171031</v>
      </c>
      <c r="F2269" s="14">
        <v>50191909</v>
      </c>
      <c r="G2269" s="14">
        <v>62120001</v>
      </c>
      <c r="H2269" s="5" t="s">
        <v>896</v>
      </c>
      <c r="I2269" s="14">
        <v>1200</v>
      </c>
      <c r="J2269" s="14" t="s">
        <v>28</v>
      </c>
      <c r="K2269" s="14" t="s">
        <v>1586</v>
      </c>
      <c r="L2269" s="14">
        <v>81</v>
      </c>
      <c r="M2269" s="14">
        <v>78.650000000000006</v>
      </c>
      <c r="N2269" s="14" t="s">
        <v>20</v>
      </c>
      <c r="O2269" s="3" t="s">
        <v>895</v>
      </c>
    </row>
    <row r="2270" spans="3:16" ht="30" x14ac:dyDescent="0.25">
      <c r="C2270" s="19" t="s">
        <v>830</v>
      </c>
      <c r="D2270" s="14">
        <v>20171031</v>
      </c>
      <c r="F2270" s="14">
        <v>50191913</v>
      </c>
      <c r="G2270" s="14">
        <v>62120001</v>
      </c>
      <c r="H2270" s="5" t="s">
        <v>896</v>
      </c>
      <c r="I2270" s="14">
        <v>1200</v>
      </c>
      <c r="J2270" s="14" t="s">
        <v>28</v>
      </c>
      <c r="K2270" s="14" t="s">
        <v>1586</v>
      </c>
      <c r="L2270" s="14">
        <v>81</v>
      </c>
      <c r="M2270" s="14">
        <v>78.650000000000006</v>
      </c>
      <c r="N2270" s="14" t="s">
        <v>20</v>
      </c>
      <c r="O2270" s="3" t="s">
        <v>895</v>
      </c>
    </row>
    <row r="2271" spans="3:16" ht="30" x14ac:dyDescent="0.25">
      <c r="C2271" s="19" t="s">
        <v>830</v>
      </c>
      <c r="D2271" s="14">
        <v>20171031</v>
      </c>
      <c r="F2271" s="14">
        <v>50191917</v>
      </c>
      <c r="G2271" s="14">
        <v>62120001</v>
      </c>
      <c r="H2271" s="5" t="s">
        <v>896</v>
      </c>
      <c r="I2271" s="14">
        <v>1200</v>
      </c>
      <c r="J2271" s="14" t="s">
        <v>28</v>
      </c>
      <c r="K2271" s="14" t="s">
        <v>1586</v>
      </c>
      <c r="L2271" s="14">
        <v>81</v>
      </c>
      <c r="M2271" s="14">
        <v>78.650000000000006</v>
      </c>
      <c r="N2271" s="14" t="s">
        <v>20</v>
      </c>
      <c r="O2271" s="3" t="s">
        <v>895</v>
      </c>
    </row>
    <row r="2272" spans="3:16" ht="30" x14ac:dyDescent="0.25">
      <c r="C2272" s="19" t="s">
        <v>830</v>
      </c>
      <c r="D2272" s="14">
        <v>20171031</v>
      </c>
      <c r="F2272" s="14">
        <v>50191931</v>
      </c>
      <c r="G2272" s="14">
        <v>62120001</v>
      </c>
      <c r="H2272" s="5" t="s">
        <v>896</v>
      </c>
      <c r="I2272" s="14">
        <v>1200</v>
      </c>
      <c r="J2272" s="14" t="s">
        <v>28</v>
      </c>
      <c r="K2272" s="14" t="s">
        <v>1586</v>
      </c>
      <c r="L2272" s="14">
        <v>81</v>
      </c>
      <c r="M2272" s="14">
        <v>78.650000000000006</v>
      </c>
      <c r="N2272" s="14" t="s">
        <v>20</v>
      </c>
      <c r="O2272" s="3" t="s">
        <v>895</v>
      </c>
    </row>
    <row r="2273" spans="3:16" ht="30" x14ac:dyDescent="0.25">
      <c r="C2273" s="19" t="s">
        <v>830</v>
      </c>
      <c r="D2273" s="14">
        <v>20171031</v>
      </c>
      <c r="F2273" s="14">
        <v>50191933</v>
      </c>
      <c r="G2273" s="14">
        <v>62120001</v>
      </c>
      <c r="H2273" s="5" t="s">
        <v>896</v>
      </c>
      <c r="I2273" s="14">
        <v>8300</v>
      </c>
      <c r="J2273" s="14" t="s">
        <v>28</v>
      </c>
      <c r="K2273" s="14" t="s">
        <v>1566</v>
      </c>
      <c r="L2273" s="14">
        <v>81</v>
      </c>
      <c r="M2273" s="14">
        <v>65</v>
      </c>
      <c r="N2273" s="14" t="s">
        <v>20</v>
      </c>
      <c r="O2273" s="3" t="s">
        <v>895</v>
      </c>
      <c r="P2273" s="14" t="s">
        <v>1708</v>
      </c>
    </row>
    <row r="2274" spans="3:16" ht="30" x14ac:dyDescent="0.25">
      <c r="C2274" s="19" t="s">
        <v>830</v>
      </c>
      <c r="D2274" s="14">
        <v>20171031</v>
      </c>
      <c r="F2274" s="14">
        <v>50192036</v>
      </c>
      <c r="G2274" s="14">
        <v>62120001</v>
      </c>
      <c r="H2274" s="5" t="s">
        <v>896</v>
      </c>
      <c r="I2274" s="14">
        <v>8300</v>
      </c>
      <c r="J2274" s="14" t="s">
        <v>28</v>
      </c>
      <c r="K2274" s="14" t="s">
        <v>1566</v>
      </c>
      <c r="L2274" s="14">
        <v>81</v>
      </c>
      <c r="M2274" s="14">
        <v>72.05</v>
      </c>
      <c r="N2274" s="14" t="s">
        <v>20</v>
      </c>
      <c r="O2274" s="3" t="s">
        <v>895</v>
      </c>
      <c r="P2274" s="14" t="s">
        <v>1708</v>
      </c>
    </row>
    <row r="2275" spans="3:16" ht="30" x14ac:dyDescent="0.25">
      <c r="C2275" s="19" t="s">
        <v>830</v>
      </c>
      <c r="D2275" s="14">
        <v>20171113</v>
      </c>
      <c r="F2275" s="14">
        <v>50192767</v>
      </c>
      <c r="G2275" s="14">
        <v>62120001</v>
      </c>
      <c r="H2275" s="5" t="s">
        <v>896</v>
      </c>
      <c r="I2275" s="14">
        <v>9900</v>
      </c>
      <c r="J2275" s="14" t="s">
        <v>28</v>
      </c>
      <c r="K2275" s="14" t="s">
        <v>1586</v>
      </c>
      <c r="L2275" s="14">
        <v>81</v>
      </c>
      <c r="M2275" s="14">
        <v>78.650000000000006</v>
      </c>
      <c r="N2275" s="14" t="s">
        <v>20</v>
      </c>
      <c r="O2275" s="3" t="s">
        <v>895</v>
      </c>
    </row>
    <row r="2276" spans="3:16" ht="30" x14ac:dyDescent="0.25">
      <c r="C2276" s="19" t="s">
        <v>830</v>
      </c>
      <c r="D2276" s="14">
        <v>20171101</v>
      </c>
      <c r="F2276" s="14">
        <v>50192955</v>
      </c>
      <c r="G2276" s="14">
        <v>62120001</v>
      </c>
      <c r="H2276" s="5" t="s">
        <v>896</v>
      </c>
      <c r="I2276" s="14">
        <v>8500</v>
      </c>
      <c r="J2276" s="14" t="s">
        <v>28</v>
      </c>
      <c r="K2276" s="14" t="s">
        <v>1566</v>
      </c>
      <c r="L2276" s="14">
        <v>81</v>
      </c>
      <c r="M2276" s="14">
        <v>0.98</v>
      </c>
      <c r="N2276" s="14" t="s">
        <v>20</v>
      </c>
      <c r="O2276" s="3" t="s">
        <v>895</v>
      </c>
      <c r="P2276" s="14" t="s">
        <v>1709</v>
      </c>
    </row>
    <row r="2277" spans="3:16" ht="30" x14ac:dyDescent="0.25">
      <c r="C2277" s="19" t="s">
        <v>830</v>
      </c>
      <c r="D2277" s="14">
        <v>20171114</v>
      </c>
      <c r="F2277" s="14">
        <v>50193961</v>
      </c>
      <c r="G2277" s="14">
        <v>62120001</v>
      </c>
      <c r="H2277" s="5" t="s">
        <v>896</v>
      </c>
      <c r="I2277" s="14">
        <v>8300</v>
      </c>
      <c r="J2277" s="14" t="s">
        <v>28</v>
      </c>
      <c r="K2277" s="14" t="s">
        <v>1710</v>
      </c>
      <c r="L2277" s="14">
        <v>81</v>
      </c>
      <c r="M2277" s="14">
        <v>7.62</v>
      </c>
      <c r="N2277" s="14" t="s">
        <v>20</v>
      </c>
      <c r="O2277" s="3" t="s">
        <v>895</v>
      </c>
      <c r="P2277" s="14" t="s">
        <v>1711</v>
      </c>
    </row>
    <row r="2278" spans="3:16" ht="30" x14ac:dyDescent="0.25">
      <c r="C2278" s="19" t="s">
        <v>830</v>
      </c>
      <c r="D2278" s="14">
        <v>20171101</v>
      </c>
      <c r="F2278" s="14">
        <v>50196508</v>
      </c>
      <c r="G2278" s="14">
        <v>62120001</v>
      </c>
      <c r="H2278" s="5" t="s">
        <v>896</v>
      </c>
      <c r="I2278" s="14">
        <v>1600</v>
      </c>
      <c r="J2278" s="14" t="s">
        <v>28</v>
      </c>
      <c r="K2278" s="14" t="s">
        <v>1586</v>
      </c>
      <c r="L2278" s="14">
        <v>81</v>
      </c>
      <c r="M2278" s="14">
        <v>78.650000000000006</v>
      </c>
      <c r="N2278" s="14" t="s">
        <v>20</v>
      </c>
      <c r="O2278" s="3" t="s">
        <v>895</v>
      </c>
      <c r="P2278" s="14" t="s">
        <v>1712</v>
      </c>
    </row>
    <row r="2279" spans="3:16" ht="30" x14ac:dyDescent="0.25">
      <c r="C2279" s="19" t="s">
        <v>830</v>
      </c>
      <c r="D2279" s="14">
        <v>20171101</v>
      </c>
      <c r="F2279" s="14">
        <v>50196528</v>
      </c>
      <c r="G2279" s="14">
        <v>62120001</v>
      </c>
      <c r="H2279" s="5" t="s">
        <v>896</v>
      </c>
      <c r="I2279" s="14">
        <v>1600</v>
      </c>
      <c r="J2279" s="14" t="s">
        <v>28</v>
      </c>
      <c r="K2279" s="14" t="s">
        <v>1586</v>
      </c>
      <c r="L2279" s="14">
        <v>81</v>
      </c>
      <c r="M2279" s="14">
        <v>78.64</v>
      </c>
      <c r="N2279" s="14" t="s">
        <v>20</v>
      </c>
      <c r="O2279" s="3" t="s">
        <v>895</v>
      </c>
      <c r="P2279" s="14" t="s">
        <v>1712</v>
      </c>
    </row>
    <row r="2280" spans="3:16" ht="30" x14ac:dyDescent="0.25">
      <c r="C2280" s="19" t="s">
        <v>830</v>
      </c>
      <c r="D2280" s="14">
        <v>20171101</v>
      </c>
      <c r="F2280" s="14">
        <v>50196568</v>
      </c>
      <c r="G2280" s="14">
        <v>62120001</v>
      </c>
      <c r="H2280" s="5" t="s">
        <v>896</v>
      </c>
      <c r="I2280" s="14">
        <v>1600</v>
      </c>
      <c r="J2280" s="14" t="s">
        <v>28</v>
      </c>
      <c r="K2280" s="14" t="s">
        <v>1586</v>
      </c>
      <c r="L2280" s="14">
        <v>81</v>
      </c>
      <c r="M2280" s="14">
        <v>78.650000000000006</v>
      </c>
      <c r="N2280" s="14" t="s">
        <v>20</v>
      </c>
      <c r="O2280" s="3" t="s">
        <v>895</v>
      </c>
      <c r="P2280" s="14" t="s">
        <v>1712</v>
      </c>
    </row>
    <row r="2281" spans="3:16" ht="30" x14ac:dyDescent="0.25">
      <c r="C2281" s="19" t="s">
        <v>830</v>
      </c>
      <c r="D2281" s="14">
        <v>20171101</v>
      </c>
      <c r="F2281" s="14">
        <v>50196588</v>
      </c>
      <c r="G2281" s="14">
        <v>62120001</v>
      </c>
      <c r="H2281" s="5" t="s">
        <v>896</v>
      </c>
      <c r="I2281" s="14">
        <v>1600</v>
      </c>
      <c r="J2281" s="14" t="s">
        <v>28</v>
      </c>
      <c r="K2281" s="14" t="s">
        <v>1586</v>
      </c>
      <c r="L2281" s="14">
        <v>81</v>
      </c>
      <c r="M2281" s="14">
        <v>78.650000000000006</v>
      </c>
      <c r="N2281" s="14" t="s">
        <v>20</v>
      </c>
      <c r="O2281" s="3" t="s">
        <v>895</v>
      </c>
      <c r="P2281" s="14" t="s">
        <v>1712</v>
      </c>
    </row>
    <row r="2282" spans="3:16" ht="30" x14ac:dyDescent="0.25">
      <c r="C2282" s="19" t="s">
        <v>830</v>
      </c>
      <c r="D2282" s="14">
        <v>20171101</v>
      </c>
      <c r="F2282" s="14">
        <v>50196609</v>
      </c>
      <c r="G2282" s="14">
        <v>62120001</v>
      </c>
      <c r="H2282" s="5" t="s">
        <v>896</v>
      </c>
      <c r="I2282" s="14">
        <v>1600</v>
      </c>
      <c r="J2282" s="14" t="s">
        <v>28</v>
      </c>
      <c r="K2282" s="14" t="s">
        <v>1586</v>
      </c>
      <c r="L2282" s="14">
        <v>81</v>
      </c>
      <c r="M2282" s="14">
        <v>78.650000000000006</v>
      </c>
      <c r="N2282" s="14" t="s">
        <v>20</v>
      </c>
      <c r="O2282" s="3" t="s">
        <v>895</v>
      </c>
      <c r="P2282" s="14" t="s">
        <v>1712</v>
      </c>
    </row>
    <row r="2283" spans="3:16" ht="30" x14ac:dyDescent="0.25">
      <c r="C2283" s="19" t="s">
        <v>830</v>
      </c>
      <c r="D2283" s="14">
        <v>20171101</v>
      </c>
      <c r="F2283" s="14">
        <v>50196634</v>
      </c>
      <c r="G2283" s="14">
        <v>62120001</v>
      </c>
      <c r="H2283" s="5" t="s">
        <v>896</v>
      </c>
      <c r="I2283" s="14">
        <v>1600</v>
      </c>
      <c r="J2283" s="14" t="s">
        <v>28</v>
      </c>
      <c r="K2283" s="14" t="s">
        <v>1586</v>
      </c>
      <c r="L2283" s="14">
        <v>81</v>
      </c>
      <c r="M2283" s="14">
        <v>76.22</v>
      </c>
      <c r="N2283" s="14" t="s">
        <v>20</v>
      </c>
      <c r="O2283" s="3" t="s">
        <v>895</v>
      </c>
      <c r="P2283" s="14" t="s">
        <v>1712</v>
      </c>
    </row>
    <row r="2284" spans="3:16" ht="30" x14ac:dyDescent="0.25">
      <c r="C2284" s="19" t="s">
        <v>830</v>
      </c>
      <c r="D2284" s="14">
        <v>20171101</v>
      </c>
      <c r="F2284" s="14">
        <v>50196646</v>
      </c>
      <c r="G2284" s="14">
        <v>62120001</v>
      </c>
      <c r="H2284" s="5" t="s">
        <v>896</v>
      </c>
      <c r="I2284" s="14">
        <v>1600</v>
      </c>
      <c r="J2284" s="14" t="s">
        <v>28</v>
      </c>
      <c r="K2284" s="14" t="s">
        <v>1586</v>
      </c>
      <c r="L2284" s="14">
        <v>81</v>
      </c>
      <c r="M2284" s="14">
        <v>78.650000000000006</v>
      </c>
      <c r="N2284" s="14" t="s">
        <v>20</v>
      </c>
      <c r="O2284" s="3" t="s">
        <v>895</v>
      </c>
      <c r="P2284" s="14" t="s">
        <v>1712</v>
      </c>
    </row>
    <row r="2285" spans="3:16" ht="30" x14ac:dyDescent="0.25">
      <c r="C2285" s="19" t="s">
        <v>830</v>
      </c>
      <c r="D2285" s="14">
        <v>20171101</v>
      </c>
      <c r="F2285" s="14">
        <v>50196670</v>
      </c>
      <c r="G2285" s="14">
        <v>62120001</v>
      </c>
      <c r="H2285" s="5" t="s">
        <v>896</v>
      </c>
      <c r="I2285" s="14">
        <v>1600</v>
      </c>
      <c r="J2285" s="14" t="s">
        <v>28</v>
      </c>
      <c r="K2285" s="14" t="s">
        <v>1586</v>
      </c>
      <c r="L2285" s="14">
        <v>81</v>
      </c>
      <c r="M2285" s="14">
        <v>78.650000000000006</v>
      </c>
      <c r="N2285" s="14" t="s">
        <v>20</v>
      </c>
      <c r="O2285" s="3" t="s">
        <v>895</v>
      </c>
      <c r="P2285" s="14" t="s">
        <v>1712</v>
      </c>
    </row>
    <row r="2286" spans="3:16" ht="30" x14ac:dyDescent="0.25">
      <c r="C2286" s="19" t="s">
        <v>830</v>
      </c>
      <c r="D2286" s="14">
        <v>20171101</v>
      </c>
      <c r="F2286" s="14">
        <v>50196683</v>
      </c>
      <c r="G2286" s="14">
        <v>62120001</v>
      </c>
      <c r="H2286" s="5" t="s">
        <v>896</v>
      </c>
      <c r="I2286" s="14">
        <v>1600</v>
      </c>
      <c r="J2286" s="14" t="s">
        <v>28</v>
      </c>
      <c r="K2286" s="14" t="s">
        <v>1586</v>
      </c>
      <c r="L2286" s="14">
        <v>81</v>
      </c>
      <c r="M2286" s="14">
        <v>78.650000000000006</v>
      </c>
      <c r="N2286" s="14" t="s">
        <v>20</v>
      </c>
      <c r="O2286" s="3" t="s">
        <v>895</v>
      </c>
      <c r="P2286" s="14" t="s">
        <v>1712</v>
      </c>
    </row>
    <row r="2287" spans="3:16" ht="30" x14ac:dyDescent="0.25">
      <c r="C2287" s="19" t="s">
        <v>830</v>
      </c>
      <c r="D2287" s="14">
        <v>20171101</v>
      </c>
      <c r="F2287" s="14">
        <v>50197862</v>
      </c>
      <c r="G2287" s="14">
        <v>62120001</v>
      </c>
      <c r="H2287" s="5" t="s">
        <v>896</v>
      </c>
      <c r="I2287" s="14">
        <v>1600</v>
      </c>
      <c r="J2287" s="14" t="s">
        <v>28</v>
      </c>
      <c r="K2287" s="14" t="s">
        <v>1586</v>
      </c>
      <c r="L2287" s="14">
        <v>81</v>
      </c>
      <c r="M2287" s="14">
        <v>76.22</v>
      </c>
      <c r="N2287" s="14" t="s">
        <v>20</v>
      </c>
      <c r="O2287" s="3" t="s">
        <v>895</v>
      </c>
      <c r="P2287" s="14" t="s">
        <v>1712</v>
      </c>
    </row>
    <row r="2288" spans="3:16" ht="30" x14ac:dyDescent="0.25">
      <c r="C2288" s="19" t="s">
        <v>830</v>
      </c>
      <c r="D2288" s="14">
        <v>20171101</v>
      </c>
      <c r="F2288" s="14">
        <v>50197870</v>
      </c>
      <c r="G2288" s="14">
        <v>62120001</v>
      </c>
      <c r="H2288" s="5" t="s">
        <v>896</v>
      </c>
      <c r="I2288" s="14">
        <v>1600</v>
      </c>
      <c r="J2288" s="14" t="s">
        <v>28</v>
      </c>
      <c r="K2288" s="14" t="s">
        <v>1586</v>
      </c>
      <c r="L2288" s="14">
        <v>81</v>
      </c>
      <c r="M2288" s="14">
        <v>78.650000000000006</v>
      </c>
      <c r="N2288" s="14" t="s">
        <v>20</v>
      </c>
      <c r="O2288" s="3" t="s">
        <v>895</v>
      </c>
      <c r="P2288" s="14" t="s">
        <v>1712</v>
      </c>
    </row>
    <row r="2289" spans="3:16" ht="30" x14ac:dyDescent="0.25">
      <c r="C2289" s="19" t="s">
        <v>830</v>
      </c>
      <c r="D2289" s="14">
        <v>20171101</v>
      </c>
      <c r="F2289" s="14">
        <v>50197884</v>
      </c>
      <c r="G2289" s="14">
        <v>62120001</v>
      </c>
      <c r="H2289" s="5" t="s">
        <v>896</v>
      </c>
      <c r="I2289" s="14">
        <v>1600</v>
      </c>
      <c r="J2289" s="14" t="s">
        <v>28</v>
      </c>
      <c r="K2289" s="14" t="s">
        <v>1586</v>
      </c>
      <c r="L2289" s="14">
        <v>81</v>
      </c>
      <c r="M2289" s="14">
        <v>78.650000000000006</v>
      </c>
      <c r="N2289" s="14" t="s">
        <v>20</v>
      </c>
      <c r="O2289" s="3" t="s">
        <v>895</v>
      </c>
      <c r="P2289" s="14" t="s">
        <v>1712</v>
      </c>
    </row>
    <row r="2290" spans="3:16" ht="30" x14ac:dyDescent="0.25">
      <c r="C2290" s="19" t="s">
        <v>830</v>
      </c>
      <c r="D2290" s="14">
        <v>20171101</v>
      </c>
      <c r="F2290" s="14">
        <v>50197886</v>
      </c>
      <c r="G2290" s="14">
        <v>62120001</v>
      </c>
      <c r="H2290" s="5" t="s">
        <v>896</v>
      </c>
      <c r="I2290" s="14">
        <v>1600</v>
      </c>
      <c r="J2290" s="14" t="s">
        <v>28</v>
      </c>
      <c r="K2290" s="14" t="s">
        <v>1586</v>
      </c>
      <c r="L2290" s="14">
        <v>81</v>
      </c>
      <c r="M2290" s="14">
        <v>78.650000000000006</v>
      </c>
      <c r="N2290" s="14" t="s">
        <v>20</v>
      </c>
      <c r="O2290" s="3" t="s">
        <v>895</v>
      </c>
      <c r="P2290" s="14" t="s">
        <v>1712</v>
      </c>
    </row>
    <row r="2291" spans="3:16" ht="30" x14ac:dyDescent="0.25">
      <c r="C2291" s="19" t="s">
        <v>830</v>
      </c>
      <c r="D2291" s="14">
        <v>20171101</v>
      </c>
      <c r="F2291" s="14">
        <v>50197888</v>
      </c>
      <c r="G2291" s="14">
        <v>62120001</v>
      </c>
      <c r="H2291" s="5" t="s">
        <v>896</v>
      </c>
      <c r="I2291" s="14">
        <v>1600</v>
      </c>
      <c r="J2291" s="14" t="s">
        <v>28</v>
      </c>
      <c r="K2291" s="14" t="s">
        <v>1586</v>
      </c>
      <c r="L2291" s="14">
        <v>81</v>
      </c>
      <c r="M2291" s="14">
        <v>78.66</v>
      </c>
      <c r="N2291" s="14" t="s">
        <v>20</v>
      </c>
      <c r="O2291" s="3" t="s">
        <v>895</v>
      </c>
      <c r="P2291" s="14" t="s">
        <v>1712</v>
      </c>
    </row>
    <row r="2292" spans="3:16" ht="30" x14ac:dyDescent="0.25">
      <c r="C2292" s="19" t="s">
        <v>830</v>
      </c>
      <c r="D2292" s="14">
        <v>20171129</v>
      </c>
      <c r="F2292" s="14">
        <v>50205230</v>
      </c>
      <c r="G2292" s="14">
        <v>62120001</v>
      </c>
      <c r="H2292" s="5" t="s">
        <v>896</v>
      </c>
      <c r="I2292" s="14">
        <v>1500</v>
      </c>
      <c r="J2292" s="14" t="s">
        <v>28</v>
      </c>
      <c r="K2292" s="14" t="s">
        <v>1713</v>
      </c>
      <c r="L2292" s="14">
        <v>81</v>
      </c>
      <c r="M2292" s="14">
        <v>76.23</v>
      </c>
      <c r="N2292" s="14" t="s">
        <v>20</v>
      </c>
      <c r="O2292" s="3" t="s">
        <v>895</v>
      </c>
      <c r="P2292" s="14" t="s">
        <v>1714</v>
      </c>
    </row>
    <row r="2293" spans="3:16" ht="30" x14ac:dyDescent="0.25">
      <c r="C2293" s="19" t="s">
        <v>830</v>
      </c>
      <c r="D2293" s="14">
        <v>20171129</v>
      </c>
      <c r="F2293" s="14">
        <v>50205235</v>
      </c>
      <c r="G2293" s="14">
        <v>62120001</v>
      </c>
      <c r="H2293" s="5" t="s">
        <v>896</v>
      </c>
      <c r="I2293" s="14">
        <v>1500</v>
      </c>
      <c r="J2293" s="14" t="s">
        <v>28</v>
      </c>
      <c r="K2293" s="14" t="s">
        <v>1713</v>
      </c>
      <c r="L2293" s="14">
        <v>81</v>
      </c>
      <c r="M2293" s="14">
        <v>76.23</v>
      </c>
      <c r="N2293" s="14" t="s">
        <v>20</v>
      </c>
      <c r="O2293" s="3" t="s">
        <v>895</v>
      </c>
      <c r="P2293" s="14" t="s">
        <v>1715</v>
      </c>
    </row>
    <row r="2294" spans="3:16" ht="30" x14ac:dyDescent="0.25">
      <c r="C2294" s="19" t="s">
        <v>830</v>
      </c>
      <c r="D2294" s="14">
        <v>20171129</v>
      </c>
      <c r="F2294" s="14">
        <v>50205253</v>
      </c>
      <c r="G2294" s="14">
        <v>62120001</v>
      </c>
      <c r="H2294" s="5" t="s">
        <v>896</v>
      </c>
      <c r="I2294" s="14">
        <v>1500</v>
      </c>
      <c r="J2294" s="14" t="s">
        <v>28</v>
      </c>
      <c r="K2294" s="14" t="s">
        <v>1713</v>
      </c>
      <c r="L2294" s="14">
        <v>81</v>
      </c>
      <c r="M2294" s="14">
        <v>76.23</v>
      </c>
      <c r="N2294" s="14" t="s">
        <v>20</v>
      </c>
      <c r="O2294" s="3" t="s">
        <v>895</v>
      </c>
      <c r="P2294" s="14" t="s">
        <v>1715</v>
      </c>
    </row>
    <row r="2295" spans="3:16" ht="30" x14ac:dyDescent="0.25">
      <c r="C2295" s="19" t="s">
        <v>830</v>
      </c>
      <c r="D2295" s="14">
        <v>20171129</v>
      </c>
      <c r="F2295" s="14">
        <v>50205258</v>
      </c>
      <c r="G2295" s="14">
        <v>62120001</v>
      </c>
      <c r="H2295" s="5" t="s">
        <v>896</v>
      </c>
      <c r="I2295" s="14">
        <v>1500</v>
      </c>
      <c r="J2295" s="14" t="s">
        <v>28</v>
      </c>
      <c r="K2295" s="14" t="s">
        <v>1713</v>
      </c>
      <c r="L2295" s="14">
        <v>81</v>
      </c>
      <c r="M2295" s="14">
        <v>78.650000000000006</v>
      </c>
      <c r="N2295" s="14" t="s">
        <v>20</v>
      </c>
      <c r="O2295" s="3" t="s">
        <v>895</v>
      </c>
      <c r="P2295" s="14" t="s">
        <v>1716</v>
      </c>
    </row>
    <row r="2296" spans="3:16" ht="30" x14ac:dyDescent="0.25">
      <c r="C2296" s="19" t="s">
        <v>830</v>
      </c>
      <c r="D2296" s="14">
        <v>20171129</v>
      </c>
      <c r="F2296" s="14">
        <v>50205263</v>
      </c>
      <c r="G2296" s="14">
        <v>62120001</v>
      </c>
      <c r="H2296" s="5" t="s">
        <v>896</v>
      </c>
      <c r="I2296" s="14">
        <v>1500</v>
      </c>
      <c r="J2296" s="14" t="s">
        <v>28</v>
      </c>
      <c r="K2296" s="14" t="s">
        <v>1713</v>
      </c>
      <c r="L2296" s="14">
        <v>81</v>
      </c>
      <c r="M2296" s="14">
        <v>78.650000000000006</v>
      </c>
      <c r="N2296" s="14" t="s">
        <v>20</v>
      </c>
      <c r="O2296" s="3" t="s">
        <v>895</v>
      </c>
      <c r="P2296" s="14" t="s">
        <v>1717</v>
      </c>
    </row>
    <row r="2297" spans="3:16" ht="30" x14ac:dyDescent="0.25">
      <c r="C2297" s="19" t="s">
        <v>830</v>
      </c>
      <c r="D2297" s="14">
        <v>20171129</v>
      </c>
      <c r="F2297" s="14">
        <v>50205276</v>
      </c>
      <c r="G2297" s="14">
        <v>62120001</v>
      </c>
      <c r="H2297" s="5" t="s">
        <v>896</v>
      </c>
      <c r="I2297" s="14">
        <v>1500</v>
      </c>
      <c r="J2297" s="14" t="s">
        <v>28</v>
      </c>
      <c r="K2297" s="14" t="s">
        <v>1713</v>
      </c>
      <c r="L2297" s="14">
        <v>81</v>
      </c>
      <c r="M2297" s="14">
        <v>84.7</v>
      </c>
      <c r="N2297" s="14" t="s">
        <v>20</v>
      </c>
      <c r="O2297" s="3" t="s">
        <v>895</v>
      </c>
      <c r="P2297" s="14" t="s">
        <v>1718</v>
      </c>
    </row>
    <row r="2298" spans="3:16" ht="30" x14ac:dyDescent="0.25">
      <c r="C2298" s="19" t="s">
        <v>830</v>
      </c>
      <c r="D2298" s="14">
        <v>20171129</v>
      </c>
      <c r="F2298" s="14">
        <v>50205277</v>
      </c>
      <c r="G2298" s="14">
        <v>62120001</v>
      </c>
      <c r="H2298" s="5" t="s">
        <v>896</v>
      </c>
      <c r="I2298" s="14">
        <v>1500</v>
      </c>
      <c r="J2298" s="14" t="s">
        <v>28</v>
      </c>
      <c r="K2298" s="14" t="s">
        <v>1713</v>
      </c>
      <c r="L2298" s="14">
        <v>81</v>
      </c>
      <c r="M2298" s="14">
        <v>78.650000000000006</v>
      </c>
      <c r="N2298" s="14" t="s">
        <v>20</v>
      </c>
      <c r="O2298" s="3" t="s">
        <v>895</v>
      </c>
      <c r="P2298" s="14" t="s">
        <v>1719</v>
      </c>
    </row>
    <row r="2299" spans="3:16" ht="30" x14ac:dyDescent="0.25">
      <c r="C2299" s="19" t="s">
        <v>830</v>
      </c>
      <c r="D2299" s="14">
        <v>20171129</v>
      </c>
      <c r="F2299" s="14">
        <v>50205281</v>
      </c>
      <c r="G2299" s="14">
        <v>62120001</v>
      </c>
      <c r="H2299" s="5" t="s">
        <v>896</v>
      </c>
      <c r="I2299" s="14">
        <v>1500</v>
      </c>
      <c r="J2299" s="14" t="s">
        <v>28</v>
      </c>
      <c r="K2299" s="14" t="s">
        <v>1713</v>
      </c>
      <c r="L2299" s="14">
        <v>81</v>
      </c>
      <c r="M2299" s="14">
        <v>76.23</v>
      </c>
      <c r="N2299" s="14" t="s">
        <v>20</v>
      </c>
      <c r="O2299" s="3" t="s">
        <v>895</v>
      </c>
      <c r="P2299" s="14" t="s">
        <v>1720</v>
      </c>
    </row>
    <row r="2300" spans="3:16" ht="30" x14ac:dyDescent="0.25">
      <c r="C2300" s="19" t="s">
        <v>830</v>
      </c>
      <c r="D2300" s="14">
        <v>20171130</v>
      </c>
      <c r="F2300" s="14">
        <v>50205329</v>
      </c>
      <c r="G2300" s="14">
        <v>62120001</v>
      </c>
      <c r="H2300" s="5" t="s">
        <v>896</v>
      </c>
      <c r="I2300" s="14">
        <v>8300</v>
      </c>
      <c r="J2300" s="14" t="s">
        <v>28</v>
      </c>
      <c r="K2300" s="14" t="s">
        <v>1561</v>
      </c>
      <c r="L2300" s="14">
        <v>81</v>
      </c>
      <c r="M2300" s="14">
        <v>25</v>
      </c>
      <c r="N2300" s="14" t="s">
        <v>20</v>
      </c>
      <c r="O2300" s="3" t="s">
        <v>895</v>
      </c>
      <c r="P2300" s="14" t="s">
        <v>1721</v>
      </c>
    </row>
    <row r="2301" spans="3:16" ht="30" x14ac:dyDescent="0.25">
      <c r="C2301" s="19" t="s">
        <v>830</v>
      </c>
      <c r="D2301" s="14">
        <v>20171130</v>
      </c>
      <c r="F2301" s="14">
        <v>50205363</v>
      </c>
      <c r="G2301" s="14">
        <v>62120001</v>
      </c>
      <c r="H2301" s="5" t="s">
        <v>896</v>
      </c>
      <c r="I2301" s="14">
        <v>8300</v>
      </c>
      <c r="J2301" s="14" t="s">
        <v>28</v>
      </c>
      <c r="K2301" s="14" t="s">
        <v>1561</v>
      </c>
      <c r="L2301" s="14">
        <v>81</v>
      </c>
      <c r="M2301" s="14">
        <v>20</v>
      </c>
      <c r="N2301" s="14" t="s">
        <v>20</v>
      </c>
      <c r="O2301" s="3" t="s">
        <v>895</v>
      </c>
      <c r="P2301" s="14" t="s">
        <v>1721</v>
      </c>
    </row>
    <row r="2302" spans="3:16" ht="30" x14ac:dyDescent="0.25">
      <c r="C2302" s="19" t="s">
        <v>830</v>
      </c>
      <c r="D2302" s="14">
        <v>20171130</v>
      </c>
      <c r="F2302" s="14">
        <v>50208458</v>
      </c>
      <c r="G2302" s="14">
        <v>62120001</v>
      </c>
      <c r="H2302" s="5" t="s">
        <v>896</v>
      </c>
      <c r="I2302" s="14">
        <v>1200</v>
      </c>
      <c r="J2302" s="14" t="s">
        <v>28</v>
      </c>
      <c r="K2302" s="14" t="s">
        <v>1561</v>
      </c>
      <c r="L2302" s="14">
        <v>81</v>
      </c>
      <c r="M2302" s="14">
        <v>84.7</v>
      </c>
      <c r="N2302" s="14" t="s">
        <v>20</v>
      </c>
      <c r="O2302" s="3" t="s">
        <v>895</v>
      </c>
      <c r="P2302" s="14" t="s">
        <v>1722</v>
      </c>
    </row>
    <row r="2303" spans="3:16" ht="30" x14ac:dyDescent="0.25">
      <c r="C2303" s="19" t="s">
        <v>830</v>
      </c>
      <c r="D2303" s="14">
        <v>20171130</v>
      </c>
      <c r="F2303" s="14">
        <v>50208798</v>
      </c>
      <c r="G2303" s="14">
        <v>62120001</v>
      </c>
      <c r="H2303" s="5" t="s">
        <v>896</v>
      </c>
      <c r="I2303" s="14">
        <v>1900</v>
      </c>
      <c r="J2303" s="14" t="s">
        <v>28</v>
      </c>
      <c r="K2303" s="14" t="s">
        <v>1561</v>
      </c>
      <c r="L2303" s="14">
        <v>81</v>
      </c>
      <c r="M2303" s="14">
        <v>65</v>
      </c>
      <c r="N2303" s="14" t="s">
        <v>20</v>
      </c>
      <c r="O2303" s="3" t="s">
        <v>895</v>
      </c>
      <c r="P2303" s="14" t="s">
        <v>1723</v>
      </c>
    </row>
    <row r="2304" spans="3:16" ht="30" x14ac:dyDescent="0.25">
      <c r="C2304" s="19" t="s">
        <v>830</v>
      </c>
      <c r="D2304" s="14">
        <v>20171130</v>
      </c>
      <c r="F2304" s="14">
        <v>50208818</v>
      </c>
      <c r="G2304" s="14">
        <v>62120001</v>
      </c>
      <c r="H2304" s="5" t="s">
        <v>896</v>
      </c>
      <c r="I2304" s="14">
        <v>1200</v>
      </c>
      <c r="J2304" s="14" t="s">
        <v>28</v>
      </c>
      <c r="K2304" s="14" t="s">
        <v>1581</v>
      </c>
      <c r="L2304" s="14">
        <v>81</v>
      </c>
      <c r="M2304" s="14">
        <v>78.650000000000006</v>
      </c>
      <c r="N2304" s="14" t="s">
        <v>20</v>
      </c>
      <c r="O2304" s="3" t="s">
        <v>895</v>
      </c>
    </row>
    <row r="2305" spans="3:16" ht="30" x14ac:dyDescent="0.25">
      <c r="C2305" s="19" t="s">
        <v>830</v>
      </c>
      <c r="D2305" s="14">
        <v>20171205</v>
      </c>
      <c r="F2305" s="14">
        <v>50208830</v>
      </c>
      <c r="G2305" s="14">
        <v>62120001</v>
      </c>
      <c r="H2305" s="5" t="s">
        <v>896</v>
      </c>
      <c r="I2305" s="14">
        <v>1900</v>
      </c>
      <c r="J2305" s="14" t="s">
        <v>28</v>
      </c>
      <c r="K2305" s="14" t="s">
        <v>1613</v>
      </c>
      <c r="L2305" s="14">
        <v>81</v>
      </c>
      <c r="M2305" s="14">
        <v>65</v>
      </c>
      <c r="N2305" s="14" t="s">
        <v>20</v>
      </c>
      <c r="O2305" s="3" t="s">
        <v>895</v>
      </c>
      <c r="P2305" s="14" t="s">
        <v>1724</v>
      </c>
    </row>
    <row r="2306" spans="3:16" ht="30" x14ac:dyDescent="0.25">
      <c r="C2306" s="19" t="s">
        <v>830</v>
      </c>
      <c r="D2306" s="14">
        <v>20171130</v>
      </c>
      <c r="F2306" s="14">
        <v>50208867</v>
      </c>
      <c r="G2306" s="14">
        <v>62120001</v>
      </c>
      <c r="H2306" s="5" t="s">
        <v>896</v>
      </c>
      <c r="I2306" s="14">
        <v>1200</v>
      </c>
      <c r="J2306" s="14" t="s">
        <v>28</v>
      </c>
      <c r="K2306" s="14" t="s">
        <v>1581</v>
      </c>
      <c r="L2306" s="14">
        <v>81</v>
      </c>
      <c r="M2306" s="14">
        <v>78.650000000000006</v>
      </c>
      <c r="N2306" s="14" t="s">
        <v>20</v>
      </c>
      <c r="O2306" s="3" t="s">
        <v>895</v>
      </c>
    </row>
    <row r="2307" spans="3:16" ht="30" x14ac:dyDescent="0.25">
      <c r="C2307" s="19" t="s">
        <v>830</v>
      </c>
      <c r="D2307" s="14">
        <v>20171130</v>
      </c>
      <c r="F2307" s="14">
        <v>50208876</v>
      </c>
      <c r="G2307" s="14">
        <v>62120001</v>
      </c>
      <c r="H2307" s="5" t="s">
        <v>896</v>
      </c>
      <c r="I2307" s="14">
        <v>1300</v>
      </c>
      <c r="J2307" s="14" t="s">
        <v>28</v>
      </c>
      <c r="K2307" s="14" t="s">
        <v>1581</v>
      </c>
      <c r="L2307" s="14">
        <v>81</v>
      </c>
      <c r="M2307" s="14">
        <v>84.7</v>
      </c>
      <c r="N2307" s="14" t="s">
        <v>20</v>
      </c>
      <c r="O2307" s="3" t="s">
        <v>895</v>
      </c>
    </row>
    <row r="2308" spans="3:16" ht="30" x14ac:dyDescent="0.25">
      <c r="C2308" s="19" t="s">
        <v>830</v>
      </c>
      <c r="D2308" s="14">
        <v>20171205</v>
      </c>
      <c r="F2308" s="14">
        <v>50208886</v>
      </c>
      <c r="G2308" s="14">
        <v>62120001</v>
      </c>
      <c r="H2308" s="5" t="s">
        <v>896</v>
      </c>
      <c r="I2308" s="14">
        <v>1900</v>
      </c>
      <c r="J2308" s="14" t="s">
        <v>28</v>
      </c>
      <c r="K2308" s="14" t="s">
        <v>1613</v>
      </c>
      <c r="L2308" s="14">
        <v>81</v>
      </c>
      <c r="M2308" s="15">
        <v>1034.8900000000001</v>
      </c>
      <c r="N2308" s="14" t="s">
        <v>20</v>
      </c>
      <c r="O2308" s="3" t="s">
        <v>895</v>
      </c>
      <c r="P2308" s="14" t="s">
        <v>1725</v>
      </c>
    </row>
    <row r="2309" spans="3:16" ht="30" x14ac:dyDescent="0.25">
      <c r="C2309" s="19" t="s">
        <v>830</v>
      </c>
      <c r="D2309" s="14">
        <v>20171130</v>
      </c>
      <c r="F2309" s="14">
        <v>50208893</v>
      </c>
      <c r="G2309" s="14">
        <v>62120001</v>
      </c>
      <c r="H2309" s="5" t="s">
        <v>896</v>
      </c>
      <c r="I2309" s="14">
        <v>1300</v>
      </c>
      <c r="J2309" s="14" t="s">
        <v>28</v>
      </c>
      <c r="K2309" s="14" t="s">
        <v>1581</v>
      </c>
      <c r="L2309" s="14">
        <v>81</v>
      </c>
      <c r="M2309" s="14">
        <v>78.650000000000006</v>
      </c>
      <c r="N2309" s="14" t="s">
        <v>20</v>
      </c>
      <c r="O2309" s="3" t="s">
        <v>895</v>
      </c>
    </row>
    <row r="2310" spans="3:16" ht="30" x14ac:dyDescent="0.25">
      <c r="C2310" s="19" t="s">
        <v>830</v>
      </c>
      <c r="D2310" s="14">
        <v>20171130</v>
      </c>
      <c r="F2310" s="14">
        <v>50208911</v>
      </c>
      <c r="G2310" s="14">
        <v>62120001</v>
      </c>
      <c r="H2310" s="5" t="s">
        <v>896</v>
      </c>
      <c r="I2310" s="14">
        <v>1300</v>
      </c>
      <c r="J2310" s="14" t="s">
        <v>28</v>
      </c>
      <c r="K2310" s="14" t="s">
        <v>1581</v>
      </c>
      <c r="L2310" s="14">
        <v>81</v>
      </c>
      <c r="M2310" s="14">
        <v>78.650000000000006</v>
      </c>
      <c r="N2310" s="14" t="s">
        <v>20</v>
      </c>
      <c r="O2310" s="3" t="s">
        <v>895</v>
      </c>
    </row>
    <row r="2311" spans="3:16" ht="30" x14ac:dyDescent="0.25">
      <c r="C2311" s="19" t="s">
        <v>830</v>
      </c>
      <c r="D2311" s="14">
        <v>20171130</v>
      </c>
      <c r="F2311" s="14">
        <v>50208917</v>
      </c>
      <c r="G2311" s="14">
        <v>62120001</v>
      </c>
      <c r="H2311" s="5" t="s">
        <v>896</v>
      </c>
      <c r="I2311" s="14">
        <v>1900</v>
      </c>
      <c r="J2311" s="14" t="s">
        <v>28</v>
      </c>
      <c r="K2311" s="14" t="s">
        <v>1561</v>
      </c>
      <c r="L2311" s="14">
        <v>81</v>
      </c>
      <c r="M2311" s="14">
        <v>65</v>
      </c>
      <c r="N2311" s="14" t="s">
        <v>20</v>
      </c>
      <c r="O2311" s="3" t="s">
        <v>895</v>
      </c>
      <c r="P2311" s="14" t="s">
        <v>1726</v>
      </c>
    </row>
    <row r="2312" spans="3:16" ht="30" x14ac:dyDescent="0.25">
      <c r="C2312" s="19" t="s">
        <v>830</v>
      </c>
      <c r="D2312" s="14">
        <v>20171130</v>
      </c>
      <c r="F2312" s="14">
        <v>50208921</v>
      </c>
      <c r="G2312" s="14">
        <v>62120001</v>
      </c>
      <c r="H2312" s="5" t="s">
        <v>896</v>
      </c>
      <c r="I2312" s="14">
        <v>1300</v>
      </c>
      <c r="J2312" s="14" t="s">
        <v>28</v>
      </c>
      <c r="K2312" s="14" t="s">
        <v>1581</v>
      </c>
      <c r="L2312" s="14">
        <v>81</v>
      </c>
      <c r="M2312" s="14">
        <v>78.650000000000006</v>
      </c>
      <c r="N2312" s="14" t="s">
        <v>20</v>
      </c>
      <c r="O2312" s="3" t="s">
        <v>895</v>
      </c>
    </row>
    <row r="2313" spans="3:16" ht="30" x14ac:dyDescent="0.25">
      <c r="C2313" s="19" t="s">
        <v>830</v>
      </c>
      <c r="D2313" s="14">
        <v>20171130</v>
      </c>
      <c r="F2313" s="14">
        <v>50208931</v>
      </c>
      <c r="G2313" s="14">
        <v>62120001</v>
      </c>
      <c r="H2313" s="5" t="s">
        <v>896</v>
      </c>
      <c r="I2313" s="14">
        <v>1900</v>
      </c>
      <c r="J2313" s="14" t="s">
        <v>28</v>
      </c>
      <c r="K2313" s="14" t="s">
        <v>1561</v>
      </c>
      <c r="L2313" s="14">
        <v>81</v>
      </c>
      <c r="M2313" s="14">
        <v>70</v>
      </c>
      <c r="N2313" s="14" t="s">
        <v>20</v>
      </c>
      <c r="O2313" s="3" t="s">
        <v>895</v>
      </c>
      <c r="P2313" s="14" t="s">
        <v>1727</v>
      </c>
    </row>
    <row r="2314" spans="3:16" ht="30" x14ac:dyDescent="0.25">
      <c r="C2314" s="19" t="s">
        <v>830</v>
      </c>
      <c r="D2314" s="14">
        <v>20171130</v>
      </c>
      <c r="F2314" s="14">
        <v>50208934</v>
      </c>
      <c r="G2314" s="14">
        <v>62120001</v>
      </c>
      <c r="H2314" s="5" t="s">
        <v>896</v>
      </c>
      <c r="I2314" s="14">
        <v>1300</v>
      </c>
      <c r="J2314" s="14" t="s">
        <v>28</v>
      </c>
      <c r="K2314" s="14" t="s">
        <v>1581</v>
      </c>
      <c r="L2314" s="14">
        <v>81</v>
      </c>
      <c r="M2314" s="14">
        <v>78.650000000000006</v>
      </c>
      <c r="N2314" s="14" t="s">
        <v>20</v>
      </c>
      <c r="O2314" s="3" t="s">
        <v>895</v>
      </c>
    </row>
    <row r="2315" spans="3:16" ht="30" x14ac:dyDescent="0.25">
      <c r="C2315" s="19" t="s">
        <v>830</v>
      </c>
      <c r="D2315" s="14">
        <v>20171130</v>
      </c>
      <c r="F2315" s="14">
        <v>50208938</v>
      </c>
      <c r="G2315" s="14">
        <v>62120001</v>
      </c>
      <c r="H2315" s="5" t="s">
        <v>896</v>
      </c>
      <c r="I2315" s="14">
        <v>1300</v>
      </c>
      <c r="J2315" s="14" t="s">
        <v>28</v>
      </c>
      <c r="K2315" s="14" t="s">
        <v>1581</v>
      </c>
      <c r="L2315" s="14">
        <v>81</v>
      </c>
      <c r="M2315" s="14">
        <v>78.650000000000006</v>
      </c>
      <c r="N2315" s="14" t="s">
        <v>20</v>
      </c>
      <c r="O2315" s="3" t="s">
        <v>895</v>
      </c>
    </row>
    <row r="2316" spans="3:16" ht="30" x14ac:dyDescent="0.25">
      <c r="C2316" s="19" t="s">
        <v>830</v>
      </c>
      <c r="D2316" s="14">
        <v>20171130</v>
      </c>
      <c r="F2316" s="14">
        <v>50208941</v>
      </c>
      <c r="G2316" s="14">
        <v>62120001</v>
      </c>
      <c r="H2316" s="5" t="s">
        <v>896</v>
      </c>
      <c r="I2316" s="14">
        <v>1300</v>
      </c>
      <c r="J2316" s="14" t="s">
        <v>28</v>
      </c>
      <c r="K2316" s="14" t="s">
        <v>1581</v>
      </c>
      <c r="L2316" s="14">
        <v>81</v>
      </c>
      <c r="M2316" s="14">
        <v>76.23</v>
      </c>
      <c r="N2316" s="14" t="s">
        <v>20</v>
      </c>
      <c r="O2316" s="3" t="s">
        <v>895</v>
      </c>
    </row>
    <row r="2317" spans="3:16" ht="30" x14ac:dyDescent="0.25">
      <c r="C2317" s="19" t="s">
        <v>830</v>
      </c>
      <c r="D2317" s="14">
        <v>20171130</v>
      </c>
      <c r="F2317" s="14">
        <v>50208949</v>
      </c>
      <c r="G2317" s="14">
        <v>62120001</v>
      </c>
      <c r="H2317" s="5" t="s">
        <v>896</v>
      </c>
      <c r="I2317" s="14">
        <v>1300</v>
      </c>
      <c r="J2317" s="14" t="s">
        <v>28</v>
      </c>
      <c r="K2317" s="14" t="s">
        <v>1581</v>
      </c>
      <c r="L2317" s="14">
        <v>81</v>
      </c>
      <c r="M2317" s="14">
        <v>78.650000000000006</v>
      </c>
      <c r="N2317" s="14" t="s">
        <v>20</v>
      </c>
      <c r="O2317" s="3" t="s">
        <v>895</v>
      </c>
    </row>
    <row r="2318" spans="3:16" ht="30" x14ac:dyDescent="0.25">
      <c r="C2318" s="19" t="s">
        <v>830</v>
      </c>
      <c r="D2318" s="14">
        <v>20171130</v>
      </c>
      <c r="F2318" s="14">
        <v>50208957</v>
      </c>
      <c r="G2318" s="14">
        <v>62120001</v>
      </c>
      <c r="H2318" s="5" t="s">
        <v>896</v>
      </c>
      <c r="I2318" s="14">
        <v>1300</v>
      </c>
      <c r="J2318" s="14" t="s">
        <v>28</v>
      </c>
      <c r="K2318" s="14" t="s">
        <v>1581</v>
      </c>
      <c r="L2318" s="14">
        <v>81</v>
      </c>
      <c r="M2318" s="14">
        <v>78.650000000000006</v>
      </c>
      <c r="N2318" s="14" t="s">
        <v>20</v>
      </c>
      <c r="O2318" s="3" t="s">
        <v>895</v>
      </c>
    </row>
    <row r="2319" spans="3:16" ht="30" x14ac:dyDescent="0.25">
      <c r="C2319" s="19" t="s">
        <v>830</v>
      </c>
      <c r="D2319" s="14">
        <v>20171130</v>
      </c>
      <c r="F2319" s="14">
        <v>50208964</v>
      </c>
      <c r="G2319" s="14">
        <v>62120001</v>
      </c>
      <c r="H2319" s="5" t="s">
        <v>896</v>
      </c>
      <c r="I2319" s="14">
        <v>1300</v>
      </c>
      <c r="J2319" s="14" t="s">
        <v>28</v>
      </c>
      <c r="K2319" s="14" t="s">
        <v>1581</v>
      </c>
      <c r="L2319" s="14">
        <v>81</v>
      </c>
      <c r="M2319" s="14">
        <v>78.650000000000006</v>
      </c>
      <c r="N2319" s="14" t="s">
        <v>20</v>
      </c>
      <c r="O2319" s="3" t="s">
        <v>895</v>
      </c>
    </row>
    <row r="2320" spans="3:16" ht="30" x14ac:dyDescent="0.25">
      <c r="C2320" s="19" t="s">
        <v>830</v>
      </c>
      <c r="D2320" s="14">
        <v>20171130</v>
      </c>
      <c r="F2320" s="14">
        <v>50208967</v>
      </c>
      <c r="G2320" s="14">
        <v>62120001</v>
      </c>
      <c r="H2320" s="5" t="s">
        <v>896</v>
      </c>
      <c r="I2320" s="14">
        <v>1300</v>
      </c>
      <c r="J2320" s="14" t="s">
        <v>28</v>
      </c>
      <c r="K2320" s="14" t="s">
        <v>1581</v>
      </c>
      <c r="L2320" s="14">
        <v>81</v>
      </c>
      <c r="M2320" s="14">
        <v>78.650000000000006</v>
      </c>
      <c r="N2320" s="14" t="s">
        <v>20</v>
      </c>
      <c r="O2320" s="3" t="s">
        <v>895</v>
      </c>
    </row>
    <row r="2321" spans="3:16" ht="30" x14ac:dyDescent="0.25">
      <c r="C2321" s="19" t="s">
        <v>830</v>
      </c>
      <c r="D2321" s="14">
        <v>20171130</v>
      </c>
      <c r="F2321" s="14">
        <v>50208972</v>
      </c>
      <c r="G2321" s="14">
        <v>62120001</v>
      </c>
      <c r="H2321" s="5" t="s">
        <v>896</v>
      </c>
      <c r="I2321" s="14">
        <v>1300</v>
      </c>
      <c r="J2321" s="14" t="s">
        <v>28</v>
      </c>
      <c r="K2321" s="14" t="s">
        <v>1581</v>
      </c>
      <c r="L2321" s="14">
        <v>81</v>
      </c>
      <c r="M2321" s="14">
        <v>78.650000000000006</v>
      </c>
      <c r="N2321" s="14" t="s">
        <v>20</v>
      </c>
      <c r="O2321" s="3" t="s">
        <v>895</v>
      </c>
    </row>
    <row r="2322" spans="3:16" ht="30" x14ac:dyDescent="0.25">
      <c r="C2322" s="19" t="s">
        <v>830</v>
      </c>
      <c r="D2322" s="14">
        <v>20171130</v>
      </c>
      <c r="F2322" s="14">
        <v>50208974</v>
      </c>
      <c r="G2322" s="14">
        <v>62120001</v>
      </c>
      <c r="H2322" s="5" t="s">
        <v>896</v>
      </c>
      <c r="I2322" s="14">
        <v>1100</v>
      </c>
      <c r="J2322" s="14" t="s">
        <v>28</v>
      </c>
      <c r="K2322" s="14" t="s">
        <v>1561</v>
      </c>
      <c r="L2322" s="14">
        <v>81</v>
      </c>
      <c r="M2322" s="14">
        <v>78.650000000000006</v>
      </c>
      <c r="N2322" s="14" t="s">
        <v>20</v>
      </c>
      <c r="O2322" s="3" t="s">
        <v>895</v>
      </c>
      <c r="P2322" s="14" t="s">
        <v>1728</v>
      </c>
    </row>
    <row r="2323" spans="3:16" ht="30" x14ac:dyDescent="0.25">
      <c r="C2323" s="19" t="s">
        <v>830</v>
      </c>
      <c r="D2323" s="14">
        <v>20171130</v>
      </c>
      <c r="F2323" s="14">
        <v>50208981</v>
      </c>
      <c r="G2323" s="14">
        <v>62120001</v>
      </c>
      <c r="H2323" s="5" t="s">
        <v>896</v>
      </c>
      <c r="I2323" s="14">
        <v>1100</v>
      </c>
      <c r="J2323" s="14" t="s">
        <v>28</v>
      </c>
      <c r="K2323" s="14" t="s">
        <v>1561</v>
      </c>
      <c r="L2323" s="14">
        <v>81</v>
      </c>
      <c r="M2323" s="14">
        <v>84.7</v>
      </c>
      <c r="N2323" s="14" t="s">
        <v>20</v>
      </c>
      <c r="O2323" s="3" t="s">
        <v>895</v>
      </c>
      <c r="P2323" s="14" t="s">
        <v>1729</v>
      </c>
    </row>
    <row r="2324" spans="3:16" ht="30" x14ac:dyDescent="0.25">
      <c r="C2324" s="19" t="s">
        <v>830</v>
      </c>
      <c r="D2324" s="14">
        <v>20171130</v>
      </c>
      <c r="F2324" s="14">
        <v>50209019</v>
      </c>
      <c r="G2324" s="14">
        <v>62120001</v>
      </c>
      <c r="H2324" s="5" t="s">
        <v>896</v>
      </c>
      <c r="I2324" s="14">
        <v>1100</v>
      </c>
      <c r="J2324" s="14" t="s">
        <v>28</v>
      </c>
      <c r="K2324" s="14" t="s">
        <v>1561</v>
      </c>
      <c r="L2324" s="14">
        <v>81</v>
      </c>
      <c r="M2324" s="14">
        <v>78.650000000000006</v>
      </c>
      <c r="N2324" s="14" t="s">
        <v>20</v>
      </c>
      <c r="O2324" s="3" t="s">
        <v>895</v>
      </c>
      <c r="P2324" s="14" t="s">
        <v>1729</v>
      </c>
    </row>
    <row r="2325" spans="3:16" ht="30" x14ac:dyDescent="0.25">
      <c r="C2325" s="19" t="s">
        <v>830</v>
      </c>
      <c r="D2325" s="14">
        <v>20171130</v>
      </c>
      <c r="F2325" s="14">
        <v>50209025</v>
      </c>
      <c r="G2325" s="14">
        <v>62120001</v>
      </c>
      <c r="H2325" s="5" t="s">
        <v>896</v>
      </c>
      <c r="I2325" s="14">
        <v>1100</v>
      </c>
      <c r="J2325" s="14" t="s">
        <v>28</v>
      </c>
      <c r="K2325" s="14" t="s">
        <v>1561</v>
      </c>
      <c r="L2325" s="14">
        <v>81</v>
      </c>
      <c r="M2325" s="14">
        <v>78.650000000000006</v>
      </c>
      <c r="N2325" s="14" t="s">
        <v>20</v>
      </c>
      <c r="O2325" s="3" t="s">
        <v>895</v>
      </c>
      <c r="P2325" s="14" t="s">
        <v>1729</v>
      </c>
    </row>
    <row r="2326" spans="3:16" ht="30" x14ac:dyDescent="0.25">
      <c r="C2326" s="19" t="s">
        <v>830</v>
      </c>
      <c r="D2326" s="14">
        <v>20171130</v>
      </c>
      <c r="F2326" s="14">
        <v>50209037</v>
      </c>
      <c r="G2326" s="14">
        <v>62120001</v>
      </c>
      <c r="H2326" s="5" t="s">
        <v>896</v>
      </c>
      <c r="I2326" s="14">
        <v>1100</v>
      </c>
      <c r="J2326" s="14" t="s">
        <v>28</v>
      </c>
      <c r="K2326" s="14" t="s">
        <v>1561</v>
      </c>
      <c r="L2326" s="14">
        <v>81</v>
      </c>
      <c r="M2326" s="14">
        <v>78.650000000000006</v>
      </c>
      <c r="N2326" s="14" t="s">
        <v>20</v>
      </c>
      <c r="O2326" s="3" t="s">
        <v>895</v>
      </c>
      <c r="P2326" s="14" t="s">
        <v>1729</v>
      </c>
    </row>
    <row r="2327" spans="3:16" ht="30" x14ac:dyDescent="0.25">
      <c r="C2327" s="19" t="s">
        <v>830</v>
      </c>
      <c r="D2327" s="14">
        <v>20171130</v>
      </c>
      <c r="F2327" s="14">
        <v>50209074</v>
      </c>
      <c r="G2327" s="14">
        <v>62120001</v>
      </c>
      <c r="H2327" s="5" t="s">
        <v>896</v>
      </c>
      <c r="I2327" s="14">
        <v>1100</v>
      </c>
      <c r="J2327" s="14" t="s">
        <v>28</v>
      </c>
      <c r="K2327" s="14" t="s">
        <v>1561</v>
      </c>
      <c r="L2327" s="14">
        <v>81</v>
      </c>
      <c r="M2327" s="14">
        <v>78.650000000000006</v>
      </c>
      <c r="N2327" s="14" t="s">
        <v>20</v>
      </c>
      <c r="O2327" s="3" t="s">
        <v>895</v>
      </c>
      <c r="P2327" s="14" t="s">
        <v>1729</v>
      </c>
    </row>
    <row r="2328" spans="3:16" ht="30" x14ac:dyDescent="0.25">
      <c r="C2328" s="19" t="s">
        <v>830</v>
      </c>
      <c r="D2328" s="14">
        <v>20171130</v>
      </c>
      <c r="F2328" s="14">
        <v>50209117</v>
      </c>
      <c r="G2328" s="14">
        <v>62120001</v>
      </c>
      <c r="H2328" s="5" t="s">
        <v>896</v>
      </c>
      <c r="I2328" s="14">
        <v>1700</v>
      </c>
      <c r="J2328" s="14" t="s">
        <v>28</v>
      </c>
      <c r="K2328" s="14" t="s">
        <v>1561</v>
      </c>
      <c r="L2328" s="14">
        <v>81</v>
      </c>
      <c r="M2328" s="14">
        <v>84.7</v>
      </c>
      <c r="N2328" s="14" t="s">
        <v>20</v>
      </c>
      <c r="O2328" s="3" t="s">
        <v>895</v>
      </c>
      <c r="P2328" s="14" t="s">
        <v>1730</v>
      </c>
    </row>
    <row r="2329" spans="3:16" ht="30" x14ac:dyDescent="0.25">
      <c r="C2329" s="19" t="s">
        <v>830</v>
      </c>
      <c r="D2329" s="14">
        <v>20171130</v>
      </c>
      <c r="F2329" s="14">
        <v>50209122</v>
      </c>
      <c r="G2329" s="14">
        <v>62120001</v>
      </c>
      <c r="H2329" s="5" t="s">
        <v>896</v>
      </c>
      <c r="I2329" s="14">
        <v>1700</v>
      </c>
      <c r="J2329" s="14" t="s">
        <v>28</v>
      </c>
      <c r="K2329" s="14" t="s">
        <v>1561</v>
      </c>
      <c r="L2329" s="14">
        <v>81</v>
      </c>
      <c r="M2329" s="14">
        <v>78.650000000000006</v>
      </c>
      <c r="N2329" s="14" t="s">
        <v>20</v>
      </c>
      <c r="O2329" s="3" t="s">
        <v>895</v>
      </c>
      <c r="P2329" s="14" t="s">
        <v>1731</v>
      </c>
    </row>
    <row r="2330" spans="3:16" ht="30" x14ac:dyDescent="0.25">
      <c r="C2330" s="19" t="s">
        <v>830</v>
      </c>
      <c r="D2330" s="14">
        <v>20171130</v>
      </c>
      <c r="F2330" s="14">
        <v>50209127</v>
      </c>
      <c r="G2330" s="14">
        <v>62120001</v>
      </c>
      <c r="H2330" s="5" t="s">
        <v>896</v>
      </c>
      <c r="I2330" s="14">
        <v>1100</v>
      </c>
      <c r="J2330" s="14" t="s">
        <v>28</v>
      </c>
      <c r="K2330" s="14" t="s">
        <v>1561</v>
      </c>
      <c r="L2330" s="14">
        <v>81</v>
      </c>
      <c r="M2330" s="14">
        <v>78.650000000000006</v>
      </c>
      <c r="N2330" s="14" t="s">
        <v>20</v>
      </c>
      <c r="O2330" s="3" t="s">
        <v>895</v>
      </c>
      <c r="P2330" s="14" t="s">
        <v>1729</v>
      </c>
    </row>
    <row r="2331" spans="3:16" ht="30" x14ac:dyDescent="0.25">
      <c r="C2331" s="19" t="s">
        <v>830</v>
      </c>
      <c r="D2331" s="14">
        <v>20171130</v>
      </c>
      <c r="F2331" s="14">
        <v>50209129</v>
      </c>
      <c r="G2331" s="14">
        <v>62120001</v>
      </c>
      <c r="H2331" s="5" t="s">
        <v>896</v>
      </c>
      <c r="I2331" s="14">
        <v>1700</v>
      </c>
      <c r="J2331" s="14" t="s">
        <v>28</v>
      </c>
      <c r="K2331" s="14" t="s">
        <v>1561</v>
      </c>
      <c r="L2331" s="14">
        <v>81</v>
      </c>
      <c r="M2331" s="14">
        <v>78.650000000000006</v>
      </c>
      <c r="N2331" s="14" t="s">
        <v>20</v>
      </c>
      <c r="O2331" s="3" t="s">
        <v>895</v>
      </c>
      <c r="P2331" s="14" t="s">
        <v>1732</v>
      </c>
    </row>
    <row r="2332" spans="3:16" ht="30" x14ac:dyDescent="0.25">
      <c r="C2332" s="19" t="s">
        <v>830</v>
      </c>
      <c r="D2332" s="14">
        <v>20171130</v>
      </c>
      <c r="F2332" s="14">
        <v>50209137</v>
      </c>
      <c r="G2332" s="14">
        <v>62120001</v>
      </c>
      <c r="H2332" s="5" t="s">
        <v>896</v>
      </c>
      <c r="I2332" s="14">
        <v>1700</v>
      </c>
      <c r="J2332" s="14" t="s">
        <v>28</v>
      </c>
      <c r="K2332" s="14" t="s">
        <v>1561</v>
      </c>
      <c r="L2332" s="14">
        <v>81</v>
      </c>
      <c r="M2332" s="14">
        <v>78.650000000000006</v>
      </c>
      <c r="N2332" s="14" t="s">
        <v>20</v>
      </c>
      <c r="O2332" s="3" t="s">
        <v>895</v>
      </c>
      <c r="P2332" s="14" t="s">
        <v>1733</v>
      </c>
    </row>
    <row r="2333" spans="3:16" ht="30" x14ac:dyDescent="0.25">
      <c r="C2333" s="19" t="s">
        <v>830</v>
      </c>
      <c r="D2333" s="14">
        <v>20171130</v>
      </c>
      <c r="F2333" s="14">
        <v>50209148</v>
      </c>
      <c r="G2333" s="14">
        <v>62120001</v>
      </c>
      <c r="H2333" s="5" t="s">
        <v>896</v>
      </c>
      <c r="I2333" s="14">
        <v>1700</v>
      </c>
      <c r="J2333" s="14" t="s">
        <v>28</v>
      </c>
      <c r="K2333" s="14" t="s">
        <v>1561</v>
      </c>
      <c r="L2333" s="14">
        <v>81</v>
      </c>
      <c r="M2333" s="14">
        <v>78.650000000000006</v>
      </c>
      <c r="N2333" s="14" t="s">
        <v>20</v>
      </c>
      <c r="O2333" s="3" t="s">
        <v>895</v>
      </c>
      <c r="P2333" s="14" t="s">
        <v>1734</v>
      </c>
    </row>
    <row r="2334" spans="3:16" ht="30" x14ac:dyDescent="0.25">
      <c r="C2334" s="19" t="s">
        <v>830</v>
      </c>
      <c r="D2334" s="14">
        <v>20171130</v>
      </c>
      <c r="F2334" s="14">
        <v>50209164</v>
      </c>
      <c r="G2334" s="14">
        <v>62120001</v>
      </c>
      <c r="H2334" s="5" t="s">
        <v>896</v>
      </c>
      <c r="I2334" s="14">
        <v>1700</v>
      </c>
      <c r="J2334" s="14" t="s">
        <v>28</v>
      </c>
      <c r="K2334" s="14" t="s">
        <v>1561</v>
      </c>
      <c r="L2334" s="14">
        <v>81</v>
      </c>
      <c r="M2334" s="14">
        <v>78.650000000000006</v>
      </c>
      <c r="N2334" s="14" t="s">
        <v>20</v>
      </c>
      <c r="O2334" s="3" t="s">
        <v>895</v>
      </c>
      <c r="P2334" s="14" t="s">
        <v>1735</v>
      </c>
    </row>
    <row r="2335" spans="3:16" ht="30" x14ac:dyDescent="0.25">
      <c r="C2335" s="19" t="s">
        <v>830</v>
      </c>
      <c r="D2335" s="14">
        <v>20171130</v>
      </c>
      <c r="F2335" s="14">
        <v>50209165</v>
      </c>
      <c r="G2335" s="14">
        <v>62120001</v>
      </c>
      <c r="H2335" s="5" t="s">
        <v>896</v>
      </c>
      <c r="I2335" s="14">
        <v>1200</v>
      </c>
      <c r="J2335" s="14" t="s">
        <v>28</v>
      </c>
      <c r="K2335" s="14" t="s">
        <v>1581</v>
      </c>
      <c r="L2335" s="14">
        <v>81</v>
      </c>
      <c r="M2335" s="14">
        <v>76.23</v>
      </c>
      <c r="N2335" s="14" t="s">
        <v>20</v>
      </c>
      <c r="O2335" s="3" t="s">
        <v>895</v>
      </c>
    </row>
    <row r="2336" spans="3:16" ht="30" x14ac:dyDescent="0.25">
      <c r="C2336" s="19" t="s">
        <v>830</v>
      </c>
      <c r="D2336" s="14">
        <v>20171101</v>
      </c>
      <c r="F2336" s="14">
        <v>50209169</v>
      </c>
      <c r="G2336" s="14">
        <v>62120001</v>
      </c>
      <c r="H2336" s="5" t="s">
        <v>896</v>
      </c>
      <c r="I2336" s="14">
        <v>1700</v>
      </c>
      <c r="J2336" s="14" t="s">
        <v>28</v>
      </c>
      <c r="K2336" s="14" t="s">
        <v>1566</v>
      </c>
      <c r="L2336" s="14">
        <v>81</v>
      </c>
      <c r="M2336" s="14">
        <v>78.650000000000006</v>
      </c>
      <c r="N2336" s="14" t="s">
        <v>20</v>
      </c>
      <c r="O2336" s="3" t="s">
        <v>895</v>
      </c>
      <c r="P2336" s="14" t="s">
        <v>1736</v>
      </c>
    </row>
    <row r="2337" spans="3:16" ht="30" x14ac:dyDescent="0.25">
      <c r="C2337" s="19" t="s">
        <v>830</v>
      </c>
      <c r="D2337" s="14">
        <v>20171130</v>
      </c>
      <c r="F2337" s="14">
        <v>50209177</v>
      </c>
      <c r="G2337" s="14">
        <v>62120001</v>
      </c>
      <c r="H2337" s="5" t="s">
        <v>896</v>
      </c>
      <c r="I2337" s="14">
        <v>1700</v>
      </c>
      <c r="J2337" s="14" t="s">
        <v>28</v>
      </c>
      <c r="K2337" s="14" t="s">
        <v>1561</v>
      </c>
      <c r="L2337" s="14">
        <v>81</v>
      </c>
      <c r="M2337" s="14">
        <v>78.650000000000006</v>
      </c>
      <c r="N2337" s="14" t="s">
        <v>20</v>
      </c>
      <c r="O2337" s="3" t="s">
        <v>895</v>
      </c>
      <c r="P2337" s="14" t="s">
        <v>1736</v>
      </c>
    </row>
    <row r="2338" spans="3:16" ht="30" x14ac:dyDescent="0.25">
      <c r="C2338" s="19" t="s">
        <v>830</v>
      </c>
      <c r="D2338" s="14">
        <v>20171101</v>
      </c>
      <c r="F2338" s="14">
        <v>50209179</v>
      </c>
      <c r="G2338" s="14">
        <v>62120001</v>
      </c>
      <c r="H2338" s="5" t="s">
        <v>896</v>
      </c>
      <c r="I2338" s="14">
        <v>1700</v>
      </c>
      <c r="J2338" s="14" t="s">
        <v>28</v>
      </c>
      <c r="K2338" s="14" t="s">
        <v>1566</v>
      </c>
      <c r="L2338" s="14">
        <v>91</v>
      </c>
      <c r="M2338" s="14">
        <v>-78.650000000000006</v>
      </c>
      <c r="N2338" s="14" t="s">
        <v>20</v>
      </c>
      <c r="O2338" s="3" t="s">
        <v>895</v>
      </c>
      <c r="P2338" s="14" t="s">
        <v>1736</v>
      </c>
    </row>
    <row r="2339" spans="3:16" ht="30" x14ac:dyDescent="0.25">
      <c r="C2339" s="19" t="s">
        <v>830</v>
      </c>
      <c r="D2339" s="14">
        <v>20171101</v>
      </c>
      <c r="F2339" s="14">
        <v>50209183</v>
      </c>
      <c r="G2339" s="14">
        <v>62120001</v>
      </c>
      <c r="H2339" s="5" t="s">
        <v>896</v>
      </c>
      <c r="I2339" s="14">
        <v>1700</v>
      </c>
      <c r="J2339" s="14" t="s">
        <v>28</v>
      </c>
      <c r="K2339" s="14" t="s">
        <v>1691</v>
      </c>
      <c r="L2339" s="14">
        <v>81</v>
      </c>
      <c r="M2339" s="14">
        <v>78.650000000000006</v>
      </c>
      <c r="N2339" s="14" t="s">
        <v>20</v>
      </c>
      <c r="O2339" s="3" t="s">
        <v>895</v>
      </c>
      <c r="P2339" s="14" t="s">
        <v>1737</v>
      </c>
    </row>
    <row r="2340" spans="3:16" ht="30" x14ac:dyDescent="0.25">
      <c r="C2340" s="19" t="s">
        <v>830</v>
      </c>
      <c r="D2340" s="14">
        <v>20171130</v>
      </c>
      <c r="F2340" s="14">
        <v>50209187</v>
      </c>
      <c r="G2340" s="14">
        <v>62120001</v>
      </c>
      <c r="H2340" s="5" t="s">
        <v>896</v>
      </c>
      <c r="I2340" s="14">
        <v>1200</v>
      </c>
      <c r="J2340" s="14" t="s">
        <v>28</v>
      </c>
      <c r="K2340" s="14" t="s">
        <v>1581</v>
      </c>
      <c r="L2340" s="14">
        <v>81</v>
      </c>
      <c r="M2340" s="14">
        <v>78.650000000000006</v>
      </c>
      <c r="N2340" s="14" t="s">
        <v>20</v>
      </c>
      <c r="O2340" s="3" t="s">
        <v>895</v>
      </c>
    </row>
    <row r="2341" spans="3:16" ht="30" x14ac:dyDescent="0.25">
      <c r="C2341" s="19" t="s">
        <v>830</v>
      </c>
      <c r="D2341" s="14">
        <v>20171130</v>
      </c>
      <c r="F2341" s="14">
        <v>50209191</v>
      </c>
      <c r="G2341" s="14">
        <v>62120001</v>
      </c>
      <c r="H2341" s="5" t="s">
        <v>896</v>
      </c>
      <c r="I2341" s="14">
        <v>1700</v>
      </c>
      <c r="J2341" s="14" t="s">
        <v>28</v>
      </c>
      <c r="K2341" s="14" t="s">
        <v>1561</v>
      </c>
      <c r="L2341" s="14">
        <v>81</v>
      </c>
      <c r="M2341" s="14">
        <v>78.650000000000006</v>
      </c>
      <c r="N2341" s="14" t="s">
        <v>20</v>
      </c>
      <c r="O2341" s="3" t="s">
        <v>895</v>
      </c>
      <c r="P2341" s="14" t="s">
        <v>1738</v>
      </c>
    </row>
    <row r="2342" spans="3:16" ht="30" x14ac:dyDescent="0.25">
      <c r="C2342" s="19" t="s">
        <v>830</v>
      </c>
      <c r="D2342" s="14">
        <v>20171130</v>
      </c>
      <c r="F2342" s="14">
        <v>50209194</v>
      </c>
      <c r="G2342" s="14">
        <v>62120001</v>
      </c>
      <c r="H2342" s="5" t="s">
        <v>896</v>
      </c>
      <c r="I2342" s="14">
        <v>1700</v>
      </c>
      <c r="J2342" s="14" t="s">
        <v>28</v>
      </c>
      <c r="K2342" s="14" t="s">
        <v>1561</v>
      </c>
      <c r="L2342" s="14">
        <v>81</v>
      </c>
      <c r="M2342" s="14">
        <v>78.650000000000006</v>
      </c>
      <c r="N2342" s="14" t="s">
        <v>20</v>
      </c>
      <c r="O2342" s="3" t="s">
        <v>895</v>
      </c>
      <c r="P2342" s="14" t="s">
        <v>1739</v>
      </c>
    </row>
    <row r="2343" spans="3:16" ht="30" x14ac:dyDescent="0.25">
      <c r="C2343" s="19" t="s">
        <v>830</v>
      </c>
      <c r="D2343" s="14">
        <v>20171130</v>
      </c>
      <c r="F2343" s="14">
        <v>50209196</v>
      </c>
      <c r="G2343" s="14">
        <v>62120001</v>
      </c>
      <c r="H2343" s="5" t="s">
        <v>896</v>
      </c>
      <c r="I2343" s="14">
        <v>1100</v>
      </c>
      <c r="J2343" s="14" t="s">
        <v>28</v>
      </c>
      <c r="K2343" s="14" t="s">
        <v>1561</v>
      </c>
      <c r="L2343" s="14">
        <v>81</v>
      </c>
      <c r="M2343" s="14">
        <v>78.650000000000006</v>
      </c>
      <c r="N2343" s="14" t="s">
        <v>20</v>
      </c>
      <c r="O2343" s="3" t="s">
        <v>895</v>
      </c>
      <c r="P2343" s="14" t="s">
        <v>1729</v>
      </c>
    </row>
    <row r="2344" spans="3:16" ht="30" x14ac:dyDescent="0.25">
      <c r="C2344" s="19" t="s">
        <v>830</v>
      </c>
      <c r="D2344" s="14">
        <v>20171130</v>
      </c>
      <c r="F2344" s="14">
        <v>50209203</v>
      </c>
      <c r="G2344" s="14">
        <v>62120001</v>
      </c>
      <c r="H2344" s="5" t="s">
        <v>896</v>
      </c>
      <c r="I2344" s="14">
        <v>1700</v>
      </c>
      <c r="J2344" s="14" t="s">
        <v>28</v>
      </c>
      <c r="K2344" s="14" t="s">
        <v>1561</v>
      </c>
      <c r="L2344" s="14">
        <v>81</v>
      </c>
      <c r="M2344" s="14">
        <v>76.23</v>
      </c>
      <c r="N2344" s="14" t="s">
        <v>20</v>
      </c>
      <c r="O2344" s="3" t="s">
        <v>895</v>
      </c>
      <c r="P2344" s="14" t="s">
        <v>1740</v>
      </c>
    </row>
    <row r="2345" spans="3:16" ht="30" x14ac:dyDescent="0.25">
      <c r="C2345" s="19" t="s">
        <v>830</v>
      </c>
      <c r="D2345" s="14">
        <v>20171130</v>
      </c>
      <c r="F2345" s="14">
        <v>50209215</v>
      </c>
      <c r="G2345" s="14">
        <v>62120001</v>
      </c>
      <c r="H2345" s="5" t="s">
        <v>896</v>
      </c>
      <c r="I2345" s="14">
        <v>1700</v>
      </c>
      <c r="J2345" s="14" t="s">
        <v>28</v>
      </c>
      <c r="K2345" s="14" t="s">
        <v>1561</v>
      </c>
      <c r="L2345" s="14">
        <v>81</v>
      </c>
      <c r="M2345" s="14">
        <v>78.650000000000006</v>
      </c>
      <c r="N2345" s="14" t="s">
        <v>20</v>
      </c>
      <c r="O2345" s="3" t="s">
        <v>895</v>
      </c>
      <c r="P2345" s="14" t="s">
        <v>1741</v>
      </c>
    </row>
    <row r="2346" spans="3:16" ht="30" x14ac:dyDescent="0.25">
      <c r="C2346" s="19" t="s">
        <v>830</v>
      </c>
      <c r="D2346" s="14">
        <v>20171130</v>
      </c>
      <c r="F2346" s="14">
        <v>50209222</v>
      </c>
      <c r="G2346" s="14">
        <v>62120001</v>
      </c>
      <c r="H2346" s="5" t="s">
        <v>896</v>
      </c>
      <c r="I2346" s="14">
        <v>1100</v>
      </c>
      <c r="J2346" s="14" t="s">
        <v>28</v>
      </c>
      <c r="K2346" s="14" t="s">
        <v>1561</v>
      </c>
      <c r="L2346" s="14">
        <v>81</v>
      </c>
      <c r="M2346" s="14">
        <v>78.650000000000006</v>
      </c>
      <c r="N2346" s="14" t="s">
        <v>20</v>
      </c>
      <c r="O2346" s="3" t="s">
        <v>895</v>
      </c>
      <c r="P2346" s="14" t="s">
        <v>1729</v>
      </c>
    </row>
    <row r="2347" spans="3:16" ht="30" x14ac:dyDescent="0.25">
      <c r="C2347" s="19" t="s">
        <v>830</v>
      </c>
      <c r="D2347" s="14">
        <v>20171130</v>
      </c>
      <c r="F2347" s="14">
        <v>50209233</v>
      </c>
      <c r="G2347" s="14">
        <v>62120001</v>
      </c>
      <c r="H2347" s="5" t="s">
        <v>896</v>
      </c>
      <c r="I2347" s="14">
        <v>1100</v>
      </c>
      <c r="J2347" s="14" t="s">
        <v>28</v>
      </c>
      <c r="K2347" s="14" t="s">
        <v>1561</v>
      </c>
      <c r="L2347" s="14">
        <v>81</v>
      </c>
      <c r="M2347" s="14">
        <v>78.650000000000006</v>
      </c>
      <c r="N2347" s="14" t="s">
        <v>20</v>
      </c>
      <c r="O2347" s="3" t="s">
        <v>895</v>
      </c>
      <c r="P2347" s="14" t="s">
        <v>1729</v>
      </c>
    </row>
    <row r="2348" spans="3:16" ht="30" x14ac:dyDescent="0.25">
      <c r="C2348" s="19" t="s">
        <v>830</v>
      </c>
      <c r="D2348" s="14">
        <v>20171130</v>
      </c>
      <c r="F2348" s="14">
        <v>50209234</v>
      </c>
      <c r="G2348" s="14">
        <v>62120001</v>
      </c>
      <c r="H2348" s="5" t="s">
        <v>896</v>
      </c>
      <c r="I2348" s="14">
        <v>1700</v>
      </c>
      <c r="J2348" s="14" t="s">
        <v>28</v>
      </c>
      <c r="K2348" s="14" t="s">
        <v>1561</v>
      </c>
      <c r="L2348" s="14">
        <v>81</v>
      </c>
      <c r="M2348" s="14">
        <v>78.650000000000006</v>
      </c>
      <c r="N2348" s="14" t="s">
        <v>20</v>
      </c>
      <c r="O2348" s="3" t="s">
        <v>895</v>
      </c>
      <c r="P2348" s="14" t="s">
        <v>1742</v>
      </c>
    </row>
    <row r="2349" spans="3:16" ht="30" x14ac:dyDescent="0.25">
      <c r="C2349" s="19" t="s">
        <v>830</v>
      </c>
      <c r="D2349" s="14">
        <v>20171130</v>
      </c>
      <c r="F2349" s="14">
        <v>50209240</v>
      </c>
      <c r="G2349" s="14">
        <v>62120001</v>
      </c>
      <c r="H2349" s="5" t="s">
        <v>896</v>
      </c>
      <c r="I2349" s="14">
        <v>1100</v>
      </c>
      <c r="J2349" s="14" t="s">
        <v>28</v>
      </c>
      <c r="K2349" s="14" t="s">
        <v>1561</v>
      </c>
      <c r="L2349" s="14">
        <v>81</v>
      </c>
      <c r="M2349" s="14">
        <v>78.650000000000006</v>
      </c>
      <c r="N2349" s="14" t="s">
        <v>20</v>
      </c>
      <c r="O2349" s="3" t="s">
        <v>895</v>
      </c>
      <c r="P2349" s="14" t="s">
        <v>1729</v>
      </c>
    </row>
    <row r="2350" spans="3:16" ht="30" x14ac:dyDescent="0.25">
      <c r="C2350" s="19" t="s">
        <v>830</v>
      </c>
      <c r="D2350" s="14">
        <v>20171130</v>
      </c>
      <c r="F2350" s="14">
        <v>50209248</v>
      </c>
      <c r="G2350" s="14">
        <v>62120001</v>
      </c>
      <c r="H2350" s="5" t="s">
        <v>896</v>
      </c>
      <c r="I2350" s="14">
        <v>1100</v>
      </c>
      <c r="J2350" s="14" t="s">
        <v>28</v>
      </c>
      <c r="K2350" s="14" t="s">
        <v>1561</v>
      </c>
      <c r="L2350" s="14">
        <v>81</v>
      </c>
      <c r="M2350" s="14">
        <v>78.650000000000006</v>
      </c>
      <c r="N2350" s="14" t="s">
        <v>20</v>
      </c>
      <c r="O2350" s="3" t="s">
        <v>895</v>
      </c>
      <c r="P2350" s="14" t="s">
        <v>1729</v>
      </c>
    </row>
    <row r="2351" spans="3:16" ht="30" x14ac:dyDescent="0.25">
      <c r="C2351" s="19" t="s">
        <v>830</v>
      </c>
      <c r="D2351" s="14">
        <v>20171130</v>
      </c>
      <c r="F2351" s="14">
        <v>50209258</v>
      </c>
      <c r="G2351" s="14">
        <v>62120001</v>
      </c>
      <c r="H2351" s="5" t="s">
        <v>896</v>
      </c>
      <c r="I2351" s="14">
        <v>1100</v>
      </c>
      <c r="J2351" s="14" t="s">
        <v>28</v>
      </c>
      <c r="K2351" s="14" t="s">
        <v>1561</v>
      </c>
      <c r="L2351" s="14">
        <v>81</v>
      </c>
      <c r="M2351" s="14">
        <v>78.650000000000006</v>
      </c>
      <c r="N2351" s="14" t="s">
        <v>20</v>
      </c>
      <c r="O2351" s="3" t="s">
        <v>895</v>
      </c>
      <c r="P2351" s="14" t="s">
        <v>1729</v>
      </c>
    </row>
    <row r="2352" spans="3:16" ht="30" x14ac:dyDescent="0.25">
      <c r="C2352" s="19" t="s">
        <v>830</v>
      </c>
      <c r="D2352" s="14">
        <v>20171130</v>
      </c>
      <c r="F2352" s="14">
        <v>50209269</v>
      </c>
      <c r="G2352" s="14">
        <v>62120001</v>
      </c>
      <c r="H2352" s="5" t="s">
        <v>896</v>
      </c>
      <c r="I2352" s="14">
        <v>1100</v>
      </c>
      <c r="J2352" s="14" t="s">
        <v>28</v>
      </c>
      <c r="K2352" s="14" t="s">
        <v>1561</v>
      </c>
      <c r="L2352" s="14">
        <v>81</v>
      </c>
      <c r="M2352" s="14">
        <v>76.23</v>
      </c>
      <c r="N2352" s="14" t="s">
        <v>20</v>
      </c>
      <c r="O2352" s="3" t="s">
        <v>895</v>
      </c>
      <c r="P2352" s="14" t="s">
        <v>1729</v>
      </c>
    </row>
    <row r="2353" spans="3:16" ht="30" x14ac:dyDescent="0.25">
      <c r="C2353" s="19" t="s">
        <v>830</v>
      </c>
      <c r="D2353" s="14">
        <v>20171130</v>
      </c>
      <c r="F2353" s="14">
        <v>50209294</v>
      </c>
      <c r="G2353" s="14">
        <v>62120001</v>
      </c>
      <c r="H2353" s="5" t="s">
        <v>896</v>
      </c>
      <c r="I2353" s="14">
        <v>1700</v>
      </c>
      <c r="J2353" s="14" t="s">
        <v>28</v>
      </c>
      <c r="K2353" s="14" t="s">
        <v>1561</v>
      </c>
      <c r="L2353" s="14">
        <v>81</v>
      </c>
      <c r="M2353" s="14">
        <v>78.650000000000006</v>
      </c>
      <c r="N2353" s="14" t="s">
        <v>20</v>
      </c>
      <c r="O2353" s="3" t="s">
        <v>895</v>
      </c>
      <c r="P2353" s="14" t="s">
        <v>1743</v>
      </c>
    </row>
    <row r="2354" spans="3:16" ht="30" x14ac:dyDescent="0.25">
      <c r="C2354" s="19" t="s">
        <v>830</v>
      </c>
      <c r="D2354" s="14">
        <v>20171130</v>
      </c>
      <c r="F2354" s="14">
        <v>50209332</v>
      </c>
      <c r="G2354" s="14">
        <v>62120001</v>
      </c>
      <c r="H2354" s="5" t="s">
        <v>896</v>
      </c>
      <c r="I2354" s="14">
        <v>1200</v>
      </c>
      <c r="J2354" s="14" t="s">
        <v>28</v>
      </c>
      <c r="K2354" s="14" t="s">
        <v>1581</v>
      </c>
      <c r="L2354" s="14">
        <v>81</v>
      </c>
      <c r="M2354" s="14">
        <v>78.650000000000006</v>
      </c>
      <c r="N2354" s="14" t="s">
        <v>20</v>
      </c>
      <c r="O2354" s="3" t="s">
        <v>895</v>
      </c>
    </row>
    <row r="2355" spans="3:16" ht="30" x14ac:dyDescent="0.25">
      <c r="C2355" s="19" t="s">
        <v>830</v>
      </c>
      <c r="D2355" s="14">
        <v>20171130</v>
      </c>
      <c r="F2355" s="14">
        <v>50209410</v>
      </c>
      <c r="G2355" s="14">
        <v>62120001</v>
      </c>
      <c r="H2355" s="5" t="s">
        <v>896</v>
      </c>
      <c r="I2355" s="14">
        <v>1200</v>
      </c>
      <c r="J2355" s="14" t="s">
        <v>28</v>
      </c>
      <c r="K2355" s="14" t="s">
        <v>1581</v>
      </c>
      <c r="L2355" s="14">
        <v>81</v>
      </c>
      <c r="M2355" s="14">
        <v>78.650000000000006</v>
      </c>
      <c r="N2355" s="14" t="s">
        <v>20</v>
      </c>
      <c r="O2355" s="3" t="s">
        <v>895</v>
      </c>
    </row>
    <row r="2356" spans="3:16" ht="30" x14ac:dyDescent="0.25">
      <c r="C2356" s="19" t="s">
        <v>830</v>
      </c>
      <c r="D2356" s="14">
        <v>20171205</v>
      </c>
      <c r="F2356" s="14">
        <v>50209426</v>
      </c>
      <c r="G2356" s="14">
        <v>62120001</v>
      </c>
      <c r="H2356" s="5" t="s">
        <v>896</v>
      </c>
      <c r="I2356" s="14">
        <v>1900</v>
      </c>
      <c r="J2356" s="14" t="s">
        <v>28</v>
      </c>
      <c r="K2356" s="14" t="s">
        <v>1613</v>
      </c>
      <c r="L2356" s="14">
        <v>91</v>
      </c>
      <c r="M2356" s="14">
        <v>-65</v>
      </c>
      <c r="N2356" s="14" t="s">
        <v>20</v>
      </c>
      <c r="O2356" s="3" t="s">
        <v>895</v>
      </c>
      <c r="P2356" s="14" t="s">
        <v>1724</v>
      </c>
    </row>
    <row r="2357" spans="3:16" ht="30" x14ac:dyDescent="0.25">
      <c r="C2357" s="19" t="s">
        <v>830</v>
      </c>
      <c r="D2357" s="14">
        <v>20171130</v>
      </c>
      <c r="F2357" s="14">
        <v>50209434</v>
      </c>
      <c r="G2357" s="14">
        <v>62120001</v>
      </c>
      <c r="H2357" s="5" t="s">
        <v>896</v>
      </c>
      <c r="I2357" s="14">
        <v>1900</v>
      </c>
      <c r="J2357" s="14" t="s">
        <v>28</v>
      </c>
      <c r="K2357" s="14" t="s">
        <v>1561</v>
      </c>
      <c r="L2357" s="14">
        <v>81</v>
      </c>
      <c r="M2357" s="14">
        <v>65</v>
      </c>
      <c r="N2357" s="14" t="s">
        <v>20</v>
      </c>
      <c r="O2357" s="3" t="s">
        <v>895</v>
      </c>
      <c r="P2357" s="14" t="s">
        <v>1744</v>
      </c>
    </row>
    <row r="2358" spans="3:16" ht="30" x14ac:dyDescent="0.25">
      <c r="C2358" s="19" t="s">
        <v>830</v>
      </c>
      <c r="D2358" s="14">
        <v>20171205</v>
      </c>
      <c r="F2358" s="14">
        <v>50209435</v>
      </c>
      <c r="G2358" s="14">
        <v>62120001</v>
      </c>
      <c r="H2358" s="5" t="s">
        <v>896</v>
      </c>
      <c r="I2358" s="14">
        <v>1900</v>
      </c>
      <c r="J2358" s="14" t="s">
        <v>28</v>
      </c>
      <c r="K2358" s="14" t="s">
        <v>1613</v>
      </c>
      <c r="L2358" s="14">
        <v>91</v>
      </c>
      <c r="M2358" s="15">
        <v>-1034.8900000000001</v>
      </c>
      <c r="N2358" s="14" t="s">
        <v>20</v>
      </c>
      <c r="O2358" s="3" t="s">
        <v>895</v>
      </c>
      <c r="P2358" s="14" t="s">
        <v>1725</v>
      </c>
    </row>
    <row r="2359" spans="3:16" ht="30" x14ac:dyDescent="0.25">
      <c r="C2359" s="19" t="s">
        <v>830</v>
      </c>
      <c r="D2359" s="14">
        <v>20171130</v>
      </c>
      <c r="F2359" s="14">
        <v>50209439</v>
      </c>
      <c r="G2359" s="14">
        <v>62120001</v>
      </c>
      <c r="H2359" s="5" t="s">
        <v>896</v>
      </c>
      <c r="I2359" s="14">
        <v>1900</v>
      </c>
      <c r="J2359" s="14" t="s">
        <v>28</v>
      </c>
      <c r="K2359" s="14" t="s">
        <v>1561</v>
      </c>
      <c r="L2359" s="14">
        <v>81</v>
      </c>
      <c r="M2359" s="15">
        <v>1034.8900000000001</v>
      </c>
      <c r="N2359" s="14" t="s">
        <v>20</v>
      </c>
      <c r="O2359" s="3" t="s">
        <v>895</v>
      </c>
      <c r="P2359" s="14" t="s">
        <v>1725</v>
      </c>
    </row>
    <row r="2360" spans="3:16" ht="30" x14ac:dyDescent="0.25">
      <c r="C2360" s="19" t="s">
        <v>830</v>
      </c>
      <c r="D2360" s="14">
        <v>20171130</v>
      </c>
      <c r="F2360" s="14">
        <v>50209514</v>
      </c>
      <c r="G2360" s="14">
        <v>62120001</v>
      </c>
      <c r="H2360" s="5" t="s">
        <v>896</v>
      </c>
      <c r="I2360" s="14">
        <v>8300</v>
      </c>
      <c r="J2360" s="14" t="s">
        <v>28</v>
      </c>
      <c r="K2360" s="14" t="s">
        <v>1561</v>
      </c>
      <c r="L2360" s="14">
        <v>81</v>
      </c>
      <c r="M2360" s="14">
        <v>65</v>
      </c>
      <c r="N2360" s="14" t="s">
        <v>20</v>
      </c>
      <c r="O2360" s="3" t="s">
        <v>895</v>
      </c>
      <c r="P2360" s="14" t="s">
        <v>1745</v>
      </c>
    </row>
    <row r="2361" spans="3:16" ht="30" x14ac:dyDescent="0.25">
      <c r="C2361" s="19" t="s">
        <v>830</v>
      </c>
      <c r="D2361" s="14">
        <v>20171130</v>
      </c>
      <c r="F2361" s="14">
        <v>50209542</v>
      </c>
      <c r="G2361" s="14">
        <v>62120001</v>
      </c>
      <c r="H2361" s="5" t="s">
        <v>896</v>
      </c>
      <c r="I2361" s="14">
        <v>8300</v>
      </c>
      <c r="J2361" s="14" t="s">
        <v>28</v>
      </c>
      <c r="K2361" s="14" t="s">
        <v>1561</v>
      </c>
      <c r="L2361" s="14">
        <v>81</v>
      </c>
      <c r="M2361" s="14">
        <v>63.3</v>
      </c>
      <c r="N2361" s="14" t="s">
        <v>20</v>
      </c>
      <c r="O2361" s="3" t="s">
        <v>895</v>
      </c>
      <c r="P2361" s="14" t="s">
        <v>1746</v>
      </c>
    </row>
    <row r="2362" spans="3:16" ht="30" x14ac:dyDescent="0.25">
      <c r="C2362" s="19" t="s">
        <v>830</v>
      </c>
      <c r="D2362" s="14">
        <v>20171130</v>
      </c>
      <c r="F2362" s="14">
        <v>50209977</v>
      </c>
      <c r="G2362" s="14">
        <v>62120001</v>
      </c>
      <c r="H2362" s="5" t="s">
        <v>896</v>
      </c>
      <c r="I2362" s="14">
        <v>1200</v>
      </c>
      <c r="J2362" s="14" t="s">
        <v>28</v>
      </c>
      <c r="K2362" s="14" t="s">
        <v>1581</v>
      </c>
      <c r="L2362" s="14">
        <v>81</v>
      </c>
      <c r="M2362" s="14">
        <v>78.650000000000006</v>
      </c>
      <c r="N2362" s="14" t="s">
        <v>20</v>
      </c>
      <c r="O2362" s="3" t="s">
        <v>895</v>
      </c>
    </row>
    <row r="2363" spans="3:16" ht="30" x14ac:dyDescent="0.25">
      <c r="C2363" s="19" t="s">
        <v>830</v>
      </c>
      <c r="D2363" s="14">
        <v>20171130</v>
      </c>
      <c r="F2363" s="14">
        <v>50209990</v>
      </c>
      <c r="G2363" s="14">
        <v>62120001</v>
      </c>
      <c r="H2363" s="5" t="s">
        <v>896</v>
      </c>
      <c r="I2363" s="14">
        <v>1200</v>
      </c>
      <c r="J2363" s="14" t="s">
        <v>28</v>
      </c>
      <c r="K2363" s="14" t="s">
        <v>1581</v>
      </c>
      <c r="L2363" s="14">
        <v>81</v>
      </c>
      <c r="M2363" s="14">
        <v>76.23</v>
      </c>
      <c r="N2363" s="14" t="s">
        <v>20</v>
      </c>
      <c r="O2363" s="3" t="s">
        <v>895</v>
      </c>
    </row>
    <row r="2364" spans="3:16" ht="30" x14ac:dyDescent="0.25">
      <c r="C2364" s="19" t="s">
        <v>830</v>
      </c>
      <c r="D2364" s="14">
        <v>20171130</v>
      </c>
      <c r="F2364" s="14">
        <v>50210013</v>
      </c>
      <c r="G2364" s="14">
        <v>62120001</v>
      </c>
      <c r="H2364" s="5" t="s">
        <v>896</v>
      </c>
      <c r="I2364" s="14">
        <v>1200</v>
      </c>
      <c r="J2364" s="14" t="s">
        <v>28</v>
      </c>
      <c r="K2364" s="14" t="s">
        <v>1581</v>
      </c>
      <c r="L2364" s="14">
        <v>81</v>
      </c>
      <c r="M2364" s="14">
        <v>78.650000000000006</v>
      </c>
      <c r="N2364" s="14" t="s">
        <v>20</v>
      </c>
      <c r="O2364" s="3" t="s">
        <v>895</v>
      </c>
    </row>
    <row r="2365" spans="3:16" ht="30" x14ac:dyDescent="0.25">
      <c r="C2365" s="19" t="s">
        <v>830</v>
      </c>
      <c r="D2365" s="14">
        <v>20171130</v>
      </c>
      <c r="F2365" s="14">
        <v>50210041</v>
      </c>
      <c r="G2365" s="14">
        <v>62120001</v>
      </c>
      <c r="H2365" s="5" t="s">
        <v>896</v>
      </c>
      <c r="I2365" s="14">
        <v>1800</v>
      </c>
      <c r="J2365" s="14" t="s">
        <v>28</v>
      </c>
      <c r="K2365" s="14" t="s">
        <v>1561</v>
      </c>
      <c r="L2365" s="14">
        <v>81</v>
      </c>
      <c r="M2365" s="14">
        <v>78.650000000000006</v>
      </c>
      <c r="N2365" s="14" t="s">
        <v>20</v>
      </c>
      <c r="O2365" s="3" t="s">
        <v>895</v>
      </c>
    </row>
    <row r="2366" spans="3:16" ht="30" x14ac:dyDescent="0.25">
      <c r="C2366" s="19" t="s">
        <v>830</v>
      </c>
      <c r="D2366" s="14">
        <v>20171130</v>
      </c>
      <c r="F2366" s="14">
        <v>50210047</v>
      </c>
      <c r="G2366" s="14">
        <v>62120001</v>
      </c>
      <c r="H2366" s="5" t="s">
        <v>896</v>
      </c>
      <c r="I2366" s="14">
        <v>1800</v>
      </c>
      <c r="J2366" s="14" t="s">
        <v>28</v>
      </c>
      <c r="K2366" s="14" t="s">
        <v>1561</v>
      </c>
      <c r="L2366" s="14">
        <v>81</v>
      </c>
      <c r="M2366" s="14">
        <v>78.650000000000006</v>
      </c>
      <c r="N2366" s="14" t="s">
        <v>20</v>
      </c>
      <c r="O2366" s="3" t="s">
        <v>895</v>
      </c>
    </row>
    <row r="2367" spans="3:16" ht="30" x14ac:dyDescent="0.25">
      <c r="C2367" s="19" t="s">
        <v>830</v>
      </c>
      <c r="D2367" s="14">
        <v>20171130</v>
      </c>
      <c r="F2367" s="14">
        <v>50210052</v>
      </c>
      <c r="G2367" s="14">
        <v>62120001</v>
      </c>
      <c r="H2367" s="5" t="s">
        <v>896</v>
      </c>
      <c r="I2367" s="14">
        <v>1800</v>
      </c>
      <c r="J2367" s="14" t="s">
        <v>28</v>
      </c>
      <c r="K2367" s="14" t="s">
        <v>1561</v>
      </c>
      <c r="L2367" s="14">
        <v>81</v>
      </c>
      <c r="M2367" s="14">
        <v>78.650000000000006</v>
      </c>
      <c r="N2367" s="14" t="s">
        <v>20</v>
      </c>
      <c r="O2367" s="3" t="s">
        <v>895</v>
      </c>
    </row>
    <row r="2368" spans="3:16" ht="30" x14ac:dyDescent="0.25">
      <c r="C2368" s="19" t="s">
        <v>830</v>
      </c>
      <c r="D2368" s="14">
        <v>20171130</v>
      </c>
      <c r="F2368" s="14">
        <v>50210055</v>
      </c>
      <c r="G2368" s="14">
        <v>62120001</v>
      </c>
      <c r="H2368" s="5" t="s">
        <v>896</v>
      </c>
      <c r="I2368" s="14">
        <v>1800</v>
      </c>
      <c r="J2368" s="14" t="s">
        <v>28</v>
      </c>
      <c r="K2368" s="14" t="s">
        <v>1561</v>
      </c>
      <c r="L2368" s="14">
        <v>81</v>
      </c>
      <c r="M2368" s="14">
        <v>78.650000000000006</v>
      </c>
      <c r="N2368" s="14" t="s">
        <v>20</v>
      </c>
      <c r="O2368" s="3" t="s">
        <v>895</v>
      </c>
    </row>
    <row r="2369" spans="3:16" ht="30" x14ac:dyDescent="0.25">
      <c r="C2369" s="19" t="s">
        <v>830</v>
      </c>
      <c r="D2369" s="14">
        <v>20171130</v>
      </c>
      <c r="F2369" s="14">
        <v>50210058</v>
      </c>
      <c r="G2369" s="14">
        <v>62120001</v>
      </c>
      <c r="H2369" s="5" t="s">
        <v>896</v>
      </c>
      <c r="I2369" s="14">
        <v>1800</v>
      </c>
      <c r="J2369" s="14" t="s">
        <v>28</v>
      </c>
      <c r="K2369" s="14" t="s">
        <v>1561</v>
      </c>
      <c r="L2369" s="14">
        <v>81</v>
      </c>
      <c r="M2369" s="14">
        <v>78.650000000000006</v>
      </c>
      <c r="N2369" s="14" t="s">
        <v>20</v>
      </c>
      <c r="O2369" s="3" t="s">
        <v>895</v>
      </c>
    </row>
    <row r="2370" spans="3:16" ht="30" x14ac:dyDescent="0.25">
      <c r="C2370" s="19" t="s">
        <v>830</v>
      </c>
      <c r="D2370" s="14">
        <v>20171130</v>
      </c>
      <c r="F2370" s="14">
        <v>50210060</v>
      </c>
      <c r="G2370" s="14">
        <v>62120001</v>
      </c>
      <c r="H2370" s="5" t="s">
        <v>896</v>
      </c>
      <c r="I2370" s="14">
        <v>1800</v>
      </c>
      <c r="J2370" s="14" t="s">
        <v>28</v>
      </c>
      <c r="K2370" s="14" t="s">
        <v>1561</v>
      </c>
      <c r="L2370" s="14">
        <v>81</v>
      </c>
      <c r="M2370" s="14">
        <v>84.7</v>
      </c>
      <c r="N2370" s="14" t="s">
        <v>20</v>
      </c>
      <c r="O2370" s="3" t="s">
        <v>895</v>
      </c>
    </row>
    <row r="2371" spans="3:16" ht="30" x14ac:dyDescent="0.25">
      <c r="C2371" s="19" t="s">
        <v>830</v>
      </c>
      <c r="D2371" s="14">
        <v>20171130</v>
      </c>
      <c r="F2371" s="14">
        <v>50210334</v>
      </c>
      <c r="G2371" s="14">
        <v>62120001</v>
      </c>
      <c r="H2371" s="5" t="s">
        <v>896</v>
      </c>
      <c r="I2371" s="14">
        <v>1200</v>
      </c>
      <c r="J2371" s="14" t="s">
        <v>28</v>
      </c>
      <c r="K2371" s="14" t="s">
        <v>1581</v>
      </c>
      <c r="L2371" s="14">
        <v>81</v>
      </c>
      <c r="M2371" s="14">
        <v>78.650000000000006</v>
      </c>
      <c r="N2371" s="14" t="s">
        <v>20</v>
      </c>
      <c r="O2371" s="3" t="s">
        <v>895</v>
      </c>
    </row>
    <row r="2372" spans="3:16" ht="30" x14ac:dyDescent="0.25">
      <c r="C2372" s="19" t="s">
        <v>830</v>
      </c>
      <c r="D2372" s="14">
        <v>20171130</v>
      </c>
      <c r="F2372" s="14">
        <v>50210338</v>
      </c>
      <c r="G2372" s="14">
        <v>62120001</v>
      </c>
      <c r="H2372" s="5" t="s">
        <v>896</v>
      </c>
      <c r="I2372" s="14">
        <v>1200</v>
      </c>
      <c r="J2372" s="14" t="s">
        <v>28</v>
      </c>
      <c r="K2372" s="14" t="s">
        <v>1581</v>
      </c>
      <c r="L2372" s="14">
        <v>81</v>
      </c>
      <c r="M2372" s="14">
        <v>78.650000000000006</v>
      </c>
      <c r="N2372" s="14" t="s">
        <v>20</v>
      </c>
      <c r="O2372" s="3" t="s">
        <v>895</v>
      </c>
    </row>
    <row r="2373" spans="3:16" ht="30" x14ac:dyDescent="0.25">
      <c r="C2373" s="19" t="s">
        <v>830</v>
      </c>
      <c r="D2373" s="14">
        <v>20171130</v>
      </c>
      <c r="F2373" s="14">
        <v>50210341</v>
      </c>
      <c r="G2373" s="14">
        <v>62120001</v>
      </c>
      <c r="H2373" s="5" t="s">
        <v>896</v>
      </c>
      <c r="I2373" s="14">
        <v>1200</v>
      </c>
      <c r="J2373" s="14" t="s">
        <v>28</v>
      </c>
      <c r="K2373" s="14" t="s">
        <v>1581</v>
      </c>
      <c r="L2373" s="14">
        <v>81</v>
      </c>
      <c r="M2373" s="14">
        <v>78.650000000000006</v>
      </c>
      <c r="N2373" s="14" t="s">
        <v>20</v>
      </c>
      <c r="O2373" s="3" t="s">
        <v>895</v>
      </c>
    </row>
    <row r="2374" spans="3:16" ht="30" x14ac:dyDescent="0.25">
      <c r="C2374" s="19" t="s">
        <v>830</v>
      </c>
      <c r="D2374" s="14">
        <v>20171130</v>
      </c>
      <c r="F2374" s="14">
        <v>50210342</v>
      </c>
      <c r="G2374" s="14">
        <v>62120001</v>
      </c>
      <c r="H2374" s="5" t="s">
        <v>896</v>
      </c>
      <c r="I2374" s="14">
        <v>1200</v>
      </c>
      <c r="J2374" s="14" t="s">
        <v>28</v>
      </c>
      <c r="K2374" s="14" t="s">
        <v>1581</v>
      </c>
      <c r="L2374" s="14">
        <v>81</v>
      </c>
      <c r="M2374" s="14">
        <v>76.23</v>
      </c>
      <c r="N2374" s="14" t="s">
        <v>20</v>
      </c>
      <c r="O2374" s="3" t="s">
        <v>895</v>
      </c>
    </row>
    <row r="2375" spans="3:16" ht="30" x14ac:dyDescent="0.25">
      <c r="C2375" s="19" t="s">
        <v>830</v>
      </c>
      <c r="D2375" s="14">
        <v>20171130</v>
      </c>
      <c r="F2375" s="14">
        <v>50210343</v>
      </c>
      <c r="G2375" s="14">
        <v>62120001</v>
      </c>
      <c r="H2375" s="5" t="s">
        <v>896</v>
      </c>
      <c r="I2375" s="14">
        <v>1200</v>
      </c>
      <c r="J2375" s="14" t="s">
        <v>28</v>
      </c>
      <c r="K2375" s="14" t="s">
        <v>1581</v>
      </c>
      <c r="L2375" s="14">
        <v>81</v>
      </c>
      <c r="M2375" s="14">
        <v>78.650000000000006</v>
      </c>
      <c r="N2375" s="14" t="s">
        <v>20</v>
      </c>
      <c r="O2375" s="3" t="s">
        <v>895</v>
      </c>
    </row>
    <row r="2376" spans="3:16" ht="30" x14ac:dyDescent="0.25">
      <c r="C2376" s="19" t="s">
        <v>830</v>
      </c>
      <c r="D2376" s="14">
        <v>20171101</v>
      </c>
      <c r="F2376" s="14">
        <v>50210344</v>
      </c>
      <c r="G2376" s="14">
        <v>62120001</v>
      </c>
      <c r="H2376" s="5" t="s">
        <v>896</v>
      </c>
      <c r="I2376" s="14">
        <v>1200</v>
      </c>
      <c r="J2376" s="14" t="s">
        <v>28</v>
      </c>
      <c r="K2376" s="14" t="s">
        <v>1581</v>
      </c>
      <c r="L2376" s="14">
        <v>81</v>
      </c>
      <c r="M2376" s="14">
        <v>84.7</v>
      </c>
      <c r="N2376" s="14" t="s">
        <v>20</v>
      </c>
      <c r="O2376" s="3" t="s">
        <v>895</v>
      </c>
    </row>
    <row r="2377" spans="3:16" ht="30" x14ac:dyDescent="0.25">
      <c r="C2377" s="19" t="s">
        <v>830</v>
      </c>
      <c r="D2377" s="14">
        <v>20171130</v>
      </c>
      <c r="F2377" s="14">
        <v>50210367</v>
      </c>
      <c r="G2377" s="14">
        <v>62120001</v>
      </c>
      <c r="H2377" s="5" t="s">
        <v>896</v>
      </c>
      <c r="I2377" s="14">
        <v>1400</v>
      </c>
      <c r="J2377" s="14" t="s">
        <v>28</v>
      </c>
      <c r="K2377" s="14" t="s">
        <v>1561</v>
      </c>
      <c r="L2377" s="14">
        <v>81</v>
      </c>
      <c r="M2377" s="14">
        <v>84.7</v>
      </c>
      <c r="N2377" s="14" t="s">
        <v>20</v>
      </c>
      <c r="O2377" s="3" t="s">
        <v>895</v>
      </c>
    </row>
    <row r="2378" spans="3:16" ht="30" x14ac:dyDescent="0.25">
      <c r="C2378" s="19" t="s">
        <v>830</v>
      </c>
      <c r="D2378" s="14">
        <v>20171130</v>
      </c>
      <c r="F2378" s="14">
        <v>50210368</v>
      </c>
      <c r="G2378" s="14">
        <v>62120001</v>
      </c>
      <c r="H2378" s="5" t="s">
        <v>896</v>
      </c>
      <c r="I2378" s="14">
        <v>1400</v>
      </c>
      <c r="J2378" s="14" t="s">
        <v>28</v>
      </c>
      <c r="K2378" s="14" t="s">
        <v>1561</v>
      </c>
      <c r="L2378" s="14">
        <v>81</v>
      </c>
      <c r="M2378" s="14">
        <v>78.650000000000006</v>
      </c>
      <c r="N2378" s="14" t="s">
        <v>20</v>
      </c>
      <c r="O2378" s="3" t="s">
        <v>895</v>
      </c>
    </row>
    <row r="2379" spans="3:16" ht="30" x14ac:dyDescent="0.25">
      <c r="C2379" s="19" t="s">
        <v>830</v>
      </c>
      <c r="D2379" s="14">
        <v>20171130</v>
      </c>
      <c r="F2379" s="14">
        <v>50210369</v>
      </c>
      <c r="G2379" s="14">
        <v>62120001</v>
      </c>
      <c r="H2379" s="5" t="s">
        <v>896</v>
      </c>
      <c r="I2379" s="14">
        <v>1400</v>
      </c>
      <c r="J2379" s="14" t="s">
        <v>28</v>
      </c>
      <c r="K2379" s="14" t="s">
        <v>1561</v>
      </c>
      <c r="L2379" s="14">
        <v>81</v>
      </c>
      <c r="M2379" s="14">
        <v>78.650000000000006</v>
      </c>
      <c r="N2379" s="14" t="s">
        <v>20</v>
      </c>
      <c r="O2379" s="3" t="s">
        <v>895</v>
      </c>
    </row>
    <row r="2380" spans="3:16" ht="30" x14ac:dyDescent="0.25">
      <c r="C2380" s="19" t="s">
        <v>830</v>
      </c>
      <c r="D2380" s="14">
        <v>20171130</v>
      </c>
      <c r="F2380" s="14">
        <v>50210373</v>
      </c>
      <c r="G2380" s="14">
        <v>62120001</v>
      </c>
      <c r="H2380" s="5" t="s">
        <v>896</v>
      </c>
      <c r="I2380" s="14">
        <v>1400</v>
      </c>
      <c r="J2380" s="14" t="s">
        <v>28</v>
      </c>
      <c r="K2380" s="14" t="s">
        <v>1561</v>
      </c>
      <c r="L2380" s="14">
        <v>81</v>
      </c>
      <c r="M2380" s="14">
        <v>76.23</v>
      </c>
      <c r="N2380" s="14" t="s">
        <v>20</v>
      </c>
      <c r="O2380" s="3" t="s">
        <v>895</v>
      </c>
    </row>
    <row r="2381" spans="3:16" ht="30" x14ac:dyDescent="0.25">
      <c r="C2381" s="19" t="s">
        <v>830</v>
      </c>
      <c r="D2381" s="14">
        <v>20171130</v>
      </c>
      <c r="F2381" s="14">
        <v>50210375</v>
      </c>
      <c r="G2381" s="14">
        <v>62120001</v>
      </c>
      <c r="H2381" s="5" t="s">
        <v>896</v>
      </c>
      <c r="I2381" s="14">
        <v>1400</v>
      </c>
      <c r="J2381" s="14" t="s">
        <v>28</v>
      </c>
      <c r="K2381" s="14" t="s">
        <v>1561</v>
      </c>
      <c r="L2381" s="14">
        <v>81</v>
      </c>
      <c r="M2381" s="14">
        <v>78.650000000000006</v>
      </c>
      <c r="N2381" s="14" t="s">
        <v>20</v>
      </c>
      <c r="O2381" s="3" t="s">
        <v>895</v>
      </c>
    </row>
    <row r="2382" spans="3:16" ht="30" x14ac:dyDescent="0.25">
      <c r="C2382" s="19" t="s">
        <v>830</v>
      </c>
      <c r="D2382" s="14">
        <v>20171211</v>
      </c>
      <c r="F2382" s="14">
        <v>50211047</v>
      </c>
      <c r="G2382" s="14">
        <v>62120001</v>
      </c>
      <c r="H2382" s="5" t="s">
        <v>896</v>
      </c>
      <c r="I2382" s="14">
        <v>1500</v>
      </c>
      <c r="J2382" s="14" t="s">
        <v>28</v>
      </c>
      <c r="K2382" s="14" t="s">
        <v>1713</v>
      </c>
      <c r="L2382" s="14">
        <v>91</v>
      </c>
      <c r="M2382" s="14">
        <v>-84.7</v>
      </c>
      <c r="N2382" s="14" t="s">
        <v>20</v>
      </c>
      <c r="O2382" s="3" t="s">
        <v>895</v>
      </c>
      <c r="P2382" s="14" t="s">
        <v>1718</v>
      </c>
    </row>
    <row r="2383" spans="3:16" ht="30" x14ac:dyDescent="0.25">
      <c r="C2383" s="19" t="s">
        <v>830</v>
      </c>
      <c r="D2383" s="14">
        <v>20171211</v>
      </c>
      <c r="F2383" s="14">
        <v>50211049</v>
      </c>
      <c r="G2383" s="14">
        <v>62120001</v>
      </c>
      <c r="H2383" s="5" t="s">
        <v>896</v>
      </c>
      <c r="I2383" s="14">
        <v>1500</v>
      </c>
      <c r="J2383" s="14" t="s">
        <v>28</v>
      </c>
      <c r="K2383" s="14" t="s">
        <v>1713</v>
      </c>
      <c r="L2383" s="14">
        <v>91</v>
      </c>
      <c r="M2383" s="14">
        <v>-78.650000000000006</v>
      </c>
      <c r="N2383" s="14" t="s">
        <v>20</v>
      </c>
      <c r="O2383" s="3" t="s">
        <v>895</v>
      </c>
      <c r="P2383" s="14" t="s">
        <v>1719</v>
      </c>
    </row>
    <row r="2384" spans="3:16" ht="30" x14ac:dyDescent="0.25">
      <c r="C2384" s="19" t="s">
        <v>830</v>
      </c>
      <c r="D2384" s="14">
        <v>20171211</v>
      </c>
      <c r="F2384" s="14">
        <v>50211050</v>
      </c>
      <c r="G2384" s="14">
        <v>62120001</v>
      </c>
      <c r="H2384" s="5" t="s">
        <v>896</v>
      </c>
      <c r="I2384" s="14">
        <v>1500</v>
      </c>
      <c r="J2384" s="14" t="s">
        <v>28</v>
      </c>
      <c r="K2384" s="14" t="s">
        <v>1713</v>
      </c>
      <c r="L2384" s="14">
        <v>91</v>
      </c>
      <c r="M2384" s="14">
        <v>-78.650000000000006</v>
      </c>
      <c r="N2384" s="14" t="s">
        <v>20</v>
      </c>
      <c r="O2384" s="3" t="s">
        <v>895</v>
      </c>
      <c r="P2384" s="14" t="s">
        <v>1717</v>
      </c>
    </row>
    <row r="2385" spans="3:16" ht="30" x14ac:dyDescent="0.25">
      <c r="C2385" s="19" t="s">
        <v>830</v>
      </c>
      <c r="D2385" s="14">
        <v>20171211</v>
      </c>
      <c r="F2385" s="14">
        <v>50211051</v>
      </c>
      <c r="G2385" s="14">
        <v>62120001</v>
      </c>
      <c r="H2385" s="5" t="s">
        <v>896</v>
      </c>
      <c r="I2385" s="14">
        <v>1500</v>
      </c>
      <c r="J2385" s="14" t="s">
        <v>28</v>
      </c>
      <c r="K2385" s="14" t="s">
        <v>1713</v>
      </c>
      <c r="L2385" s="14">
        <v>91</v>
      </c>
      <c r="M2385" s="14">
        <v>-76.23</v>
      </c>
      <c r="N2385" s="14" t="s">
        <v>20</v>
      </c>
      <c r="O2385" s="3" t="s">
        <v>895</v>
      </c>
      <c r="P2385" s="14" t="s">
        <v>1720</v>
      </c>
    </row>
    <row r="2386" spans="3:16" ht="30" x14ac:dyDescent="0.25">
      <c r="C2386" s="19" t="s">
        <v>830</v>
      </c>
      <c r="D2386" s="14">
        <v>20171211</v>
      </c>
      <c r="F2386" s="14">
        <v>50211052</v>
      </c>
      <c r="G2386" s="14">
        <v>62120001</v>
      </c>
      <c r="H2386" s="5" t="s">
        <v>896</v>
      </c>
      <c r="I2386" s="14">
        <v>1500</v>
      </c>
      <c r="J2386" s="14" t="s">
        <v>28</v>
      </c>
      <c r="K2386" s="14" t="s">
        <v>1713</v>
      </c>
      <c r="L2386" s="14">
        <v>91</v>
      </c>
      <c r="M2386" s="14">
        <v>-78.650000000000006</v>
      </c>
      <c r="N2386" s="14" t="s">
        <v>20</v>
      </c>
      <c r="O2386" s="3" t="s">
        <v>895</v>
      </c>
      <c r="P2386" s="14" t="s">
        <v>1716</v>
      </c>
    </row>
    <row r="2387" spans="3:16" ht="30" x14ac:dyDescent="0.25">
      <c r="C2387" s="19" t="s">
        <v>830</v>
      </c>
      <c r="D2387" s="14">
        <v>20171211</v>
      </c>
      <c r="F2387" s="14">
        <v>50211054</v>
      </c>
      <c r="G2387" s="14">
        <v>62120001</v>
      </c>
      <c r="H2387" s="5" t="s">
        <v>896</v>
      </c>
      <c r="I2387" s="14">
        <v>1500</v>
      </c>
      <c r="J2387" s="14" t="s">
        <v>28</v>
      </c>
      <c r="K2387" s="14" t="s">
        <v>1713</v>
      </c>
      <c r="L2387" s="14">
        <v>91</v>
      </c>
      <c r="M2387" s="14">
        <v>-76.23</v>
      </c>
      <c r="N2387" s="14" t="s">
        <v>20</v>
      </c>
      <c r="O2387" s="3" t="s">
        <v>895</v>
      </c>
      <c r="P2387" s="14" t="s">
        <v>1714</v>
      </c>
    </row>
    <row r="2388" spans="3:16" ht="30" x14ac:dyDescent="0.25">
      <c r="C2388" s="19" t="s">
        <v>830</v>
      </c>
      <c r="D2388" s="14">
        <v>20171211</v>
      </c>
      <c r="F2388" s="14">
        <v>50211056</v>
      </c>
      <c r="G2388" s="14">
        <v>62120001</v>
      </c>
      <c r="H2388" s="5" t="s">
        <v>896</v>
      </c>
      <c r="I2388" s="14">
        <v>1500</v>
      </c>
      <c r="J2388" s="14" t="s">
        <v>28</v>
      </c>
      <c r="K2388" s="14" t="s">
        <v>1713</v>
      </c>
      <c r="L2388" s="14">
        <v>91</v>
      </c>
      <c r="M2388" s="14">
        <v>-76.23</v>
      </c>
      <c r="N2388" s="14" t="s">
        <v>20</v>
      </c>
      <c r="O2388" s="3" t="s">
        <v>895</v>
      </c>
      <c r="P2388" s="14" t="s">
        <v>1715</v>
      </c>
    </row>
    <row r="2389" spans="3:16" ht="30" x14ac:dyDescent="0.25">
      <c r="C2389" s="19" t="s">
        <v>830</v>
      </c>
      <c r="D2389" s="14">
        <v>20171211</v>
      </c>
      <c r="F2389" s="14">
        <v>50211534</v>
      </c>
      <c r="G2389" s="14">
        <v>62120001</v>
      </c>
      <c r="H2389" s="5" t="s">
        <v>896</v>
      </c>
      <c r="I2389" s="14">
        <v>1500</v>
      </c>
      <c r="J2389" s="14" t="s">
        <v>28</v>
      </c>
      <c r="K2389" s="14" t="s">
        <v>1581</v>
      </c>
      <c r="L2389" s="14">
        <v>81</v>
      </c>
      <c r="M2389" s="14">
        <v>76.23</v>
      </c>
      <c r="N2389" s="14" t="s">
        <v>20</v>
      </c>
      <c r="O2389" s="3" t="s">
        <v>895</v>
      </c>
      <c r="P2389" s="14" t="s">
        <v>1747</v>
      </c>
    </row>
    <row r="2390" spans="3:16" ht="30" x14ac:dyDescent="0.25">
      <c r="C2390" s="19" t="s">
        <v>830</v>
      </c>
      <c r="D2390" s="14">
        <v>20171211</v>
      </c>
      <c r="F2390" s="14">
        <v>50211536</v>
      </c>
      <c r="G2390" s="14">
        <v>62120001</v>
      </c>
      <c r="H2390" s="5" t="s">
        <v>896</v>
      </c>
      <c r="I2390" s="14">
        <v>1500</v>
      </c>
      <c r="J2390" s="14" t="s">
        <v>28</v>
      </c>
      <c r="K2390" s="14" t="s">
        <v>1581</v>
      </c>
      <c r="L2390" s="14">
        <v>81</v>
      </c>
      <c r="M2390" s="14">
        <v>76.23</v>
      </c>
      <c r="N2390" s="14" t="s">
        <v>20</v>
      </c>
      <c r="O2390" s="3" t="s">
        <v>895</v>
      </c>
      <c r="P2390" s="14" t="s">
        <v>1748</v>
      </c>
    </row>
    <row r="2391" spans="3:16" ht="30" x14ac:dyDescent="0.25">
      <c r="C2391" s="19" t="s">
        <v>830</v>
      </c>
      <c r="D2391" s="14">
        <v>20171211</v>
      </c>
      <c r="F2391" s="14">
        <v>50211540</v>
      </c>
      <c r="G2391" s="14">
        <v>62120001</v>
      </c>
      <c r="H2391" s="5" t="s">
        <v>896</v>
      </c>
      <c r="I2391" s="14">
        <v>1500</v>
      </c>
      <c r="J2391" s="14" t="s">
        <v>28</v>
      </c>
      <c r="K2391" s="14" t="s">
        <v>1581</v>
      </c>
      <c r="L2391" s="14">
        <v>81</v>
      </c>
      <c r="M2391" s="14">
        <v>78.650000000000006</v>
      </c>
      <c r="N2391" s="14" t="s">
        <v>20</v>
      </c>
      <c r="O2391" s="3" t="s">
        <v>895</v>
      </c>
      <c r="P2391" s="14" t="s">
        <v>1749</v>
      </c>
    </row>
    <row r="2392" spans="3:16" ht="30" x14ac:dyDescent="0.25">
      <c r="C2392" s="19" t="s">
        <v>830</v>
      </c>
      <c r="D2392" s="14">
        <v>20171211</v>
      </c>
      <c r="F2392" s="14">
        <v>50211542</v>
      </c>
      <c r="G2392" s="14">
        <v>62120001</v>
      </c>
      <c r="H2392" s="5" t="s">
        <v>896</v>
      </c>
      <c r="I2392" s="14">
        <v>1500</v>
      </c>
      <c r="J2392" s="14" t="s">
        <v>28</v>
      </c>
      <c r="K2392" s="14" t="s">
        <v>1581</v>
      </c>
      <c r="L2392" s="14">
        <v>81</v>
      </c>
      <c r="M2392" s="14">
        <v>78.650000000000006</v>
      </c>
      <c r="N2392" s="14" t="s">
        <v>20</v>
      </c>
      <c r="O2392" s="3" t="s">
        <v>895</v>
      </c>
      <c r="P2392" s="14" t="s">
        <v>1750</v>
      </c>
    </row>
    <row r="2393" spans="3:16" ht="30" x14ac:dyDescent="0.25">
      <c r="C2393" s="19" t="s">
        <v>830</v>
      </c>
      <c r="D2393" s="14">
        <v>20171211</v>
      </c>
      <c r="F2393" s="14">
        <v>50211545</v>
      </c>
      <c r="G2393" s="14">
        <v>62120001</v>
      </c>
      <c r="H2393" s="5" t="s">
        <v>896</v>
      </c>
      <c r="I2393" s="14">
        <v>1500</v>
      </c>
      <c r="J2393" s="14" t="s">
        <v>28</v>
      </c>
      <c r="K2393" s="14" t="s">
        <v>1581</v>
      </c>
      <c r="L2393" s="14">
        <v>81</v>
      </c>
      <c r="M2393" s="14">
        <v>78.650000000000006</v>
      </c>
      <c r="N2393" s="14" t="s">
        <v>20</v>
      </c>
      <c r="O2393" s="3" t="s">
        <v>895</v>
      </c>
      <c r="P2393" s="14" t="s">
        <v>1751</v>
      </c>
    </row>
    <row r="2394" spans="3:16" ht="30" x14ac:dyDescent="0.25">
      <c r="C2394" s="19" t="s">
        <v>830</v>
      </c>
      <c r="D2394" s="14">
        <v>20171211</v>
      </c>
      <c r="F2394" s="14">
        <v>50211550</v>
      </c>
      <c r="G2394" s="14">
        <v>62120001</v>
      </c>
      <c r="H2394" s="5" t="s">
        <v>896</v>
      </c>
      <c r="I2394" s="14">
        <v>1500</v>
      </c>
      <c r="J2394" s="14" t="s">
        <v>28</v>
      </c>
      <c r="K2394" s="14" t="s">
        <v>1581</v>
      </c>
      <c r="L2394" s="14">
        <v>81</v>
      </c>
      <c r="M2394" s="14">
        <v>76.23</v>
      </c>
      <c r="N2394" s="14" t="s">
        <v>20</v>
      </c>
      <c r="O2394" s="3" t="s">
        <v>895</v>
      </c>
      <c r="P2394" s="14" t="s">
        <v>1752</v>
      </c>
    </row>
    <row r="2395" spans="3:16" ht="30" x14ac:dyDescent="0.25">
      <c r="C2395" s="19" t="s">
        <v>830</v>
      </c>
      <c r="D2395" s="14">
        <v>20171211</v>
      </c>
      <c r="F2395" s="14">
        <v>50211552</v>
      </c>
      <c r="G2395" s="14">
        <v>62120001</v>
      </c>
      <c r="H2395" s="5" t="s">
        <v>896</v>
      </c>
      <c r="I2395" s="14">
        <v>1500</v>
      </c>
      <c r="J2395" s="14" t="s">
        <v>28</v>
      </c>
      <c r="K2395" s="14" t="s">
        <v>1581</v>
      </c>
      <c r="L2395" s="14">
        <v>81</v>
      </c>
      <c r="M2395" s="14">
        <v>84.7</v>
      </c>
      <c r="N2395" s="14" t="s">
        <v>20</v>
      </c>
      <c r="O2395" s="3" t="s">
        <v>895</v>
      </c>
      <c r="P2395" s="14" t="s">
        <v>1753</v>
      </c>
    </row>
    <row r="2396" spans="3:16" ht="30" x14ac:dyDescent="0.25">
      <c r="C2396" s="19" t="s">
        <v>830</v>
      </c>
      <c r="D2396" s="14">
        <v>20171213</v>
      </c>
      <c r="F2396" s="14">
        <v>50212901</v>
      </c>
      <c r="G2396" s="14">
        <v>62120001</v>
      </c>
      <c r="H2396" s="5" t="s">
        <v>896</v>
      </c>
      <c r="I2396" s="14">
        <v>8600</v>
      </c>
      <c r="J2396" s="14" t="s">
        <v>28</v>
      </c>
      <c r="K2396" s="14" t="s">
        <v>1754</v>
      </c>
      <c r="L2396" s="14">
        <v>81</v>
      </c>
      <c r="M2396" s="14">
        <v>30</v>
      </c>
      <c r="N2396" s="14" t="s">
        <v>20</v>
      </c>
      <c r="O2396" s="3" t="s">
        <v>895</v>
      </c>
      <c r="P2396" s="14" t="s">
        <v>1755</v>
      </c>
    </row>
    <row r="2397" spans="3:16" ht="30" x14ac:dyDescent="0.25">
      <c r="C2397" s="19" t="s">
        <v>830</v>
      </c>
      <c r="D2397" s="14">
        <v>20171201</v>
      </c>
      <c r="F2397" s="14">
        <v>50220935</v>
      </c>
      <c r="G2397" s="14">
        <v>62120001</v>
      </c>
      <c r="H2397" s="5" t="s">
        <v>896</v>
      </c>
      <c r="I2397" s="14">
        <v>1600</v>
      </c>
      <c r="J2397" s="14" t="s">
        <v>28</v>
      </c>
      <c r="K2397" s="14" t="s">
        <v>1581</v>
      </c>
      <c r="L2397" s="14">
        <v>81</v>
      </c>
      <c r="M2397" s="14">
        <v>78.650000000000006</v>
      </c>
      <c r="N2397" s="14" t="s">
        <v>20</v>
      </c>
      <c r="O2397" s="3" t="s">
        <v>895</v>
      </c>
      <c r="P2397" s="14" t="s">
        <v>1712</v>
      </c>
    </row>
    <row r="2398" spans="3:16" ht="30" x14ac:dyDescent="0.25">
      <c r="C2398" s="19" t="s">
        <v>830</v>
      </c>
      <c r="D2398" s="14">
        <v>20171201</v>
      </c>
      <c r="F2398" s="14">
        <v>50220941</v>
      </c>
      <c r="G2398" s="14">
        <v>62120001</v>
      </c>
      <c r="H2398" s="5" t="s">
        <v>896</v>
      </c>
      <c r="I2398" s="14">
        <v>1600</v>
      </c>
      <c r="J2398" s="14" t="s">
        <v>28</v>
      </c>
      <c r="K2398" s="14" t="s">
        <v>1581</v>
      </c>
      <c r="L2398" s="14">
        <v>81</v>
      </c>
      <c r="M2398" s="14">
        <v>78.650000000000006</v>
      </c>
      <c r="N2398" s="14" t="s">
        <v>20</v>
      </c>
      <c r="O2398" s="3" t="s">
        <v>895</v>
      </c>
      <c r="P2398" s="14" t="s">
        <v>1756</v>
      </c>
    </row>
    <row r="2399" spans="3:16" ht="30" x14ac:dyDescent="0.25">
      <c r="C2399" s="19" t="s">
        <v>830</v>
      </c>
      <c r="D2399" s="14">
        <v>20171201</v>
      </c>
      <c r="F2399" s="14">
        <v>50220952</v>
      </c>
      <c r="G2399" s="14">
        <v>62120001</v>
      </c>
      <c r="H2399" s="5" t="s">
        <v>896</v>
      </c>
      <c r="I2399" s="14">
        <v>1600</v>
      </c>
      <c r="J2399" s="14" t="s">
        <v>28</v>
      </c>
      <c r="K2399" s="14" t="s">
        <v>1581</v>
      </c>
      <c r="L2399" s="14">
        <v>81</v>
      </c>
      <c r="M2399" s="14">
        <v>76.22</v>
      </c>
      <c r="N2399" s="14" t="s">
        <v>20</v>
      </c>
      <c r="O2399" s="3" t="s">
        <v>895</v>
      </c>
      <c r="P2399" s="14" t="s">
        <v>1756</v>
      </c>
    </row>
    <row r="2400" spans="3:16" ht="30" x14ac:dyDescent="0.25">
      <c r="C2400" s="19" t="s">
        <v>830</v>
      </c>
      <c r="D2400" s="14">
        <v>20171226</v>
      </c>
      <c r="F2400" s="14">
        <v>50220954</v>
      </c>
      <c r="G2400" s="14">
        <v>62120001</v>
      </c>
      <c r="H2400" s="5" t="s">
        <v>896</v>
      </c>
      <c r="I2400" s="14">
        <v>9900</v>
      </c>
      <c r="J2400" s="14" t="s">
        <v>28</v>
      </c>
      <c r="K2400" s="14" t="s">
        <v>1581</v>
      </c>
      <c r="L2400" s="14">
        <v>81</v>
      </c>
      <c r="M2400" s="14">
        <v>78.650000000000006</v>
      </c>
      <c r="N2400" s="14" t="s">
        <v>20</v>
      </c>
      <c r="O2400" s="3" t="s">
        <v>895</v>
      </c>
    </row>
    <row r="2401" spans="3:16" ht="30" x14ac:dyDescent="0.25">
      <c r="C2401" s="19" t="s">
        <v>830</v>
      </c>
      <c r="D2401" s="14">
        <v>20171201</v>
      </c>
      <c r="F2401" s="14">
        <v>50220962</v>
      </c>
      <c r="G2401" s="14">
        <v>62120001</v>
      </c>
      <c r="H2401" s="5" t="s">
        <v>896</v>
      </c>
      <c r="I2401" s="14">
        <v>1600</v>
      </c>
      <c r="J2401" s="14" t="s">
        <v>28</v>
      </c>
      <c r="K2401" s="14" t="s">
        <v>1581</v>
      </c>
      <c r="L2401" s="14">
        <v>81</v>
      </c>
      <c r="M2401" s="14">
        <v>84.7</v>
      </c>
      <c r="N2401" s="14" t="s">
        <v>20</v>
      </c>
      <c r="O2401" s="3" t="s">
        <v>895</v>
      </c>
      <c r="P2401" s="14" t="s">
        <v>1756</v>
      </c>
    </row>
    <row r="2402" spans="3:16" ht="30" x14ac:dyDescent="0.25">
      <c r="C2402" s="19" t="s">
        <v>830</v>
      </c>
      <c r="D2402" s="14">
        <v>20171201</v>
      </c>
      <c r="F2402" s="14">
        <v>50220967</v>
      </c>
      <c r="G2402" s="14">
        <v>62120001</v>
      </c>
      <c r="H2402" s="5" t="s">
        <v>896</v>
      </c>
      <c r="I2402" s="14">
        <v>1600</v>
      </c>
      <c r="J2402" s="14" t="s">
        <v>28</v>
      </c>
      <c r="K2402" s="14" t="s">
        <v>1581</v>
      </c>
      <c r="L2402" s="14">
        <v>81</v>
      </c>
      <c r="M2402" s="14">
        <v>78.650000000000006</v>
      </c>
      <c r="N2402" s="14" t="s">
        <v>20</v>
      </c>
      <c r="O2402" s="3" t="s">
        <v>895</v>
      </c>
      <c r="P2402" s="14" t="s">
        <v>1756</v>
      </c>
    </row>
    <row r="2403" spans="3:16" ht="30" x14ac:dyDescent="0.25">
      <c r="C2403" s="19" t="s">
        <v>830</v>
      </c>
      <c r="D2403" s="14">
        <v>20171201</v>
      </c>
      <c r="F2403" s="14">
        <v>50220973</v>
      </c>
      <c r="G2403" s="14">
        <v>62120001</v>
      </c>
      <c r="H2403" s="5" t="s">
        <v>896</v>
      </c>
      <c r="I2403" s="14">
        <v>1600</v>
      </c>
      <c r="J2403" s="14" t="s">
        <v>28</v>
      </c>
      <c r="K2403" s="14" t="s">
        <v>1581</v>
      </c>
      <c r="L2403" s="14">
        <v>81</v>
      </c>
      <c r="M2403" s="14">
        <v>78.650000000000006</v>
      </c>
      <c r="N2403" s="14" t="s">
        <v>20</v>
      </c>
      <c r="O2403" s="3" t="s">
        <v>895</v>
      </c>
      <c r="P2403" s="14" t="s">
        <v>1756</v>
      </c>
    </row>
    <row r="2404" spans="3:16" ht="30" x14ac:dyDescent="0.25">
      <c r="C2404" s="19" t="s">
        <v>830</v>
      </c>
      <c r="D2404" s="14">
        <v>20171201</v>
      </c>
      <c r="F2404" s="14">
        <v>50220979</v>
      </c>
      <c r="G2404" s="14">
        <v>62120001</v>
      </c>
      <c r="H2404" s="5" t="s">
        <v>896</v>
      </c>
      <c r="I2404" s="14">
        <v>1600</v>
      </c>
      <c r="J2404" s="14" t="s">
        <v>28</v>
      </c>
      <c r="K2404" s="14" t="s">
        <v>1581</v>
      </c>
      <c r="L2404" s="14">
        <v>81</v>
      </c>
      <c r="M2404" s="14">
        <v>78.64</v>
      </c>
      <c r="N2404" s="14" t="s">
        <v>20</v>
      </c>
      <c r="O2404" s="3" t="s">
        <v>895</v>
      </c>
      <c r="P2404" s="14" t="s">
        <v>1756</v>
      </c>
    </row>
    <row r="2405" spans="3:16" ht="30" x14ac:dyDescent="0.25">
      <c r="C2405" s="19" t="s">
        <v>830</v>
      </c>
      <c r="D2405" s="14">
        <v>20171201</v>
      </c>
      <c r="F2405" s="14">
        <v>50220986</v>
      </c>
      <c r="G2405" s="14">
        <v>62120001</v>
      </c>
      <c r="H2405" s="5" t="s">
        <v>896</v>
      </c>
      <c r="I2405" s="14">
        <v>1600</v>
      </c>
      <c r="J2405" s="14" t="s">
        <v>28</v>
      </c>
      <c r="K2405" s="14" t="s">
        <v>1581</v>
      </c>
      <c r="L2405" s="14">
        <v>81</v>
      </c>
      <c r="M2405" s="14">
        <v>78.650000000000006</v>
      </c>
      <c r="N2405" s="14" t="s">
        <v>20</v>
      </c>
      <c r="O2405" s="3" t="s">
        <v>895</v>
      </c>
      <c r="P2405" s="14" t="s">
        <v>1756</v>
      </c>
    </row>
    <row r="2406" spans="3:16" ht="30" x14ac:dyDescent="0.25">
      <c r="C2406" s="19" t="s">
        <v>830</v>
      </c>
      <c r="D2406" s="14">
        <v>20171201</v>
      </c>
      <c r="F2406" s="14">
        <v>50220991</v>
      </c>
      <c r="G2406" s="14">
        <v>62120001</v>
      </c>
      <c r="H2406" s="5" t="s">
        <v>896</v>
      </c>
      <c r="I2406" s="14">
        <v>1600</v>
      </c>
      <c r="J2406" s="14" t="s">
        <v>28</v>
      </c>
      <c r="K2406" s="14" t="s">
        <v>1581</v>
      </c>
      <c r="L2406" s="14">
        <v>81</v>
      </c>
      <c r="M2406" s="14">
        <v>78.650000000000006</v>
      </c>
      <c r="N2406" s="14" t="s">
        <v>20</v>
      </c>
      <c r="O2406" s="3" t="s">
        <v>895</v>
      </c>
      <c r="P2406" s="14" t="s">
        <v>1756</v>
      </c>
    </row>
    <row r="2407" spans="3:16" ht="30" x14ac:dyDescent="0.25">
      <c r="C2407" s="19" t="s">
        <v>830</v>
      </c>
      <c r="D2407" s="14">
        <v>20171201</v>
      </c>
      <c r="F2407" s="14">
        <v>50221014</v>
      </c>
      <c r="G2407" s="14">
        <v>62120001</v>
      </c>
      <c r="H2407" s="5" t="s">
        <v>896</v>
      </c>
      <c r="I2407" s="14">
        <v>1600</v>
      </c>
      <c r="J2407" s="14" t="s">
        <v>28</v>
      </c>
      <c r="K2407" s="14" t="s">
        <v>1581</v>
      </c>
      <c r="L2407" s="14">
        <v>81</v>
      </c>
      <c r="M2407" s="14">
        <v>78.650000000000006</v>
      </c>
      <c r="N2407" s="14" t="s">
        <v>20</v>
      </c>
      <c r="O2407" s="3" t="s">
        <v>895</v>
      </c>
      <c r="P2407" s="14" t="s">
        <v>1756</v>
      </c>
    </row>
    <row r="2408" spans="3:16" ht="30" x14ac:dyDescent="0.25">
      <c r="C2408" s="19" t="s">
        <v>830</v>
      </c>
      <c r="D2408" s="14">
        <v>20171201</v>
      </c>
      <c r="F2408" s="14">
        <v>50222076</v>
      </c>
      <c r="G2408" s="14">
        <v>62120001</v>
      </c>
      <c r="H2408" s="5" t="s">
        <v>896</v>
      </c>
      <c r="I2408" s="14">
        <v>1600</v>
      </c>
      <c r="J2408" s="14" t="s">
        <v>28</v>
      </c>
      <c r="K2408" s="14" t="s">
        <v>1581</v>
      </c>
      <c r="L2408" s="14">
        <v>81</v>
      </c>
      <c r="M2408" s="14">
        <v>78.650000000000006</v>
      </c>
      <c r="N2408" s="14" t="s">
        <v>20</v>
      </c>
      <c r="O2408" s="3" t="s">
        <v>895</v>
      </c>
      <c r="P2408" s="14" t="s">
        <v>1756</v>
      </c>
    </row>
    <row r="2409" spans="3:16" ht="30" x14ac:dyDescent="0.25">
      <c r="C2409" s="19" t="s">
        <v>830</v>
      </c>
      <c r="D2409" s="14">
        <v>20171201</v>
      </c>
      <c r="F2409" s="14">
        <v>50222089</v>
      </c>
      <c r="G2409" s="14">
        <v>62120001</v>
      </c>
      <c r="H2409" s="5" t="s">
        <v>896</v>
      </c>
      <c r="I2409" s="14">
        <v>1600</v>
      </c>
      <c r="J2409" s="14" t="s">
        <v>28</v>
      </c>
      <c r="K2409" s="14" t="s">
        <v>1581</v>
      </c>
      <c r="L2409" s="14">
        <v>81</v>
      </c>
      <c r="M2409" s="14">
        <v>78.650000000000006</v>
      </c>
      <c r="N2409" s="14" t="s">
        <v>20</v>
      </c>
      <c r="O2409" s="3" t="s">
        <v>895</v>
      </c>
      <c r="P2409" s="14" t="s">
        <v>1756</v>
      </c>
    </row>
    <row r="2410" spans="3:16" ht="30" x14ac:dyDescent="0.25">
      <c r="C2410" s="19" t="s">
        <v>830</v>
      </c>
      <c r="D2410" s="14">
        <v>20171201</v>
      </c>
      <c r="F2410" s="14">
        <v>50222110</v>
      </c>
      <c r="G2410" s="14">
        <v>62120001</v>
      </c>
      <c r="H2410" s="5" t="s">
        <v>896</v>
      </c>
      <c r="I2410" s="14">
        <v>1600</v>
      </c>
      <c r="J2410" s="14" t="s">
        <v>28</v>
      </c>
      <c r="K2410" s="14" t="s">
        <v>1581</v>
      </c>
      <c r="L2410" s="14">
        <v>81</v>
      </c>
      <c r="M2410" s="14">
        <v>76.22</v>
      </c>
      <c r="N2410" s="14" t="s">
        <v>20</v>
      </c>
      <c r="O2410" s="3" t="s">
        <v>895</v>
      </c>
      <c r="P2410" s="14" t="s">
        <v>1756</v>
      </c>
    </row>
    <row r="2411" spans="3:16" ht="30" x14ac:dyDescent="0.25">
      <c r="C2411" s="19" t="s">
        <v>830</v>
      </c>
      <c r="D2411" s="14">
        <v>20171201</v>
      </c>
      <c r="F2411" s="14">
        <v>50222114</v>
      </c>
      <c r="G2411" s="14">
        <v>62120001</v>
      </c>
      <c r="H2411" s="5" t="s">
        <v>896</v>
      </c>
      <c r="I2411" s="14">
        <v>1600</v>
      </c>
      <c r="J2411" s="14" t="s">
        <v>28</v>
      </c>
      <c r="K2411" s="14" t="s">
        <v>1581</v>
      </c>
      <c r="L2411" s="14">
        <v>81</v>
      </c>
      <c r="M2411" s="14">
        <v>78.650000000000006</v>
      </c>
      <c r="N2411" s="14" t="s">
        <v>20</v>
      </c>
      <c r="O2411" s="3" t="s">
        <v>895</v>
      </c>
      <c r="P2411" s="14" t="s">
        <v>1756</v>
      </c>
    </row>
    <row r="2412" spans="3:16" ht="30" x14ac:dyDescent="0.25">
      <c r="C2412" s="19" t="s">
        <v>830</v>
      </c>
      <c r="D2412" s="14">
        <v>20171201</v>
      </c>
      <c r="F2412" s="14">
        <v>50222127</v>
      </c>
      <c r="G2412" s="14">
        <v>62120001</v>
      </c>
      <c r="H2412" s="5" t="s">
        <v>896</v>
      </c>
      <c r="I2412" s="14">
        <v>1600</v>
      </c>
      <c r="J2412" s="14" t="s">
        <v>28</v>
      </c>
      <c r="K2412" s="14" t="s">
        <v>1581</v>
      </c>
      <c r="L2412" s="14">
        <v>81</v>
      </c>
      <c r="M2412" s="14">
        <v>78.66</v>
      </c>
      <c r="N2412" s="14" t="s">
        <v>20</v>
      </c>
      <c r="O2412" s="3" t="s">
        <v>895</v>
      </c>
      <c r="P2412" s="14" t="s">
        <v>1756</v>
      </c>
    </row>
    <row r="2413" spans="3:16" ht="30" x14ac:dyDescent="0.25">
      <c r="C2413" s="19" t="s">
        <v>830</v>
      </c>
      <c r="D2413" s="14">
        <v>20171201</v>
      </c>
      <c r="F2413" s="14">
        <v>50222132</v>
      </c>
      <c r="G2413" s="14">
        <v>62120001</v>
      </c>
      <c r="H2413" s="5" t="s">
        <v>896</v>
      </c>
      <c r="I2413" s="14">
        <v>1600</v>
      </c>
      <c r="J2413" s="14" t="s">
        <v>28</v>
      </c>
      <c r="K2413" s="14" t="s">
        <v>1581</v>
      </c>
      <c r="L2413" s="14">
        <v>81</v>
      </c>
      <c r="M2413" s="14">
        <v>78.650000000000006</v>
      </c>
      <c r="N2413" s="14" t="s">
        <v>20</v>
      </c>
      <c r="O2413" s="3" t="s">
        <v>895</v>
      </c>
      <c r="P2413" s="14" t="s">
        <v>1756</v>
      </c>
    </row>
    <row r="2414" spans="3:16" ht="30" x14ac:dyDescent="0.25">
      <c r="C2414" s="19" t="s">
        <v>830</v>
      </c>
      <c r="D2414" s="14">
        <v>20171201</v>
      </c>
      <c r="F2414" s="14">
        <v>50222137</v>
      </c>
      <c r="G2414" s="14">
        <v>62120001</v>
      </c>
      <c r="H2414" s="5" t="s">
        <v>896</v>
      </c>
      <c r="I2414" s="14">
        <v>1600</v>
      </c>
      <c r="J2414" s="14" t="s">
        <v>28</v>
      </c>
      <c r="K2414" s="14" t="s">
        <v>1581</v>
      </c>
      <c r="L2414" s="14">
        <v>81</v>
      </c>
      <c r="M2414" s="14">
        <v>78.650000000000006</v>
      </c>
      <c r="N2414" s="14" t="s">
        <v>20</v>
      </c>
      <c r="O2414" s="3" t="s">
        <v>895</v>
      </c>
      <c r="P2414" s="14" t="s">
        <v>1756</v>
      </c>
    </row>
    <row r="2415" spans="3:16" ht="30" x14ac:dyDescent="0.25">
      <c r="C2415" s="19" t="s">
        <v>830</v>
      </c>
      <c r="D2415" s="14">
        <v>20171231</v>
      </c>
      <c r="F2415" s="14">
        <v>50222287</v>
      </c>
      <c r="G2415" s="14">
        <v>62120001</v>
      </c>
      <c r="H2415" s="5" t="s">
        <v>896</v>
      </c>
      <c r="I2415" s="14">
        <v>8300</v>
      </c>
      <c r="J2415" s="14" t="s">
        <v>28</v>
      </c>
      <c r="K2415" s="14" t="s">
        <v>1562</v>
      </c>
      <c r="L2415" s="14">
        <v>81</v>
      </c>
      <c r="M2415" s="14">
        <v>25</v>
      </c>
      <c r="N2415" s="14" t="s">
        <v>20</v>
      </c>
      <c r="O2415" s="3" t="s">
        <v>895</v>
      </c>
      <c r="P2415" s="14" t="s">
        <v>1757</v>
      </c>
    </row>
    <row r="2416" spans="3:16" ht="30" x14ac:dyDescent="0.25">
      <c r="C2416" s="19" t="s">
        <v>830</v>
      </c>
      <c r="D2416" s="14">
        <v>20171231</v>
      </c>
      <c r="F2416" s="14">
        <v>50222305</v>
      </c>
      <c r="G2416" s="14">
        <v>62120001</v>
      </c>
      <c r="H2416" s="5" t="s">
        <v>896</v>
      </c>
      <c r="I2416" s="14">
        <v>8300</v>
      </c>
      <c r="J2416" s="14" t="s">
        <v>28</v>
      </c>
      <c r="K2416" s="14" t="s">
        <v>1562</v>
      </c>
      <c r="L2416" s="14">
        <v>81</v>
      </c>
      <c r="M2416" s="14">
        <v>20</v>
      </c>
      <c r="N2416" s="14" t="s">
        <v>20</v>
      </c>
      <c r="O2416" s="3" t="s">
        <v>895</v>
      </c>
      <c r="P2416" s="14" t="s">
        <v>1757</v>
      </c>
    </row>
    <row r="2417" spans="3:16" ht="30" x14ac:dyDescent="0.25">
      <c r="C2417" s="19" t="s">
        <v>830</v>
      </c>
      <c r="D2417" s="14">
        <v>20171201</v>
      </c>
      <c r="F2417" s="14">
        <v>50223628</v>
      </c>
      <c r="G2417" s="14">
        <v>62120001</v>
      </c>
      <c r="H2417" s="5" t="s">
        <v>896</v>
      </c>
      <c r="I2417" s="14">
        <v>1600</v>
      </c>
      <c r="J2417" s="14" t="s">
        <v>28</v>
      </c>
      <c r="K2417" s="14" t="s">
        <v>1581</v>
      </c>
      <c r="L2417" s="14">
        <v>81</v>
      </c>
      <c r="M2417" s="14">
        <v>84.7</v>
      </c>
      <c r="N2417" s="14" t="s">
        <v>20</v>
      </c>
      <c r="O2417" s="3" t="s">
        <v>895</v>
      </c>
      <c r="P2417" s="14" t="s">
        <v>1758</v>
      </c>
    </row>
    <row r="2418" spans="3:16" ht="30" x14ac:dyDescent="0.25">
      <c r="C2418" s="19" t="s">
        <v>830</v>
      </c>
      <c r="D2418" s="14">
        <v>20171231</v>
      </c>
      <c r="F2418" s="14">
        <v>50225538</v>
      </c>
      <c r="G2418" s="14">
        <v>62120001</v>
      </c>
      <c r="H2418" s="5" t="s">
        <v>896</v>
      </c>
      <c r="I2418" s="14">
        <v>1900</v>
      </c>
      <c r="J2418" s="14" t="s">
        <v>28</v>
      </c>
      <c r="K2418" s="14" t="s">
        <v>1759</v>
      </c>
      <c r="L2418" s="14">
        <v>81</v>
      </c>
      <c r="M2418" s="14">
        <v>70</v>
      </c>
      <c r="N2418" s="14" t="s">
        <v>20</v>
      </c>
      <c r="O2418" s="3" t="s">
        <v>895</v>
      </c>
      <c r="P2418" s="14" t="s">
        <v>808</v>
      </c>
    </row>
    <row r="2419" spans="3:16" ht="30" x14ac:dyDescent="0.25">
      <c r="C2419" s="19" t="s">
        <v>830</v>
      </c>
      <c r="D2419" s="14">
        <v>20171231</v>
      </c>
      <c r="F2419" s="14">
        <v>50225540</v>
      </c>
      <c r="G2419" s="14">
        <v>62120001</v>
      </c>
      <c r="H2419" s="5" t="s">
        <v>896</v>
      </c>
      <c r="I2419" s="14">
        <v>1900</v>
      </c>
      <c r="J2419" s="14" t="s">
        <v>28</v>
      </c>
      <c r="K2419" s="14" t="s">
        <v>1759</v>
      </c>
      <c r="L2419" s="14">
        <v>81</v>
      </c>
      <c r="M2419" s="14">
        <v>65</v>
      </c>
      <c r="N2419" s="14" t="s">
        <v>20</v>
      </c>
      <c r="O2419" s="3" t="s">
        <v>895</v>
      </c>
      <c r="P2419" s="14" t="s">
        <v>809</v>
      </c>
    </row>
    <row r="2420" spans="3:16" ht="30" x14ac:dyDescent="0.25">
      <c r="C2420" s="19" t="s">
        <v>830</v>
      </c>
      <c r="D2420" s="14">
        <v>20171231</v>
      </c>
      <c r="F2420" s="14">
        <v>50225545</v>
      </c>
      <c r="G2420" s="14">
        <v>62120001</v>
      </c>
      <c r="H2420" s="5" t="s">
        <v>896</v>
      </c>
      <c r="I2420" s="14">
        <v>1900</v>
      </c>
      <c r="J2420" s="14" t="s">
        <v>28</v>
      </c>
      <c r="K2420" s="14" t="s">
        <v>1759</v>
      </c>
      <c r="L2420" s="14">
        <v>81</v>
      </c>
      <c r="M2420" s="14">
        <v>65</v>
      </c>
      <c r="N2420" s="14" t="s">
        <v>20</v>
      </c>
      <c r="O2420" s="3" t="s">
        <v>895</v>
      </c>
      <c r="P2420" s="14" t="s">
        <v>815</v>
      </c>
    </row>
    <row r="2421" spans="3:16" ht="30" x14ac:dyDescent="0.25">
      <c r="C2421" s="19" t="s">
        <v>830</v>
      </c>
      <c r="D2421" s="14">
        <v>20171231</v>
      </c>
      <c r="F2421" s="14">
        <v>50225547</v>
      </c>
      <c r="G2421" s="14">
        <v>62120001</v>
      </c>
      <c r="H2421" s="5" t="s">
        <v>896</v>
      </c>
      <c r="I2421" s="14">
        <v>1900</v>
      </c>
      <c r="J2421" s="14" t="s">
        <v>28</v>
      </c>
      <c r="K2421" s="14" t="s">
        <v>1759</v>
      </c>
      <c r="L2421" s="14">
        <v>81</v>
      </c>
      <c r="M2421" s="14">
        <v>65</v>
      </c>
      <c r="N2421" s="14" t="s">
        <v>20</v>
      </c>
      <c r="O2421" s="3" t="s">
        <v>895</v>
      </c>
      <c r="P2421" s="14" t="s">
        <v>816</v>
      </c>
    </row>
    <row r="2422" spans="3:16" ht="30" x14ac:dyDescent="0.25">
      <c r="C2422" s="19" t="s">
        <v>830</v>
      </c>
      <c r="D2422" s="14">
        <v>20171231</v>
      </c>
      <c r="F2422" s="14">
        <v>50225548</v>
      </c>
      <c r="G2422" s="14">
        <v>62120001</v>
      </c>
      <c r="H2422" s="5" t="s">
        <v>896</v>
      </c>
      <c r="I2422" s="14">
        <v>1900</v>
      </c>
      <c r="J2422" s="14" t="s">
        <v>28</v>
      </c>
      <c r="K2422" s="14" t="s">
        <v>1759</v>
      </c>
      <c r="L2422" s="14">
        <v>81</v>
      </c>
      <c r="M2422" s="14">
        <v>65</v>
      </c>
      <c r="N2422" s="14" t="s">
        <v>20</v>
      </c>
      <c r="O2422" s="3" t="s">
        <v>895</v>
      </c>
      <c r="P2422" s="14" t="s">
        <v>817</v>
      </c>
    </row>
    <row r="2423" spans="3:16" ht="30" x14ac:dyDescent="0.25">
      <c r="C2423" s="19" t="s">
        <v>830</v>
      </c>
      <c r="D2423" s="14">
        <v>20171231</v>
      </c>
      <c r="F2423" s="14">
        <v>50225912</v>
      </c>
      <c r="G2423" s="14">
        <v>62120001</v>
      </c>
      <c r="H2423" s="5" t="s">
        <v>896</v>
      </c>
      <c r="I2423" s="14">
        <v>1300</v>
      </c>
      <c r="J2423" s="14" t="s">
        <v>28</v>
      </c>
      <c r="K2423" s="14" t="s">
        <v>1562</v>
      </c>
      <c r="L2423" s="14">
        <v>81</v>
      </c>
      <c r="M2423" s="14">
        <v>84.7</v>
      </c>
      <c r="N2423" s="14" t="s">
        <v>20</v>
      </c>
      <c r="O2423" s="3" t="s">
        <v>895</v>
      </c>
    </row>
    <row r="2424" spans="3:16" ht="30" x14ac:dyDescent="0.25">
      <c r="C2424" s="19" t="s">
        <v>830</v>
      </c>
      <c r="D2424" s="14">
        <v>20171231</v>
      </c>
      <c r="F2424" s="14">
        <v>50225913</v>
      </c>
      <c r="G2424" s="14">
        <v>62120001</v>
      </c>
      <c r="H2424" s="5" t="s">
        <v>896</v>
      </c>
      <c r="I2424" s="14">
        <v>1300</v>
      </c>
      <c r="J2424" s="14" t="s">
        <v>28</v>
      </c>
      <c r="K2424" s="14" t="s">
        <v>1562</v>
      </c>
      <c r="L2424" s="14">
        <v>81</v>
      </c>
      <c r="M2424" s="14">
        <v>78.650000000000006</v>
      </c>
      <c r="N2424" s="14" t="s">
        <v>20</v>
      </c>
      <c r="O2424" s="3" t="s">
        <v>895</v>
      </c>
    </row>
    <row r="2425" spans="3:16" ht="30" x14ac:dyDescent="0.25">
      <c r="C2425" s="19" t="s">
        <v>830</v>
      </c>
      <c r="D2425" s="14">
        <v>20171231</v>
      </c>
      <c r="F2425" s="14">
        <v>50225914</v>
      </c>
      <c r="G2425" s="14">
        <v>62120001</v>
      </c>
      <c r="H2425" s="5" t="s">
        <v>896</v>
      </c>
      <c r="I2425" s="14">
        <v>1300</v>
      </c>
      <c r="J2425" s="14" t="s">
        <v>28</v>
      </c>
      <c r="K2425" s="14" t="s">
        <v>1562</v>
      </c>
      <c r="L2425" s="14">
        <v>81</v>
      </c>
      <c r="M2425" s="14">
        <v>76.23</v>
      </c>
      <c r="N2425" s="14" t="s">
        <v>20</v>
      </c>
      <c r="O2425" s="3" t="s">
        <v>895</v>
      </c>
    </row>
    <row r="2426" spans="3:16" ht="30" x14ac:dyDescent="0.25">
      <c r="C2426" s="19" t="s">
        <v>830</v>
      </c>
      <c r="D2426" s="14">
        <v>20171231</v>
      </c>
      <c r="F2426" s="14">
        <v>50225916</v>
      </c>
      <c r="G2426" s="14">
        <v>62120001</v>
      </c>
      <c r="H2426" s="5" t="s">
        <v>896</v>
      </c>
      <c r="I2426" s="14">
        <v>1300</v>
      </c>
      <c r="J2426" s="14" t="s">
        <v>28</v>
      </c>
      <c r="K2426" s="14" t="s">
        <v>1562</v>
      </c>
      <c r="L2426" s="14">
        <v>81</v>
      </c>
      <c r="M2426" s="14">
        <v>78.650000000000006</v>
      </c>
      <c r="N2426" s="14" t="s">
        <v>20</v>
      </c>
      <c r="O2426" s="3" t="s">
        <v>895</v>
      </c>
    </row>
    <row r="2427" spans="3:16" ht="30" x14ac:dyDescent="0.25">
      <c r="C2427" s="19" t="s">
        <v>830</v>
      </c>
      <c r="D2427" s="14">
        <v>20171231</v>
      </c>
      <c r="F2427" s="14">
        <v>50225917</v>
      </c>
      <c r="G2427" s="14">
        <v>62120001</v>
      </c>
      <c r="H2427" s="5" t="s">
        <v>896</v>
      </c>
      <c r="I2427" s="14">
        <v>1300</v>
      </c>
      <c r="J2427" s="14" t="s">
        <v>28</v>
      </c>
      <c r="K2427" s="14" t="s">
        <v>1562</v>
      </c>
      <c r="L2427" s="14">
        <v>81</v>
      </c>
      <c r="M2427" s="14">
        <v>78.650000000000006</v>
      </c>
      <c r="N2427" s="14" t="s">
        <v>20</v>
      </c>
      <c r="O2427" s="3" t="s">
        <v>895</v>
      </c>
    </row>
    <row r="2428" spans="3:16" ht="30" x14ac:dyDescent="0.25">
      <c r="C2428" s="19" t="s">
        <v>830</v>
      </c>
      <c r="D2428" s="14">
        <v>20171231</v>
      </c>
      <c r="F2428" s="14">
        <v>50225918</v>
      </c>
      <c r="G2428" s="14">
        <v>62120001</v>
      </c>
      <c r="H2428" s="5" t="s">
        <v>896</v>
      </c>
      <c r="I2428" s="14">
        <v>1300</v>
      </c>
      <c r="J2428" s="14" t="s">
        <v>28</v>
      </c>
      <c r="K2428" s="14" t="s">
        <v>1562</v>
      </c>
      <c r="L2428" s="14">
        <v>81</v>
      </c>
      <c r="M2428" s="14">
        <v>78.650000000000006</v>
      </c>
      <c r="N2428" s="14" t="s">
        <v>20</v>
      </c>
      <c r="O2428" s="3" t="s">
        <v>895</v>
      </c>
    </row>
    <row r="2429" spans="3:16" ht="30" x14ac:dyDescent="0.25">
      <c r="C2429" s="19" t="s">
        <v>830</v>
      </c>
      <c r="D2429" s="14">
        <v>20171231</v>
      </c>
      <c r="F2429" s="14">
        <v>50225920</v>
      </c>
      <c r="G2429" s="14">
        <v>62120001</v>
      </c>
      <c r="H2429" s="5" t="s">
        <v>896</v>
      </c>
      <c r="I2429" s="14">
        <v>1300</v>
      </c>
      <c r="J2429" s="14" t="s">
        <v>28</v>
      </c>
      <c r="K2429" s="14" t="s">
        <v>1562</v>
      </c>
      <c r="L2429" s="14">
        <v>81</v>
      </c>
      <c r="M2429" s="14">
        <v>78.650000000000006</v>
      </c>
      <c r="N2429" s="14" t="s">
        <v>20</v>
      </c>
      <c r="O2429" s="3" t="s">
        <v>895</v>
      </c>
    </row>
    <row r="2430" spans="3:16" ht="30" x14ac:dyDescent="0.25">
      <c r="C2430" s="19" t="s">
        <v>830</v>
      </c>
      <c r="D2430" s="14">
        <v>20171231</v>
      </c>
      <c r="F2430" s="14">
        <v>50225921</v>
      </c>
      <c r="G2430" s="14">
        <v>62120001</v>
      </c>
      <c r="H2430" s="5" t="s">
        <v>896</v>
      </c>
      <c r="I2430" s="14">
        <v>1300</v>
      </c>
      <c r="J2430" s="14" t="s">
        <v>28</v>
      </c>
      <c r="K2430" s="14" t="s">
        <v>1562</v>
      </c>
      <c r="L2430" s="14">
        <v>81</v>
      </c>
      <c r="M2430" s="14">
        <v>78.650000000000006</v>
      </c>
      <c r="N2430" s="14" t="s">
        <v>20</v>
      </c>
      <c r="O2430" s="3" t="s">
        <v>895</v>
      </c>
    </row>
    <row r="2431" spans="3:16" ht="30" x14ac:dyDescent="0.25">
      <c r="C2431" s="19" t="s">
        <v>830</v>
      </c>
      <c r="D2431" s="14">
        <v>20171231</v>
      </c>
      <c r="F2431" s="14">
        <v>50225988</v>
      </c>
      <c r="G2431" s="14">
        <v>62120001</v>
      </c>
      <c r="H2431" s="5" t="s">
        <v>896</v>
      </c>
      <c r="I2431" s="14">
        <v>1300</v>
      </c>
      <c r="J2431" s="14" t="s">
        <v>28</v>
      </c>
      <c r="K2431" s="14" t="s">
        <v>1562</v>
      </c>
      <c r="L2431" s="14">
        <v>81</v>
      </c>
      <c r="M2431" s="14">
        <v>78.650000000000006</v>
      </c>
      <c r="N2431" s="14" t="s">
        <v>20</v>
      </c>
      <c r="O2431" s="3" t="s">
        <v>895</v>
      </c>
    </row>
    <row r="2432" spans="3:16" ht="30" x14ac:dyDescent="0.25">
      <c r="C2432" s="19" t="s">
        <v>830</v>
      </c>
      <c r="D2432" s="14">
        <v>20171231</v>
      </c>
      <c r="F2432" s="14">
        <v>50225990</v>
      </c>
      <c r="G2432" s="14">
        <v>62120001</v>
      </c>
      <c r="H2432" s="5" t="s">
        <v>896</v>
      </c>
      <c r="I2432" s="14">
        <v>1300</v>
      </c>
      <c r="J2432" s="14" t="s">
        <v>28</v>
      </c>
      <c r="K2432" s="14" t="s">
        <v>1562</v>
      </c>
      <c r="L2432" s="14">
        <v>81</v>
      </c>
      <c r="M2432" s="14">
        <v>78.650000000000006</v>
      </c>
      <c r="N2432" s="14" t="s">
        <v>20</v>
      </c>
      <c r="O2432" s="3" t="s">
        <v>895</v>
      </c>
    </row>
    <row r="2433" spans="3:16" ht="30" x14ac:dyDescent="0.25">
      <c r="C2433" s="19" t="s">
        <v>830</v>
      </c>
      <c r="D2433" s="14">
        <v>20171231</v>
      </c>
      <c r="F2433" s="14">
        <v>50225991</v>
      </c>
      <c r="G2433" s="14">
        <v>62120001</v>
      </c>
      <c r="H2433" s="5" t="s">
        <v>896</v>
      </c>
      <c r="I2433" s="14">
        <v>1300</v>
      </c>
      <c r="J2433" s="14" t="s">
        <v>28</v>
      </c>
      <c r="K2433" s="14" t="s">
        <v>1562</v>
      </c>
      <c r="L2433" s="14">
        <v>81</v>
      </c>
      <c r="M2433" s="14">
        <v>78.650000000000006</v>
      </c>
      <c r="N2433" s="14" t="s">
        <v>20</v>
      </c>
      <c r="O2433" s="3" t="s">
        <v>895</v>
      </c>
    </row>
    <row r="2434" spans="3:16" ht="30" x14ac:dyDescent="0.25">
      <c r="C2434" s="19" t="s">
        <v>830</v>
      </c>
      <c r="D2434" s="14">
        <v>20171231</v>
      </c>
      <c r="F2434" s="14">
        <v>50226059</v>
      </c>
      <c r="G2434" s="14">
        <v>62120001</v>
      </c>
      <c r="H2434" s="5" t="s">
        <v>896</v>
      </c>
      <c r="I2434" s="14">
        <v>1500</v>
      </c>
      <c r="J2434" s="14" t="s">
        <v>28</v>
      </c>
      <c r="K2434" s="14" t="s">
        <v>1562</v>
      </c>
      <c r="L2434" s="14">
        <v>81</v>
      </c>
      <c r="M2434" s="14">
        <v>76.23</v>
      </c>
      <c r="N2434" s="14" t="s">
        <v>20</v>
      </c>
      <c r="O2434" s="3" t="s">
        <v>895</v>
      </c>
      <c r="P2434" s="14" t="s">
        <v>1760</v>
      </c>
    </row>
    <row r="2435" spans="3:16" ht="30" x14ac:dyDescent="0.25">
      <c r="C2435" s="19" t="s">
        <v>830</v>
      </c>
      <c r="D2435" s="14">
        <v>20171231</v>
      </c>
      <c r="F2435" s="14">
        <v>50226130</v>
      </c>
      <c r="G2435" s="14">
        <v>62120001</v>
      </c>
      <c r="H2435" s="5" t="s">
        <v>896</v>
      </c>
      <c r="I2435" s="14">
        <v>1200</v>
      </c>
      <c r="J2435" s="14" t="s">
        <v>28</v>
      </c>
      <c r="K2435" s="14" t="s">
        <v>1562</v>
      </c>
      <c r="L2435" s="14">
        <v>81</v>
      </c>
      <c r="M2435" s="14">
        <v>84.7</v>
      </c>
      <c r="N2435" s="14" t="s">
        <v>20</v>
      </c>
      <c r="O2435" s="3" t="s">
        <v>895</v>
      </c>
      <c r="P2435" s="14" t="s">
        <v>1761</v>
      </c>
    </row>
    <row r="2436" spans="3:16" ht="30" x14ac:dyDescent="0.25">
      <c r="C2436" s="19" t="s">
        <v>830</v>
      </c>
      <c r="D2436" s="14">
        <v>20171231</v>
      </c>
      <c r="F2436" s="14">
        <v>50226181</v>
      </c>
      <c r="G2436" s="14">
        <v>62120001</v>
      </c>
      <c r="H2436" s="5" t="s">
        <v>896</v>
      </c>
      <c r="I2436" s="14">
        <v>1200</v>
      </c>
      <c r="J2436" s="14" t="s">
        <v>28</v>
      </c>
      <c r="K2436" s="14" t="s">
        <v>1759</v>
      </c>
      <c r="L2436" s="14">
        <v>81</v>
      </c>
      <c r="M2436" s="14">
        <v>78.650000000000006</v>
      </c>
      <c r="N2436" s="14" t="s">
        <v>20</v>
      </c>
      <c r="O2436" s="3" t="s">
        <v>895</v>
      </c>
    </row>
    <row r="2437" spans="3:16" ht="30" x14ac:dyDescent="0.25">
      <c r="C2437" s="19" t="s">
        <v>830</v>
      </c>
      <c r="D2437" s="14">
        <v>20171231</v>
      </c>
      <c r="F2437" s="14">
        <v>50226185</v>
      </c>
      <c r="G2437" s="14">
        <v>62120001</v>
      </c>
      <c r="H2437" s="5" t="s">
        <v>896</v>
      </c>
      <c r="I2437" s="14">
        <v>1200</v>
      </c>
      <c r="J2437" s="14" t="s">
        <v>28</v>
      </c>
      <c r="K2437" s="14" t="s">
        <v>1759</v>
      </c>
      <c r="L2437" s="14">
        <v>81</v>
      </c>
      <c r="M2437" s="14">
        <v>76.23</v>
      </c>
      <c r="N2437" s="14" t="s">
        <v>20</v>
      </c>
      <c r="O2437" s="3" t="s">
        <v>895</v>
      </c>
    </row>
    <row r="2438" spans="3:16" ht="30" x14ac:dyDescent="0.25">
      <c r="C2438" s="19" t="s">
        <v>830</v>
      </c>
      <c r="D2438" s="14">
        <v>20171231</v>
      </c>
      <c r="F2438" s="14">
        <v>50226189</v>
      </c>
      <c r="G2438" s="14">
        <v>62120001</v>
      </c>
      <c r="H2438" s="5" t="s">
        <v>896</v>
      </c>
      <c r="I2438" s="14">
        <v>1200</v>
      </c>
      <c r="J2438" s="14" t="s">
        <v>28</v>
      </c>
      <c r="K2438" s="14" t="s">
        <v>1759</v>
      </c>
      <c r="L2438" s="14">
        <v>81</v>
      </c>
      <c r="M2438" s="14">
        <v>78.650000000000006</v>
      </c>
      <c r="N2438" s="14" t="s">
        <v>20</v>
      </c>
      <c r="O2438" s="3" t="s">
        <v>895</v>
      </c>
    </row>
    <row r="2439" spans="3:16" ht="30" x14ac:dyDescent="0.25">
      <c r="C2439" s="19" t="s">
        <v>830</v>
      </c>
      <c r="D2439" s="14">
        <v>20171231</v>
      </c>
      <c r="F2439" s="14">
        <v>50226199</v>
      </c>
      <c r="G2439" s="14">
        <v>62120001</v>
      </c>
      <c r="H2439" s="5" t="s">
        <v>896</v>
      </c>
      <c r="I2439" s="14">
        <v>1200</v>
      </c>
      <c r="J2439" s="14" t="s">
        <v>28</v>
      </c>
      <c r="K2439" s="14" t="s">
        <v>1759</v>
      </c>
      <c r="L2439" s="14">
        <v>81</v>
      </c>
      <c r="M2439" s="14">
        <v>78.650000000000006</v>
      </c>
      <c r="N2439" s="14" t="s">
        <v>20</v>
      </c>
      <c r="O2439" s="3" t="s">
        <v>895</v>
      </c>
    </row>
    <row r="2440" spans="3:16" ht="30" x14ac:dyDescent="0.25">
      <c r="C2440" s="19" t="s">
        <v>830</v>
      </c>
      <c r="D2440" s="14">
        <v>20171231</v>
      </c>
      <c r="F2440" s="14">
        <v>50226213</v>
      </c>
      <c r="G2440" s="14">
        <v>62120001</v>
      </c>
      <c r="H2440" s="5" t="s">
        <v>896</v>
      </c>
      <c r="I2440" s="14">
        <v>1200</v>
      </c>
      <c r="J2440" s="14" t="s">
        <v>28</v>
      </c>
      <c r="K2440" s="14" t="s">
        <v>1759</v>
      </c>
      <c r="L2440" s="14">
        <v>81</v>
      </c>
      <c r="M2440" s="14">
        <v>78.650000000000006</v>
      </c>
      <c r="N2440" s="14" t="s">
        <v>20</v>
      </c>
      <c r="O2440" s="3" t="s">
        <v>895</v>
      </c>
    </row>
    <row r="2441" spans="3:16" ht="30" x14ac:dyDescent="0.25">
      <c r="C2441" s="19" t="s">
        <v>830</v>
      </c>
      <c r="D2441" s="14">
        <v>20171231</v>
      </c>
      <c r="F2441" s="14">
        <v>50226232</v>
      </c>
      <c r="G2441" s="14">
        <v>62120001</v>
      </c>
      <c r="H2441" s="5" t="s">
        <v>896</v>
      </c>
      <c r="I2441" s="14">
        <v>1200</v>
      </c>
      <c r="J2441" s="14" t="s">
        <v>28</v>
      </c>
      <c r="K2441" s="14" t="s">
        <v>1759</v>
      </c>
      <c r="L2441" s="14">
        <v>81</v>
      </c>
      <c r="M2441" s="14">
        <v>78.650000000000006</v>
      </c>
      <c r="N2441" s="14" t="s">
        <v>20</v>
      </c>
      <c r="O2441" s="3" t="s">
        <v>895</v>
      </c>
    </row>
    <row r="2442" spans="3:16" ht="30" x14ac:dyDescent="0.25">
      <c r="C2442" s="19" t="s">
        <v>830</v>
      </c>
      <c r="D2442" s="14">
        <v>20171231</v>
      </c>
      <c r="F2442" s="14">
        <v>50226236</v>
      </c>
      <c r="G2442" s="14">
        <v>62120001</v>
      </c>
      <c r="H2442" s="5" t="s">
        <v>896</v>
      </c>
      <c r="I2442" s="14">
        <v>1200</v>
      </c>
      <c r="J2442" s="14" t="s">
        <v>28</v>
      </c>
      <c r="K2442" s="14" t="s">
        <v>1759</v>
      </c>
      <c r="L2442" s="14">
        <v>81</v>
      </c>
      <c r="M2442" s="14">
        <v>76.23</v>
      </c>
      <c r="N2442" s="14" t="s">
        <v>20</v>
      </c>
      <c r="O2442" s="3" t="s">
        <v>895</v>
      </c>
    </row>
    <row r="2443" spans="3:16" ht="30" x14ac:dyDescent="0.25">
      <c r="C2443" s="19" t="s">
        <v>830</v>
      </c>
      <c r="D2443" s="14">
        <v>20171231</v>
      </c>
      <c r="F2443" s="14">
        <v>50226240</v>
      </c>
      <c r="G2443" s="14">
        <v>62120001</v>
      </c>
      <c r="H2443" s="5" t="s">
        <v>896</v>
      </c>
      <c r="I2443" s="14">
        <v>1200</v>
      </c>
      <c r="J2443" s="14" t="s">
        <v>28</v>
      </c>
      <c r="K2443" s="14" t="s">
        <v>1759</v>
      </c>
      <c r="L2443" s="14">
        <v>81</v>
      </c>
      <c r="M2443" s="14">
        <v>78.650000000000006</v>
      </c>
      <c r="N2443" s="14" t="s">
        <v>20</v>
      </c>
      <c r="O2443" s="3" t="s">
        <v>895</v>
      </c>
    </row>
    <row r="2444" spans="3:16" ht="30" x14ac:dyDescent="0.25">
      <c r="C2444" s="19" t="s">
        <v>830</v>
      </c>
      <c r="D2444" s="14">
        <v>20171231</v>
      </c>
      <c r="F2444" s="14">
        <v>50226242</v>
      </c>
      <c r="G2444" s="14">
        <v>62120001</v>
      </c>
      <c r="H2444" s="5" t="s">
        <v>896</v>
      </c>
      <c r="I2444" s="14">
        <v>1200</v>
      </c>
      <c r="J2444" s="14" t="s">
        <v>28</v>
      </c>
      <c r="K2444" s="14" t="s">
        <v>1759</v>
      </c>
      <c r="L2444" s="14">
        <v>81</v>
      </c>
      <c r="M2444" s="14">
        <v>76.23</v>
      </c>
      <c r="N2444" s="14" t="s">
        <v>20</v>
      </c>
      <c r="O2444" s="3" t="s">
        <v>895</v>
      </c>
    </row>
    <row r="2445" spans="3:16" ht="30" x14ac:dyDescent="0.25">
      <c r="C2445" s="19" t="s">
        <v>830</v>
      </c>
      <c r="D2445" s="14">
        <v>20171231</v>
      </c>
      <c r="F2445" s="14">
        <v>50226246</v>
      </c>
      <c r="G2445" s="14">
        <v>62120001</v>
      </c>
      <c r="H2445" s="5" t="s">
        <v>896</v>
      </c>
      <c r="I2445" s="14">
        <v>1200</v>
      </c>
      <c r="J2445" s="14" t="s">
        <v>28</v>
      </c>
      <c r="K2445" s="14" t="s">
        <v>1759</v>
      </c>
      <c r="L2445" s="14">
        <v>81</v>
      </c>
      <c r="M2445" s="14">
        <v>78.650000000000006</v>
      </c>
      <c r="N2445" s="14" t="s">
        <v>20</v>
      </c>
      <c r="O2445" s="3" t="s">
        <v>895</v>
      </c>
    </row>
    <row r="2446" spans="3:16" ht="30" x14ac:dyDescent="0.25">
      <c r="C2446" s="19" t="s">
        <v>830</v>
      </c>
      <c r="D2446" s="14">
        <v>20171231</v>
      </c>
      <c r="F2446" s="14">
        <v>50226252</v>
      </c>
      <c r="G2446" s="14">
        <v>62120001</v>
      </c>
      <c r="H2446" s="5" t="s">
        <v>896</v>
      </c>
      <c r="I2446" s="14">
        <v>1200</v>
      </c>
      <c r="J2446" s="14" t="s">
        <v>28</v>
      </c>
      <c r="K2446" s="14" t="s">
        <v>1759</v>
      </c>
      <c r="L2446" s="14">
        <v>81</v>
      </c>
      <c r="M2446" s="14">
        <v>78.650000000000006</v>
      </c>
      <c r="N2446" s="14" t="s">
        <v>20</v>
      </c>
      <c r="O2446" s="3" t="s">
        <v>895</v>
      </c>
    </row>
    <row r="2447" spans="3:16" ht="30" x14ac:dyDescent="0.25">
      <c r="C2447" s="19" t="s">
        <v>830</v>
      </c>
      <c r="D2447" s="14">
        <v>20171231</v>
      </c>
      <c r="F2447" s="14">
        <v>50226253</v>
      </c>
      <c r="G2447" s="14">
        <v>62120001</v>
      </c>
      <c r="H2447" s="5" t="s">
        <v>896</v>
      </c>
      <c r="I2447" s="14">
        <v>1200</v>
      </c>
      <c r="J2447" s="14" t="s">
        <v>28</v>
      </c>
      <c r="K2447" s="14" t="s">
        <v>1759</v>
      </c>
      <c r="L2447" s="14">
        <v>81</v>
      </c>
      <c r="M2447" s="14">
        <v>78.650000000000006</v>
      </c>
      <c r="N2447" s="14" t="s">
        <v>20</v>
      </c>
      <c r="O2447" s="3" t="s">
        <v>895</v>
      </c>
    </row>
    <row r="2448" spans="3:16" ht="30" x14ac:dyDescent="0.25">
      <c r="C2448" s="19" t="s">
        <v>830</v>
      </c>
      <c r="D2448" s="14">
        <v>20171231</v>
      </c>
      <c r="F2448" s="14">
        <v>50226258</v>
      </c>
      <c r="G2448" s="14">
        <v>62120001</v>
      </c>
      <c r="H2448" s="5" t="s">
        <v>896</v>
      </c>
      <c r="I2448" s="14">
        <v>1200</v>
      </c>
      <c r="J2448" s="14" t="s">
        <v>28</v>
      </c>
      <c r="K2448" s="14" t="s">
        <v>1759</v>
      </c>
      <c r="L2448" s="14">
        <v>81</v>
      </c>
      <c r="M2448" s="14">
        <v>78.650000000000006</v>
      </c>
      <c r="N2448" s="14" t="s">
        <v>20</v>
      </c>
      <c r="O2448" s="3" t="s">
        <v>895</v>
      </c>
    </row>
    <row r="2449" spans="3:16" ht="30" x14ac:dyDescent="0.25">
      <c r="C2449" s="19" t="s">
        <v>830</v>
      </c>
      <c r="D2449" s="14">
        <v>20171231</v>
      </c>
      <c r="F2449" s="14">
        <v>50226262</v>
      </c>
      <c r="G2449" s="14">
        <v>62120001</v>
      </c>
      <c r="H2449" s="5" t="s">
        <v>896</v>
      </c>
      <c r="I2449" s="14">
        <v>1200</v>
      </c>
      <c r="J2449" s="14" t="s">
        <v>28</v>
      </c>
      <c r="K2449" s="14" t="s">
        <v>1759</v>
      </c>
      <c r="L2449" s="14">
        <v>81</v>
      </c>
      <c r="M2449" s="14">
        <v>78.650000000000006</v>
      </c>
      <c r="N2449" s="14" t="s">
        <v>20</v>
      </c>
      <c r="O2449" s="3" t="s">
        <v>895</v>
      </c>
    </row>
    <row r="2450" spans="3:16" ht="30" x14ac:dyDescent="0.25">
      <c r="C2450" s="19" t="s">
        <v>830</v>
      </c>
      <c r="D2450" s="14">
        <v>20171231</v>
      </c>
      <c r="F2450" s="14">
        <v>50226264</v>
      </c>
      <c r="G2450" s="14">
        <v>62120001</v>
      </c>
      <c r="H2450" s="5" t="s">
        <v>896</v>
      </c>
      <c r="I2450" s="14">
        <v>1200</v>
      </c>
      <c r="J2450" s="14" t="s">
        <v>28</v>
      </c>
      <c r="K2450" s="14" t="s">
        <v>1759</v>
      </c>
      <c r="L2450" s="14">
        <v>81</v>
      </c>
      <c r="M2450" s="14">
        <v>78.650000000000006</v>
      </c>
      <c r="N2450" s="14" t="s">
        <v>20</v>
      </c>
      <c r="O2450" s="3" t="s">
        <v>895</v>
      </c>
    </row>
    <row r="2451" spans="3:16" ht="30" x14ac:dyDescent="0.25">
      <c r="C2451" s="19" t="s">
        <v>830</v>
      </c>
      <c r="D2451" s="14">
        <v>20171231</v>
      </c>
      <c r="F2451" s="14">
        <v>50226323</v>
      </c>
      <c r="G2451" s="14">
        <v>62120001</v>
      </c>
      <c r="H2451" s="5" t="s">
        <v>896</v>
      </c>
      <c r="I2451" s="14">
        <v>1700</v>
      </c>
      <c r="J2451" s="14" t="s">
        <v>28</v>
      </c>
      <c r="K2451" s="14" t="s">
        <v>1562</v>
      </c>
      <c r="L2451" s="14">
        <v>81</v>
      </c>
      <c r="M2451" s="14">
        <v>84.7</v>
      </c>
      <c r="N2451" s="14" t="s">
        <v>20</v>
      </c>
      <c r="O2451" s="3" t="s">
        <v>895</v>
      </c>
    </row>
    <row r="2452" spans="3:16" ht="30" x14ac:dyDescent="0.25">
      <c r="C2452" s="19" t="s">
        <v>830</v>
      </c>
      <c r="D2452" s="14">
        <v>20171231</v>
      </c>
      <c r="F2452" s="14">
        <v>50226325</v>
      </c>
      <c r="G2452" s="14">
        <v>62120001</v>
      </c>
      <c r="H2452" s="5" t="s">
        <v>896</v>
      </c>
      <c r="I2452" s="14">
        <v>1700</v>
      </c>
      <c r="J2452" s="14" t="s">
        <v>28</v>
      </c>
      <c r="K2452" s="14" t="s">
        <v>1562</v>
      </c>
      <c r="L2452" s="14">
        <v>81</v>
      </c>
      <c r="M2452" s="14">
        <v>78.650000000000006</v>
      </c>
      <c r="N2452" s="14" t="s">
        <v>20</v>
      </c>
      <c r="O2452" s="3" t="s">
        <v>895</v>
      </c>
      <c r="P2452" s="14" t="s">
        <v>1762</v>
      </c>
    </row>
    <row r="2453" spans="3:16" ht="30" x14ac:dyDescent="0.25">
      <c r="C2453" s="19" t="s">
        <v>830</v>
      </c>
      <c r="D2453" s="14">
        <v>20171231</v>
      </c>
      <c r="F2453" s="14">
        <v>50226328</v>
      </c>
      <c r="G2453" s="14">
        <v>62120001</v>
      </c>
      <c r="H2453" s="5" t="s">
        <v>896</v>
      </c>
      <c r="I2453" s="14">
        <v>1700</v>
      </c>
      <c r="J2453" s="14" t="s">
        <v>28</v>
      </c>
      <c r="K2453" s="14" t="s">
        <v>1562</v>
      </c>
      <c r="L2453" s="14">
        <v>81</v>
      </c>
      <c r="M2453" s="14">
        <v>78.650000000000006</v>
      </c>
      <c r="N2453" s="14" t="s">
        <v>20</v>
      </c>
      <c r="O2453" s="3" t="s">
        <v>895</v>
      </c>
      <c r="P2453" s="14" t="s">
        <v>1763</v>
      </c>
    </row>
    <row r="2454" spans="3:16" ht="30" x14ac:dyDescent="0.25">
      <c r="C2454" s="19" t="s">
        <v>830</v>
      </c>
      <c r="D2454" s="14">
        <v>20171231</v>
      </c>
      <c r="F2454" s="14">
        <v>50226330</v>
      </c>
      <c r="G2454" s="14">
        <v>62120001</v>
      </c>
      <c r="H2454" s="5" t="s">
        <v>896</v>
      </c>
      <c r="I2454" s="14">
        <v>1700</v>
      </c>
      <c r="J2454" s="14" t="s">
        <v>28</v>
      </c>
      <c r="K2454" s="14" t="s">
        <v>1562</v>
      </c>
      <c r="L2454" s="14">
        <v>81</v>
      </c>
      <c r="M2454" s="14">
        <v>78.650000000000006</v>
      </c>
      <c r="N2454" s="14" t="s">
        <v>20</v>
      </c>
      <c r="O2454" s="3" t="s">
        <v>895</v>
      </c>
      <c r="P2454" s="14" t="s">
        <v>1764</v>
      </c>
    </row>
    <row r="2455" spans="3:16" ht="30" x14ac:dyDescent="0.25">
      <c r="C2455" s="19" t="s">
        <v>830</v>
      </c>
      <c r="D2455" s="14">
        <v>20171231</v>
      </c>
      <c r="F2455" s="14">
        <v>50226333</v>
      </c>
      <c r="G2455" s="14">
        <v>62120001</v>
      </c>
      <c r="H2455" s="5" t="s">
        <v>896</v>
      </c>
      <c r="I2455" s="14">
        <v>1700</v>
      </c>
      <c r="J2455" s="14" t="s">
        <v>28</v>
      </c>
      <c r="K2455" s="14" t="s">
        <v>1562</v>
      </c>
      <c r="L2455" s="14">
        <v>81</v>
      </c>
      <c r="M2455" s="14">
        <v>78.650000000000006</v>
      </c>
      <c r="N2455" s="14" t="s">
        <v>20</v>
      </c>
      <c r="O2455" s="3" t="s">
        <v>895</v>
      </c>
      <c r="P2455" s="14" t="s">
        <v>1765</v>
      </c>
    </row>
    <row r="2456" spans="3:16" ht="30" x14ac:dyDescent="0.25">
      <c r="C2456" s="19" t="s">
        <v>830</v>
      </c>
      <c r="D2456" s="14">
        <v>20171231</v>
      </c>
      <c r="F2456" s="14">
        <v>50226338</v>
      </c>
      <c r="G2456" s="14">
        <v>62120001</v>
      </c>
      <c r="H2456" s="5" t="s">
        <v>896</v>
      </c>
      <c r="I2456" s="14">
        <v>1700</v>
      </c>
      <c r="J2456" s="14" t="s">
        <v>28</v>
      </c>
      <c r="K2456" s="14" t="s">
        <v>1562</v>
      </c>
      <c r="L2456" s="14">
        <v>81</v>
      </c>
      <c r="M2456" s="14">
        <v>78.650000000000006</v>
      </c>
      <c r="N2456" s="14" t="s">
        <v>20</v>
      </c>
      <c r="O2456" s="3" t="s">
        <v>895</v>
      </c>
      <c r="P2456" s="14" t="s">
        <v>1766</v>
      </c>
    </row>
    <row r="2457" spans="3:16" ht="30" x14ac:dyDescent="0.25">
      <c r="C2457" s="19" t="s">
        <v>830</v>
      </c>
      <c r="D2457" s="14">
        <v>20171231</v>
      </c>
      <c r="F2457" s="14">
        <v>50226341</v>
      </c>
      <c r="G2457" s="14">
        <v>62120001</v>
      </c>
      <c r="H2457" s="5" t="s">
        <v>896</v>
      </c>
      <c r="I2457" s="14">
        <v>1700</v>
      </c>
      <c r="J2457" s="14" t="s">
        <v>28</v>
      </c>
      <c r="K2457" s="14" t="s">
        <v>1562</v>
      </c>
      <c r="L2457" s="14">
        <v>81</v>
      </c>
      <c r="M2457" s="14">
        <v>78.650000000000006</v>
      </c>
      <c r="N2457" s="14" t="s">
        <v>20</v>
      </c>
      <c r="O2457" s="3" t="s">
        <v>895</v>
      </c>
      <c r="P2457" s="14" t="s">
        <v>1767</v>
      </c>
    </row>
    <row r="2458" spans="3:16" ht="30" x14ac:dyDescent="0.25">
      <c r="C2458" s="19" t="s">
        <v>830</v>
      </c>
      <c r="D2458" s="14">
        <v>20171231</v>
      </c>
      <c r="F2458" s="14">
        <v>50226343</v>
      </c>
      <c r="G2458" s="14">
        <v>62120001</v>
      </c>
      <c r="H2458" s="5" t="s">
        <v>896</v>
      </c>
      <c r="I2458" s="14">
        <v>1700</v>
      </c>
      <c r="J2458" s="14" t="s">
        <v>28</v>
      </c>
      <c r="K2458" s="14" t="s">
        <v>1562</v>
      </c>
      <c r="L2458" s="14">
        <v>81</v>
      </c>
      <c r="M2458" s="14">
        <v>78.650000000000006</v>
      </c>
      <c r="N2458" s="14" t="s">
        <v>20</v>
      </c>
      <c r="O2458" s="3" t="s">
        <v>895</v>
      </c>
      <c r="P2458" s="14" t="s">
        <v>1768</v>
      </c>
    </row>
    <row r="2459" spans="3:16" ht="30" x14ac:dyDescent="0.25">
      <c r="C2459" s="19" t="s">
        <v>830</v>
      </c>
      <c r="D2459" s="14">
        <v>20171231</v>
      </c>
      <c r="F2459" s="14">
        <v>50226376</v>
      </c>
      <c r="G2459" s="14">
        <v>62120001</v>
      </c>
      <c r="H2459" s="5" t="s">
        <v>896</v>
      </c>
      <c r="I2459" s="14">
        <v>1700</v>
      </c>
      <c r="J2459" s="14" t="s">
        <v>28</v>
      </c>
      <c r="K2459" s="14" t="s">
        <v>1562</v>
      </c>
      <c r="L2459" s="14">
        <v>81</v>
      </c>
      <c r="M2459" s="14">
        <v>76.23</v>
      </c>
      <c r="N2459" s="14" t="s">
        <v>20</v>
      </c>
      <c r="O2459" s="3" t="s">
        <v>895</v>
      </c>
      <c r="P2459" s="14" t="s">
        <v>1769</v>
      </c>
    </row>
    <row r="2460" spans="3:16" ht="30" x14ac:dyDescent="0.25">
      <c r="C2460" s="19" t="s">
        <v>830</v>
      </c>
      <c r="D2460" s="14">
        <v>20171231</v>
      </c>
      <c r="F2460" s="14">
        <v>50226378</v>
      </c>
      <c r="G2460" s="14">
        <v>62120001</v>
      </c>
      <c r="H2460" s="5" t="s">
        <v>896</v>
      </c>
      <c r="I2460" s="14">
        <v>1700</v>
      </c>
      <c r="J2460" s="14" t="s">
        <v>28</v>
      </c>
      <c r="K2460" s="14" t="s">
        <v>1562</v>
      </c>
      <c r="L2460" s="14">
        <v>81</v>
      </c>
      <c r="M2460" s="14">
        <v>78.650000000000006</v>
      </c>
      <c r="N2460" s="14" t="s">
        <v>20</v>
      </c>
      <c r="O2460" s="3" t="s">
        <v>895</v>
      </c>
      <c r="P2460" s="14" t="s">
        <v>1770</v>
      </c>
    </row>
    <row r="2461" spans="3:16" ht="30" x14ac:dyDescent="0.25">
      <c r="C2461" s="19" t="s">
        <v>830</v>
      </c>
      <c r="D2461" s="14">
        <v>20171231</v>
      </c>
      <c r="F2461" s="14">
        <v>50226380</v>
      </c>
      <c r="G2461" s="14">
        <v>62120001</v>
      </c>
      <c r="H2461" s="5" t="s">
        <v>896</v>
      </c>
      <c r="I2461" s="14">
        <v>1700</v>
      </c>
      <c r="J2461" s="14" t="s">
        <v>28</v>
      </c>
      <c r="K2461" s="14" t="s">
        <v>1562</v>
      </c>
      <c r="L2461" s="14">
        <v>81</v>
      </c>
      <c r="M2461" s="14">
        <v>78.650000000000006</v>
      </c>
      <c r="N2461" s="14" t="s">
        <v>20</v>
      </c>
      <c r="O2461" s="3" t="s">
        <v>895</v>
      </c>
      <c r="P2461" s="14" t="s">
        <v>1771</v>
      </c>
    </row>
    <row r="2462" spans="3:16" ht="30" x14ac:dyDescent="0.25">
      <c r="C2462" s="19" t="s">
        <v>830</v>
      </c>
      <c r="D2462" s="14">
        <v>20171231</v>
      </c>
      <c r="F2462" s="14">
        <v>50226385</v>
      </c>
      <c r="G2462" s="14">
        <v>62120001</v>
      </c>
      <c r="H2462" s="5" t="s">
        <v>896</v>
      </c>
      <c r="I2462" s="14">
        <v>1700</v>
      </c>
      <c r="J2462" s="14" t="s">
        <v>28</v>
      </c>
      <c r="K2462" s="14" t="s">
        <v>1562</v>
      </c>
      <c r="L2462" s="14">
        <v>81</v>
      </c>
      <c r="M2462" s="14">
        <v>78.650000000000006</v>
      </c>
      <c r="N2462" s="14" t="s">
        <v>20</v>
      </c>
      <c r="O2462" s="3" t="s">
        <v>895</v>
      </c>
      <c r="P2462" s="14" t="s">
        <v>1772</v>
      </c>
    </row>
    <row r="2463" spans="3:16" ht="30" x14ac:dyDescent="0.25">
      <c r="C2463" s="19" t="s">
        <v>830</v>
      </c>
      <c r="D2463" s="14">
        <v>20171231</v>
      </c>
      <c r="F2463" s="14">
        <v>50226475</v>
      </c>
      <c r="G2463" s="14">
        <v>62120001</v>
      </c>
      <c r="H2463" s="5" t="s">
        <v>896</v>
      </c>
      <c r="I2463" s="14">
        <v>1100</v>
      </c>
      <c r="J2463" s="14" t="s">
        <v>28</v>
      </c>
      <c r="K2463" s="14" t="s">
        <v>1562</v>
      </c>
      <c r="L2463" s="14">
        <v>81</v>
      </c>
      <c r="M2463" s="14">
        <v>187.62</v>
      </c>
      <c r="N2463" s="14" t="s">
        <v>20</v>
      </c>
      <c r="O2463" s="3" t="s">
        <v>895</v>
      </c>
      <c r="P2463" s="14" t="s">
        <v>1773</v>
      </c>
    </row>
    <row r="2464" spans="3:16" ht="30" x14ac:dyDescent="0.25">
      <c r="C2464" s="19" t="s">
        <v>830</v>
      </c>
      <c r="D2464" s="14">
        <v>20171231</v>
      </c>
      <c r="F2464" s="14">
        <v>50226515</v>
      </c>
      <c r="G2464" s="14">
        <v>62120001</v>
      </c>
      <c r="H2464" s="5" t="s">
        <v>896</v>
      </c>
      <c r="I2464" s="14">
        <v>1100</v>
      </c>
      <c r="J2464" s="14" t="s">
        <v>28</v>
      </c>
      <c r="K2464" s="14" t="s">
        <v>1562</v>
      </c>
      <c r="L2464" s="14">
        <v>81</v>
      </c>
      <c r="M2464" s="14">
        <v>571.75</v>
      </c>
      <c r="N2464" s="14" t="s">
        <v>20</v>
      </c>
      <c r="O2464" s="3" t="s">
        <v>895</v>
      </c>
      <c r="P2464" s="14" t="s">
        <v>1413</v>
      </c>
    </row>
    <row r="2465" spans="3:16" ht="30" x14ac:dyDescent="0.25">
      <c r="C2465" s="19" t="s">
        <v>830</v>
      </c>
      <c r="D2465" s="14">
        <v>20171231</v>
      </c>
      <c r="F2465" s="14">
        <v>50226523</v>
      </c>
      <c r="G2465" s="14">
        <v>62120001</v>
      </c>
      <c r="H2465" s="5" t="s">
        <v>896</v>
      </c>
      <c r="I2465" s="14">
        <v>1100</v>
      </c>
      <c r="J2465" s="14" t="s">
        <v>28</v>
      </c>
      <c r="K2465" s="14" t="s">
        <v>1562</v>
      </c>
      <c r="L2465" s="14">
        <v>81</v>
      </c>
      <c r="M2465" s="14">
        <v>78.650000000000006</v>
      </c>
      <c r="N2465" s="14" t="s">
        <v>20</v>
      </c>
      <c r="O2465" s="3" t="s">
        <v>895</v>
      </c>
      <c r="P2465" s="14" t="s">
        <v>1413</v>
      </c>
    </row>
    <row r="2466" spans="3:16" ht="30" x14ac:dyDescent="0.25">
      <c r="C2466" s="19" t="s">
        <v>830</v>
      </c>
      <c r="D2466" s="14">
        <v>20171231</v>
      </c>
      <c r="F2466" s="14">
        <v>50226524</v>
      </c>
      <c r="G2466" s="14">
        <v>62120001</v>
      </c>
      <c r="H2466" s="5" t="s">
        <v>896</v>
      </c>
      <c r="I2466" s="14">
        <v>1100</v>
      </c>
      <c r="J2466" s="14" t="s">
        <v>28</v>
      </c>
      <c r="K2466" s="14" t="s">
        <v>1562</v>
      </c>
      <c r="L2466" s="14">
        <v>81</v>
      </c>
      <c r="M2466" s="14">
        <v>78.650000000000006</v>
      </c>
      <c r="N2466" s="14" t="s">
        <v>20</v>
      </c>
      <c r="O2466" s="3" t="s">
        <v>895</v>
      </c>
      <c r="P2466" s="14" t="s">
        <v>1413</v>
      </c>
    </row>
    <row r="2467" spans="3:16" ht="30" x14ac:dyDescent="0.25">
      <c r="C2467" s="19" t="s">
        <v>830</v>
      </c>
      <c r="D2467" s="14">
        <v>20171231</v>
      </c>
      <c r="F2467" s="14">
        <v>50226526</v>
      </c>
      <c r="G2467" s="14">
        <v>62120001</v>
      </c>
      <c r="H2467" s="5" t="s">
        <v>896</v>
      </c>
      <c r="I2467" s="14">
        <v>1100</v>
      </c>
      <c r="J2467" s="14" t="s">
        <v>28</v>
      </c>
      <c r="K2467" s="14" t="s">
        <v>1562</v>
      </c>
      <c r="L2467" s="14">
        <v>81</v>
      </c>
      <c r="M2467" s="14">
        <v>78.650000000000006</v>
      </c>
      <c r="N2467" s="14" t="s">
        <v>20</v>
      </c>
      <c r="O2467" s="3" t="s">
        <v>895</v>
      </c>
      <c r="P2467" s="14" t="s">
        <v>1413</v>
      </c>
    </row>
    <row r="2468" spans="3:16" ht="30" x14ac:dyDescent="0.25">
      <c r="C2468" s="19" t="s">
        <v>830</v>
      </c>
      <c r="D2468" s="14">
        <v>20171231</v>
      </c>
      <c r="F2468" s="14">
        <v>50226529</v>
      </c>
      <c r="G2468" s="14">
        <v>62120001</v>
      </c>
      <c r="H2468" s="5" t="s">
        <v>896</v>
      </c>
      <c r="I2468" s="14">
        <v>1100</v>
      </c>
      <c r="J2468" s="14" t="s">
        <v>28</v>
      </c>
      <c r="K2468" s="14" t="s">
        <v>1562</v>
      </c>
      <c r="L2468" s="14">
        <v>81</v>
      </c>
      <c r="M2468" s="14">
        <v>78.650000000000006</v>
      </c>
      <c r="N2468" s="14" t="s">
        <v>20</v>
      </c>
      <c r="O2468" s="3" t="s">
        <v>895</v>
      </c>
      <c r="P2468" s="14" t="s">
        <v>1413</v>
      </c>
    </row>
    <row r="2469" spans="3:16" ht="30" x14ac:dyDescent="0.25">
      <c r="C2469" s="19" t="s">
        <v>830</v>
      </c>
      <c r="D2469" s="14">
        <v>20171231</v>
      </c>
      <c r="F2469" s="14">
        <v>50226532</v>
      </c>
      <c r="G2469" s="14">
        <v>62120001</v>
      </c>
      <c r="H2469" s="5" t="s">
        <v>896</v>
      </c>
      <c r="I2469" s="14">
        <v>1100</v>
      </c>
      <c r="J2469" s="14" t="s">
        <v>28</v>
      </c>
      <c r="K2469" s="14" t="s">
        <v>1562</v>
      </c>
      <c r="L2469" s="14">
        <v>81</v>
      </c>
      <c r="M2469" s="14">
        <v>135.03</v>
      </c>
      <c r="N2469" s="14" t="s">
        <v>20</v>
      </c>
      <c r="O2469" s="3" t="s">
        <v>895</v>
      </c>
      <c r="P2469" s="14" t="s">
        <v>1413</v>
      </c>
    </row>
    <row r="2470" spans="3:16" ht="30" x14ac:dyDescent="0.25">
      <c r="C2470" s="19" t="s">
        <v>830</v>
      </c>
      <c r="D2470" s="14">
        <v>20171231</v>
      </c>
      <c r="F2470" s="14">
        <v>50226535</v>
      </c>
      <c r="G2470" s="14">
        <v>62120001</v>
      </c>
      <c r="H2470" s="5" t="s">
        <v>896</v>
      </c>
      <c r="I2470" s="14">
        <v>1100</v>
      </c>
      <c r="J2470" s="14" t="s">
        <v>28</v>
      </c>
      <c r="K2470" s="14" t="s">
        <v>1562</v>
      </c>
      <c r="L2470" s="14">
        <v>81</v>
      </c>
      <c r="M2470" s="14">
        <v>84.7</v>
      </c>
      <c r="N2470" s="14" t="s">
        <v>20</v>
      </c>
      <c r="O2470" s="3" t="s">
        <v>895</v>
      </c>
      <c r="P2470" s="14" t="s">
        <v>1773</v>
      </c>
    </row>
    <row r="2471" spans="3:16" ht="30" x14ac:dyDescent="0.25">
      <c r="C2471" s="19" t="s">
        <v>830</v>
      </c>
      <c r="D2471" s="14">
        <v>20171231</v>
      </c>
      <c r="F2471" s="14">
        <v>50226538</v>
      </c>
      <c r="G2471" s="14">
        <v>62120001</v>
      </c>
      <c r="H2471" s="5" t="s">
        <v>896</v>
      </c>
      <c r="I2471" s="14">
        <v>8300</v>
      </c>
      <c r="J2471" s="14" t="s">
        <v>28</v>
      </c>
      <c r="K2471" s="14" t="s">
        <v>1561</v>
      </c>
      <c r="L2471" s="14">
        <v>91</v>
      </c>
      <c r="M2471" s="14">
        <v>-25</v>
      </c>
      <c r="N2471" s="14" t="s">
        <v>20</v>
      </c>
      <c r="O2471" s="3" t="s">
        <v>895</v>
      </c>
      <c r="P2471" s="14" t="s">
        <v>1721</v>
      </c>
    </row>
    <row r="2472" spans="3:16" ht="28.8" x14ac:dyDescent="0.3">
      <c r="C2472" s="19" t="s">
        <v>830</v>
      </c>
      <c r="D2472" s="14">
        <v>20171231</v>
      </c>
      <c r="F2472" s="14">
        <v>50226545</v>
      </c>
      <c r="G2472" s="14">
        <v>62120001</v>
      </c>
      <c r="H2472" s="5" t="s">
        <v>896</v>
      </c>
      <c r="I2472" s="14">
        <v>8300</v>
      </c>
      <c r="J2472" s="14" t="s">
        <v>28</v>
      </c>
      <c r="K2472" s="14" t="s">
        <v>1566</v>
      </c>
      <c r="L2472" s="14">
        <v>91</v>
      </c>
      <c r="M2472" s="14">
        <v>-20</v>
      </c>
      <c r="N2472" s="14" t="s">
        <v>20</v>
      </c>
      <c r="O2472" s="3" t="s">
        <v>895</v>
      </c>
      <c r="P2472" s="14" t="s">
        <v>1680</v>
      </c>
    </row>
    <row r="2473" spans="3:16" ht="30" x14ac:dyDescent="0.25">
      <c r="C2473" s="19" t="s">
        <v>830</v>
      </c>
      <c r="D2473" s="14">
        <v>20171231</v>
      </c>
      <c r="F2473" s="14">
        <v>50226556</v>
      </c>
      <c r="G2473" s="14">
        <v>62120001</v>
      </c>
      <c r="H2473" s="5" t="s">
        <v>896</v>
      </c>
      <c r="I2473" s="14">
        <v>8300</v>
      </c>
      <c r="J2473" s="14" t="s">
        <v>28</v>
      </c>
      <c r="K2473" s="14" t="s">
        <v>1561</v>
      </c>
      <c r="L2473" s="14">
        <v>91</v>
      </c>
      <c r="M2473" s="14">
        <v>-20</v>
      </c>
      <c r="N2473" s="14" t="s">
        <v>20</v>
      </c>
      <c r="O2473" s="3" t="s">
        <v>895</v>
      </c>
      <c r="P2473" s="14" t="s">
        <v>1721</v>
      </c>
    </row>
    <row r="2474" spans="3:16" ht="30" x14ac:dyDescent="0.25">
      <c r="C2474" s="19" t="s">
        <v>830</v>
      </c>
      <c r="D2474" s="14">
        <v>20171228</v>
      </c>
      <c r="F2474" s="14">
        <v>50226728</v>
      </c>
      <c r="G2474" s="14">
        <v>62120001</v>
      </c>
      <c r="H2474" s="5" t="s">
        <v>896</v>
      </c>
      <c r="I2474" s="14">
        <v>1100</v>
      </c>
      <c r="J2474" s="14" t="s">
        <v>28</v>
      </c>
      <c r="K2474" s="14" t="s">
        <v>1605</v>
      </c>
      <c r="L2474" s="14">
        <v>81</v>
      </c>
      <c r="M2474" s="14">
        <v>71.040000000000006</v>
      </c>
      <c r="N2474" s="14" t="s">
        <v>20</v>
      </c>
      <c r="O2474" s="3" t="s">
        <v>895</v>
      </c>
      <c r="P2474" s="14" t="s">
        <v>1774</v>
      </c>
    </row>
    <row r="2475" spans="3:16" ht="30" x14ac:dyDescent="0.25">
      <c r="C2475" s="19" t="s">
        <v>830</v>
      </c>
      <c r="D2475" s="14">
        <v>20171231</v>
      </c>
      <c r="F2475" s="14">
        <v>50226730</v>
      </c>
      <c r="G2475" s="14">
        <v>62120001</v>
      </c>
      <c r="H2475" s="5" t="s">
        <v>896</v>
      </c>
      <c r="I2475" s="14">
        <v>1100</v>
      </c>
      <c r="J2475" s="14" t="s">
        <v>28</v>
      </c>
      <c r="K2475" s="14" t="s">
        <v>1562</v>
      </c>
      <c r="L2475" s="14">
        <v>81</v>
      </c>
      <c r="M2475" s="14">
        <v>76.23</v>
      </c>
      <c r="N2475" s="14" t="s">
        <v>20</v>
      </c>
      <c r="O2475" s="3" t="s">
        <v>895</v>
      </c>
      <c r="P2475" s="14" t="s">
        <v>1773</v>
      </c>
    </row>
    <row r="2476" spans="3:16" ht="30" x14ac:dyDescent="0.25">
      <c r="C2476" s="19" t="s">
        <v>830</v>
      </c>
      <c r="D2476" s="14">
        <v>20171231</v>
      </c>
      <c r="F2476" s="14">
        <v>50226731</v>
      </c>
      <c r="G2476" s="14">
        <v>62120001</v>
      </c>
      <c r="H2476" s="5" t="s">
        <v>896</v>
      </c>
      <c r="I2476" s="14">
        <v>1100</v>
      </c>
      <c r="J2476" s="14" t="s">
        <v>28</v>
      </c>
      <c r="K2476" s="14" t="s">
        <v>1562</v>
      </c>
      <c r="L2476" s="14">
        <v>81</v>
      </c>
      <c r="M2476" s="14">
        <v>133.53</v>
      </c>
      <c r="N2476" s="14" t="s">
        <v>20</v>
      </c>
      <c r="O2476" s="3" t="s">
        <v>895</v>
      </c>
      <c r="P2476" s="14" t="s">
        <v>1773</v>
      </c>
    </row>
    <row r="2477" spans="3:16" ht="30" x14ac:dyDescent="0.25">
      <c r="C2477" s="19" t="s">
        <v>830</v>
      </c>
      <c r="D2477" s="14">
        <v>20171231</v>
      </c>
      <c r="F2477" s="14">
        <v>50226732</v>
      </c>
      <c r="G2477" s="14">
        <v>62120001</v>
      </c>
      <c r="H2477" s="5" t="s">
        <v>896</v>
      </c>
      <c r="I2477" s="14">
        <v>1100</v>
      </c>
      <c r="J2477" s="14" t="s">
        <v>28</v>
      </c>
      <c r="K2477" s="14" t="s">
        <v>1562</v>
      </c>
      <c r="L2477" s="14">
        <v>81</v>
      </c>
      <c r="M2477" s="14">
        <v>7.61</v>
      </c>
      <c r="N2477" s="14" t="s">
        <v>20</v>
      </c>
      <c r="O2477" s="3" t="s">
        <v>895</v>
      </c>
      <c r="P2477" s="14" t="s">
        <v>1775</v>
      </c>
    </row>
    <row r="2478" spans="3:16" ht="30" x14ac:dyDescent="0.25">
      <c r="C2478" s="19" t="s">
        <v>830</v>
      </c>
      <c r="D2478" s="14">
        <v>20171231</v>
      </c>
      <c r="F2478" s="14">
        <v>50226908</v>
      </c>
      <c r="G2478" s="14">
        <v>62120001</v>
      </c>
      <c r="H2478" s="5" t="s">
        <v>896</v>
      </c>
      <c r="I2478" s="14">
        <v>8300</v>
      </c>
      <c r="J2478" s="14" t="s">
        <v>28</v>
      </c>
      <c r="K2478" s="14" t="s">
        <v>1562</v>
      </c>
      <c r="L2478" s="14">
        <v>81</v>
      </c>
      <c r="M2478" s="14">
        <v>63</v>
      </c>
      <c r="N2478" s="14" t="s">
        <v>20</v>
      </c>
      <c r="O2478" s="3" t="s">
        <v>895</v>
      </c>
      <c r="P2478" s="14" t="s">
        <v>1776</v>
      </c>
    </row>
    <row r="2479" spans="3:16" ht="30" x14ac:dyDescent="0.25">
      <c r="C2479" s="19" t="s">
        <v>830</v>
      </c>
      <c r="D2479" s="14">
        <v>20171231</v>
      </c>
      <c r="F2479" s="14">
        <v>50226913</v>
      </c>
      <c r="G2479" s="14">
        <v>62120001</v>
      </c>
      <c r="H2479" s="5" t="s">
        <v>896</v>
      </c>
      <c r="I2479" s="14">
        <v>8300</v>
      </c>
      <c r="J2479" s="14" t="s">
        <v>28</v>
      </c>
      <c r="K2479" s="14" t="s">
        <v>1562</v>
      </c>
      <c r="L2479" s="14">
        <v>81</v>
      </c>
      <c r="M2479" s="14">
        <v>65</v>
      </c>
      <c r="N2479" s="14" t="s">
        <v>20</v>
      </c>
      <c r="O2479" s="3" t="s">
        <v>895</v>
      </c>
      <c r="P2479" s="14" t="s">
        <v>1777</v>
      </c>
    </row>
    <row r="2480" spans="3:16" ht="30" x14ac:dyDescent="0.25">
      <c r="C2480" s="19" t="s">
        <v>830</v>
      </c>
      <c r="D2480" s="14">
        <v>20171231</v>
      </c>
      <c r="F2480" s="14">
        <v>50227094</v>
      </c>
      <c r="G2480" s="14">
        <v>62120001</v>
      </c>
      <c r="H2480" s="5" t="s">
        <v>896</v>
      </c>
      <c r="I2480" s="14">
        <v>1500</v>
      </c>
      <c r="J2480" s="14" t="s">
        <v>28</v>
      </c>
      <c r="K2480" s="14" t="s">
        <v>1759</v>
      </c>
      <c r="L2480" s="14">
        <v>81</v>
      </c>
      <c r="M2480" s="14">
        <v>78.650000000000006</v>
      </c>
      <c r="N2480" s="14" t="s">
        <v>20</v>
      </c>
      <c r="O2480" s="3" t="s">
        <v>895</v>
      </c>
      <c r="P2480" s="14" t="s">
        <v>1778</v>
      </c>
    </row>
    <row r="2481" spans="3:16" ht="30" x14ac:dyDescent="0.25">
      <c r="C2481" s="19" t="s">
        <v>830</v>
      </c>
      <c r="D2481" s="14">
        <v>20171231</v>
      </c>
      <c r="F2481" s="14">
        <v>50227096</v>
      </c>
      <c r="G2481" s="14">
        <v>62120001</v>
      </c>
      <c r="H2481" s="5" t="s">
        <v>896</v>
      </c>
      <c r="I2481" s="14">
        <v>1500</v>
      </c>
      <c r="J2481" s="14" t="s">
        <v>28</v>
      </c>
      <c r="K2481" s="14" t="s">
        <v>1759</v>
      </c>
      <c r="L2481" s="14">
        <v>81</v>
      </c>
      <c r="M2481" s="14">
        <v>76.23</v>
      </c>
      <c r="N2481" s="14" t="s">
        <v>20</v>
      </c>
      <c r="O2481" s="3" t="s">
        <v>895</v>
      </c>
      <c r="P2481" s="14" t="s">
        <v>1779</v>
      </c>
    </row>
    <row r="2482" spans="3:16" ht="30" x14ac:dyDescent="0.25">
      <c r="C2482" s="19" t="s">
        <v>830</v>
      </c>
      <c r="D2482" s="14">
        <v>20171231</v>
      </c>
      <c r="F2482" s="14">
        <v>50227099</v>
      </c>
      <c r="G2482" s="14">
        <v>62120001</v>
      </c>
      <c r="H2482" s="5" t="s">
        <v>896</v>
      </c>
      <c r="I2482" s="14">
        <v>1500</v>
      </c>
      <c r="J2482" s="14" t="s">
        <v>28</v>
      </c>
      <c r="K2482" s="14" t="s">
        <v>1759</v>
      </c>
      <c r="L2482" s="14">
        <v>81</v>
      </c>
      <c r="M2482" s="14">
        <v>78.650000000000006</v>
      </c>
      <c r="N2482" s="14" t="s">
        <v>20</v>
      </c>
      <c r="O2482" s="3" t="s">
        <v>895</v>
      </c>
      <c r="P2482" s="14" t="s">
        <v>1780</v>
      </c>
    </row>
    <row r="2483" spans="3:16" ht="30" x14ac:dyDescent="0.25">
      <c r="C2483" s="19" t="s">
        <v>830</v>
      </c>
      <c r="D2483" s="14">
        <v>20171231</v>
      </c>
      <c r="F2483" s="14">
        <v>50227101</v>
      </c>
      <c r="G2483" s="14">
        <v>62120001</v>
      </c>
      <c r="H2483" s="5" t="s">
        <v>896</v>
      </c>
      <c r="I2483" s="14">
        <v>1500</v>
      </c>
      <c r="J2483" s="14" t="s">
        <v>28</v>
      </c>
      <c r="K2483" s="14" t="s">
        <v>1759</v>
      </c>
      <c r="L2483" s="14">
        <v>81</v>
      </c>
      <c r="M2483" s="14">
        <v>78.650000000000006</v>
      </c>
      <c r="N2483" s="14" t="s">
        <v>20</v>
      </c>
      <c r="O2483" s="3" t="s">
        <v>895</v>
      </c>
      <c r="P2483" s="14" t="s">
        <v>1781</v>
      </c>
    </row>
    <row r="2484" spans="3:16" ht="30" x14ac:dyDescent="0.25">
      <c r="C2484" s="19" t="s">
        <v>830</v>
      </c>
      <c r="D2484" s="14">
        <v>20171231</v>
      </c>
      <c r="F2484" s="14">
        <v>50227102</v>
      </c>
      <c r="G2484" s="14">
        <v>62120001</v>
      </c>
      <c r="H2484" s="5" t="s">
        <v>896</v>
      </c>
      <c r="I2484" s="14">
        <v>1100</v>
      </c>
      <c r="J2484" s="14" t="s">
        <v>28</v>
      </c>
      <c r="K2484" s="14" t="s">
        <v>1562</v>
      </c>
      <c r="L2484" s="14">
        <v>81</v>
      </c>
      <c r="M2484" s="14">
        <v>78.650000000000006</v>
      </c>
      <c r="N2484" s="14" t="s">
        <v>20</v>
      </c>
      <c r="O2484" s="3" t="s">
        <v>895</v>
      </c>
      <c r="P2484" s="14" t="s">
        <v>1773</v>
      </c>
    </row>
    <row r="2485" spans="3:16" ht="30" x14ac:dyDescent="0.25">
      <c r="C2485" s="19" t="s">
        <v>830</v>
      </c>
      <c r="D2485" s="14">
        <v>20171231</v>
      </c>
      <c r="F2485" s="14">
        <v>50227103</v>
      </c>
      <c r="G2485" s="14">
        <v>62120001</v>
      </c>
      <c r="H2485" s="5" t="s">
        <v>896</v>
      </c>
      <c r="I2485" s="14">
        <v>1500</v>
      </c>
      <c r="J2485" s="14" t="s">
        <v>28</v>
      </c>
      <c r="K2485" s="14" t="s">
        <v>1759</v>
      </c>
      <c r="L2485" s="14">
        <v>81</v>
      </c>
      <c r="M2485" s="14">
        <v>76.23</v>
      </c>
      <c r="N2485" s="14" t="s">
        <v>20</v>
      </c>
      <c r="O2485" s="3" t="s">
        <v>895</v>
      </c>
      <c r="P2485" s="14" t="s">
        <v>1782</v>
      </c>
    </row>
    <row r="2486" spans="3:16" ht="30" x14ac:dyDescent="0.25">
      <c r="C2486" s="19" t="s">
        <v>830</v>
      </c>
      <c r="D2486" s="14">
        <v>20171231</v>
      </c>
      <c r="F2486" s="14">
        <v>50227104</v>
      </c>
      <c r="G2486" s="14">
        <v>62120001</v>
      </c>
      <c r="H2486" s="5" t="s">
        <v>896</v>
      </c>
      <c r="I2486" s="14">
        <v>1100</v>
      </c>
      <c r="J2486" s="14" t="s">
        <v>28</v>
      </c>
      <c r="K2486" s="14" t="s">
        <v>1562</v>
      </c>
      <c r="L2486" s="14">
        <v>81</v>
      </c>
      <c r="M2486" s="14">
        <v>78.650000000000006</v>
      </c>
      <c r="N2486" s="14" t="s">
        <v>20</v>
      </c>
      <c r="O2486" s="3" t="s">
        <v>895</v>
      </c>
      <c r="P2486" s="14" t="s">
        <v>1773</v>
      </c>
    </row>
    <row r="2487" spans="3:16" ht="30" x14ac:dyDescent="0.25">
      <c r="C2487" s="19" t="s">
        <v>830</v>
      </c>
      <c r="D2487" s="14">
        <v>20171231</v>
      </c>
      <c r="F2487" s="14">
        <v>50227106</v>
      </c>
      <c r="G2487" s="14">
        <v>62120001</v>
      </c>
      <c r="H2487" s="5" t="s">
        <v>896</v>
      </c>
      <c r="I2487" s="14">
        <v>1500</v>
      </c>
      <c r="J2487" s="14" t="s">
        <v>28</v>
      </c>
      <c r="K2487" s="14" t="s">
        <v>1759</v>
      </c>
      <c r="L2487" s="14">
        <v>81</v>
      </c>
      <c r="M2487" s="14">
        <v>76.23</v>
      </c>
      <c r="N2487" s="14" t="s">
        <v>20</v>
      </c>
      <c r="O2487" s="3" t="s">
        <v>895</v>
      </c>
      <c r="P2487" s="14" t="s">
        <v>1783</v>
      </c>
    </row>
    <row r="2488" spans="3:16" ht="30" x14ac:dyDescent="0.25">
      <c r="C2488" s="19" t="s">
        <v>830</v>
      </c>
      <c r="D2488" s="14">
        <v>20171231</v>
      </c>
      <c r="F2488" s="14">
        <v>50227107</v>
      </c>
      <c r="G2488" s="14">
        <v>62120001</v>
      </c>
      <c r="H2488" s="5" t="s">
        <v>896</v>
      </c>
      <c r="I2488" s="14">
        <v>1100</v>
      </c>
      <c r="J2488" s="14" t="s">
        <v>28</v>
      </c>
      <c r="K2488" s="14" t="s">
        <v>1562</v>
      </c>
      <c r="L2488" s="14">
        <v>81</v>
      </c>
      <c r="M2488" s="14">
        <v>63.66</v>
      </c>
      <c r="N2488" s="14" t="s">
        <v>20</v>
      </c>
      <c r="O2488" s="3" t="s">
        <v>895</v>
      </c>
      <c r="P2488" s="14" t="s">
        <v>1773</v>
      </c>
    </row>
    <row r="2489" spans="3:16" ht="30" x14ac:dyDescent="0.25">
      <c r="C2489" s="19" t="s">
        <v>830</v>
      </c>
      <c r="D2489" s="14">
        <v>20171231</v>
      </c>
      <c r="F2489" s="14">
        <v>50227108</v>
      </c>
      <c r="G2489" s="14">
        <v>62120001</v>
      </c>
      <c r="H2489" s="5" t="s">
        <v>896</v>
      </c>
      <c r="I2489" s="14">
        <v>1100</v>
      </c>
      <c r="J2489" s="14" t="s">
        <v>28</v>
      </c>
      <c r="K2489" s="14" t="s">
        <v>1561</v>
      </c>
      <c r="L2489" s="14">
        <v>81</v>
      </c>
      <c r="M2489" s="14">
        <v>123.49</v>
      </c>
      <c r="N2489" s="14" t="s">
        <v>20</v>
      </c>
      <c r="O2489" s="3" t="s">
        <v>895</v>
      </c>
      <c r="P2489" s="14" t="s">
        <v>1729</v>
      </c>
    </row>
    <row r="2490" spans="3:16" ht="30" x14ac:dyDescent="0.25">
      <c r="C2490" s="19" t="s">
        <v>830</v>
      </c>
      <c r="D2490" s="14">
        <v>20171231</v>
      </c>
      <c r="F2490" s="14">
        <v>50227218</v>
      </c>
      <c r="G2490" s="14">
        <v>62120001</v>
      </c>
      <c r="H2490" s="5" t="s">
        <v>896</v>
      </c>
      <c r="I2490" s="14">
        <v>8300</v>
      </c>
      <c r="J2490" s="14" t="s">
        <v>28</v>
      </c>
      <c r="K2490" s="14" t="s">
        <v>1562</v>
      </c>
      <c r="L2490" s="14">
        <v>81</v>
      </c>
      <c r="M2490" s="14">
        <v>9.15</v>
      </c>
      <c r="N2490" s="14" t="s">
        <v>20</v>
      </c>
      <c r="O2490" s="3" t="s">
        <v>895</v>
      </c>
      <c r="P2490" s="14" t="s">
        <v>1784</v>
      </c>
    </row>
    <row r="2491" spans="3:16" ht="30" x14ac:dyDescent="0.25">
      <c r="C2491" s="19" t="s">
        <v>830</v>
      </c>
      <c r="D2491" s="14">
        <v>20171231</v>
      </c>
      <c r="F2491" s="14">
        <v>50227221</v>
      </c>
      <c r="G2491" s="14">
        <v>62120001</v>
      </c>
      <c r="H2491" s="5" t="s">
        <v>896</v>
      </c>
      <c r="I2491" s="14">
        <v>8300</v>
      </c>
      <c r="J2491" s="14" t="s">
        <v>28</v>
      </c>
      <c r="K2491" s="14" t="s">
        <v>1562</v>
      </c>
      <c r="L2491" s="14">
        <v>81</v>
      </c>
      <c r="M2491" s="14">
        <v>5.34</v>
      </c>
      <c r="N2491" s="14" t="s">
        <v>20</v>
      </c>
      <c r="O2491" s="3" t="s">
        <v>895</v>
      </c>
      <c r="P2491" s="14" t="s">
        <v>1785</v>
      </c>
    </row>
    <row r="2492" spans="3:16" ht="30" x14ac:dyDescent="0.25">
      <c r="C2492" s="19" t="s">
        <v>830</v>
      </c>
      <c r="D2492" s="14">
        <v>20171231</v>
      </c>
      <c r="F2492" s="14">
        <v>50227222</v>
      </c>
      <c r="G2492" s="14">
        <v>62120001</v>
      </c>
      <c r="H2492" s="5" t="s">
        <v>896</v>
      </c>
      <c r="I2492" s="14">
        <v>8300</v>
      </c>
      <c r="J2492" s="14" t="s">
        <v>28</v>
      </c>
      <c r="K2492" s="14" t="s">
        <v>1562</v>
      </c>
      <c r="L2492" s="14">
        <v>81</v>
      </c>
      <c r="M2492" s="14">
        <v>6.86</v>
      </c>
      <c r="N2492" s="14" t="s">
        <v>20</v>
      </c>
      <c r="O2492" s="3" t="s">
        <v>895</v>
      </c>
      <c r="P2492" s="14" t="s">
        <v>1786</v>
      </c>
    </row>
    <row r="2493" spans="3:16" ht="30" x14ac:dyDescent="0.25">
      <c r="C2493" s="19" t="s">
        <v>830</v>
      </c>
      <c r="D2493" s="14">
        <v>20171231</v>
      </c>
      <c r="F2493" s="14">
        <v>50227269</v>
      </c>
      <c r="G2493" s="14">
        <v>62120001</v>
      </c>
      <c r="H2493" s="5" t="s">
        <v>896</v>
      </c>
      <c r="I2493" s="14">
        <v>9900</v>
      </c>
      <c r="J2493" s="14" t="s">
        <v>28</v>
      </c>
      <c r="K2493" s="14" t="s">
        <v>1562</v>
      </c>
      <c r="L2493" s="14">
        <v>81</v>
      </c>
      <c r="M2493" s="14">
        <v>78.650000000000006</v>
      </c>
      <c r="N2493" s="14" t="s">
        <v>20</v>
      </c>
      <c r="O2493" s="3" t="s">
        <v>895</v>
      </c>
    </row>
    <row r="2494" spans="3:16" ht="30" x14ac:dyDescent="0.25">
      <c r="C2494" s="19" t="s">
        <v>830</v>
      </c>
      <c r="D2494" s="14">
        <v>20171231</v>
      </c>
      <c r="F2494" s="14">
        <v>50227309</v>
      </c>
      <c r="G2494" s="14">
        <v>62120001</v>
      </c>
      <c r="H2494" s="5" t="s">
        <v>896</v>
      </c>
      <c r="I2494" s="14">
        <v>1800</v>
      </c>
      <c r="J2494" s="14" t="s">
        <v>28</v>
      </c>
      <c r="K2494" s="14" t="s">
        <v>1562</v>
      </c>
      <c r="L2494" s="14">
        <v>81</v>
      </c>
      <c r="M2494" s="14">
        <v>78.650000000000006</v>
      </c>
      <c r="N2494" s="14" t="s">
        <v>20</v>
      </c>
      <c r="O2494" s="3" t="s">
        <v>895</v>
      </c>
    </row>
    <row r="2495" spans="3:16" ht="30" x14ac:dyDescent="0.25">
      <c r="C2495" s="19" t="s">
        <v>830</v>
      </c>
      <c r="D2495" s="14">
        <v>20171231</v>
      </c>
      <c r="F2495" s="14">
        <v>50227313</v>
      </c>
      <c r="G2495" s="14">
        <v>62120001</v>
      </c>
      <c r="H2495" s="5" t="s">
        <v>896</v>
      </c>
      <c r="I2495" s="14">
        <v>1800</v>
      </c>
      <c r="J2495" s="14" t="s">
        <v>28</v>
      </c>
      <c r="K2495" s="14" t="s">
        <v>1562</v>
      </c>
      <c r="L2495" s="14">
        <v>81</v>
      </c>
      <c r="M2495" s="14">
        <v>78.650000000000006</v>
      </c>
      <c r="N2495" s="14" t="s">
        <v>20</v>
      </c>
      <c r="O2495" s="3" t="s">
        <v>895</v>
      </c>
    </row>
    <row r="2496" spans="3:16" ht="30" x14ac:dyDescent="0.25">
      <c r="C2496" s="19" t="s">
        <v>830</v>
      </c>
      <c r="D2496" s="14">
        <v>20171231</v>
      </c>
      <c r="F2496" s="14">
        <v>50227315</v>
      </c>
      <c r="G2496" s="14">
        <v>62120001</v>
      </c>
      <c r="H2496" s="5" t="s">
        <v>896</v>
      </c>
      <c r="I2496" s="14">
        <v>1500</v>
      </c>
      <c r="J2496" s="14" t="s">
        <v>28</v>
      </c>
      <c r="K2496" s="14" t="s">
        <v>1713</v>
      </c>
      <c r="L2496" s="14">
        <v>91</v>
      </c>
      <c r="M2496" s="14">
        <v>-76.23</v>
      </c>
      <c r="N2496" s="14" t="s">
        <v>20</v>
      </c>
      <c r="O2496" s="3" t="s">
        <v>895</v>
      </c>
      <c r="P2496" s="14" t="s">
        <v>1715</v>
      </c>
    </row>
    <row r="2497" spans="3:16" ht="30" x14ac:dyDescent="0.25">
      <c r="C2497" s="19" t="s">
        <v>830</v>
      </c>
      <c r="D2497" s="14">
        <v>20171231</v>
      </c>
      <c r="F2497" s="14">
        <v>50227319</v>
      </c>
      <c r="G2497" s="14">
        <v>62120001</v>
      </c>
      <c r="H2497" s="5" t="s">
        <v>896</v>
      </c>
      <c r="I2497" s="14">
        <v>1800</v>
      </c>
      <c r="J2497" s="14" t="s">
        <v>28</v>
      </c>
      <c r="K2497" s="14" t="s">
        <v>1562</v>
      </c>
      <c r="L2497" s="14">
        <v>81</v>
      </c>
      <c r="M2497" s="14">
        <v>78.650000000000006</v>
      </c>
      <c r="N2497" s="14" t="s">
        <v>20</v>
      </c>
      <c r="O2497" s="3" t="s">
        <v>895</v>
      </c>
    </row>
    <row r="2498" spans="3:16" ht="30" x14ac:dyDescent="0.25">
      <c r="C2498" s="19" t="s">
        <v>830</v>
      </c>
      <c r="D2498" s="14">
        <v>20171231</v>
      </c>
      <c r="F2498" s="14">
        <v>50227320</v>
      </c>
      <c r="G2498" s="14">
        <v>62120001</v>
      </c>
      <c r="H2498" s="5" t="s">
        <v>896</v>
      </c>
      <c r="I2498" s="14">
        <v>1800</v>
      </c>
      <c r="J2498" s="14" t="s">
        <v>28</v>
      </c>
      <c r="K2498" s="14" t="s">
        <v>1562</v>
      </c>
      <c r="L2498" s="14">
        <v>81</v>
      </c>
      <c r="M2498" s="14">
        <v>78.650000000000006</v>
      </c>
      <c r="N2498" s="14" t="s">
        <v>20</v>
      </c>
      <c r="O2498" s="3" t="s">
        <v>895</v>
      </c>
    </row>
    <row r="2499" spans="3:16" ht="30" x14ac:dyDescent="0.25">
      <c r="C2499" s="19" t="s">
        <v>830</v>
      </c>
      <c r="D2499" s="14">
        <v>20171231</v>
      </c>
      <c r="F2499" s="14">
        <v>50227321</v>
      </c>
      <c r="G2499" s="14">
        <v>62120001</v>
      </c>
      <c r="H2499" s="5" t="s">
        <v>896</v>
      </c>
      <c r="I2499" s="14">
        <v>1800</v>
      </c>
      <c r="J2499" s="14" t="s">
        <v>28</v>
      </c>
      <c r="K2499" s="14" t="s">
        <v>1562</v>
      </c>
      <c r="L2499" s="14">
        <v>81</v>
      </c>
      <c r="M2499" s="14">
        <v>78.650000000000006</v>
      </c>
      <c r="N2499" s="14" t="s">
        <v>20</v>
      </c>
      <c r="O2499" s="3" t="s">
        <v>895</v>
      </c>
    </row>
    <row r="2500" spans="3:16" ht="30" x14ac:dyDescent="0.25">
      <c r="C2500" s="19" t="s">
        <v>830</v>
      </c>
      <c r="D2500" s="14">
        <v>20171231</v>
      </c>
      <c r="F2500" s="14">
        <v>50227322</v>
      </c>
      <c r="G2500" s="14">
        <v>62120001</v>
      </c>
      <c r="H2500" s="5" t="s">
        <v>896</v>
      </c>
      <c r="I2500" s="14">
        <v>8300</v>
      </c>
      <c r="J2500" s="14" t="s">
        <v>28</v>
      </c>
      <c r="K2500" s="14" t="s">
        <v>1562</v>
      </c>
      <c r="L2500" s="14">
        <v>81</v>
      </c>
      <c r="M2500" s="14">
        <v>2.29</v>
      </c>
      <c r="N2500" s="14" t="s">
        <v>20</v>
      </c>
      <c r="O2500" s="3" t="s">
        <v>895</v>
      </c>
      <c r="P2500" s="14" t="s">
        <v>1787</v>
      </c>
    </row>
    <row r="2501" spans="3:16" ht="30" x14ac:dyDescent="0.25">
      <c r="C2501" s="19" t="s">
        <v>830</v>
      </c>
      <c r="D2501" s="14">
        <v>20171231</v>
      </c>
      <c r="F2501" s="14">
        <v>50227323</v>
      </c>
      <c r="G2501" s="14">
        <v>62120001</v>
      </c>
      <c r="H2501" s="5" t="s">
        <v>896</v>
      </c>
      <c r="I2501" s="14">
        <v>8300</v>
      </c>
      <c r="J2501" s="14" t="s">
        <v>28</v>
      </c>
      <c r="K2501" s="14" t="s">
        <v>1562</v>
      </c>
      <c r="L2501" s="14">
        <v>81</v>
      </c>
      <c r="M2501" s="14">
        <v>6.1</v>
      </c>
      <c r="N2501" s="14" t="s">
        <v>20</v>
      </c>
      <c r="O2501" s="3" t="s">
        <v>895</v>
      </c>
      <c r="P2501" s="14" t="s">
        <v>1788</v>
      </c>
    </row>
    <row r="2502" spans="3:16" ht="30" x14ac:dyDescent="0.25">
      <c r="C2502" s="19" t="s">
        <v>830</v>
      </c>
      <c r="D2502" s="14">
        <v>20171231</v>
      </c>
      <c r="F2502" s="14">
        <v>50227324</v>
      </c>
      <c r="G2502" s="14">
        <v>62120001</v>
      </c>
      <c r="H2502" s="5" t="s">
        <v>896</v>
      </c>
      <c r="I2502" s="14">
        <v>8300</v>
      </c>
      <c r="J2502" s="14" t="s">
        <v>28</v>
      </c>
      <c r="K2502" s="14" t="s">
        <v>1562</v>
      </c>
      <c r="L2502" s="14">
        <v>81</v>
      </c>
      <c r="M2502" s="14">
        <v>1.91</v>
      </c>
      <c r="N2502" s="14" t="s">
        <v>20</v>
      </c>
      <c r="O2502" s="3" t="s">
        <v>895</v>
      </c>
      <c r="P2502" s="14" t="s">
        <v>1789</v>
      </c>
    </row>
    <row r="2503" spans="3:16" ht="30" x14ac:dyDescent="0.25">
      <c r="C2503" s="19" t="s">
        <v>830</v>
      </c>
      <c r="D2503" s="14">
        <v>20171231</v>
      </c>
      <c r="F2503" s="14">
        <v>50227328</v>
      </c>
      <c r="G2503" s="14">
        <v>62120001</v>
      </c>
      <c r="H2503" s="5" t="s">
        <v>896</v>
      </c>
      <c r="I2503" s="14">
        <v>8300</v>
      </c>
      <c r="J2503" s="14" t="s">
        <v>28</v>
      </c>
      <c r="K2503" s="14" t="s">
        <v>1562</v>
      </c>
      <c r="L2503" s="14">
        <v>81</v>
      </c>
      <c r="M2503" s="14">
        <v>4.96</v>
      </c>
      <c r="N2503" s="14" t="s">
        <v>20</v>
      </c>
      <c r="O2503" s="3" t="s">
        <v>895</v>
      </c>
      <c r="P2503" s="14" t="s">
        <v>1790</v>
      </c>
    </row>
    <row r="2504" spans="3:16" ht="30" x14ac:dyDescent="0.25">
      <c r="C2504" s="19" t="s">
        <v>830</v>
      </c>
      <c r="D2504" s="14">
        <v>20171231</v>
      </c>
      <c r="F2504" s="14">
        <v>50227344</v>
      </c>
      <c r="G2504" s="14">
        <v>62120001</v>
      </c>
      <c r="H2504" s="5" t="s">
        <v>896</v>
      </c>
      <c r="I2504" s="14">
        <v>8300</v>
      </c>
      <c r="J2504" s="14" t="s">
        <v>28</v>
      </c>
      <c r="K2504" s="14" t="s">
        <v>1562</v>
      </c>
      <c r="L2504" s="14">
        <v>81</v>
      </c>
      <c r="M2504" s="14">
        <v>9.91</v>
      </c>
      <c r="N2504" s="14" t="s">
        <v>20</v>
      </c>
      <c r="O2504" s="3" t="s">
        <v>895</v>
      </c>
      <c r="P2504" s="14" t="s">
        <v>1791</v>
      </c>
    </row>
    <row r="2505" spans="3:16" ht="30" x14ac:dyDescent="0.25">
      <c r="C2505" s="19" t="s">
        <v>830</v>
      </c>
      <c r="D2505" s="14">
        <v>20171231</v>
      </c>
      <c r="F2505" s="14">
        <v>50227419</v>
      </c>
      <c r="G2505" s="14">
        <v>62120001</v>
      </c>
      <c r="H2505" s="5" t="s">
        <v>896</v>
      </c>
      <c r="I2505" s="14">
        <v>1400</v>
      </c>
      <c r="J2505" s="14" t="s">
        <v>28</v>
      </c>
      <c r="K2505" s="14" t="s">
        <v>1562</v>
      </c>
      <c r="L2505" s="14">
        <v>81</v>
      </c>
      <c r="M2505" s="14">
        <v>78.650000000000006</v>
      </c>
      <c r="N2505" s="14" t="s">
        <v>20</v>
      </c>
      <c r="O2505" s="3" t="s">
        <v>895</v>
      </c>
    </row>
    <row r="2506" spans="3:16" ht="30" x14ac:dyDescent="0.25">
      <c r="C2506" s="19" t="s">
        <v>830</v>
      </c>
      <c r="D2506" s="14">
        <v>20171231</v>
      </c>
      <c r="F2506" s="14">
        <v>50227420</v>
      </c>
      <c r="G2506" s="14">
        <v>62120001</v>
      </c>
      <c r="H2506" s="5" t="s">
        <v>896</v>
      </c>
      <c r="I2506" s="14">
        <v>1400</v>
      </c>
      <c r="J2506" s="14" t="s">
        <v>28</v>
      </c>
      <c r="K2506" s="14" t="s">
        <v>1562</v>
      </c>
      <c r="L2506" s="14">
        <v>81</v>
      </c>
      <c r="M2506" s="14">
        <v>78.650000000000006</v>
      </c>
      <c r="N2506" s="14" t="s">
        <v>20</v>
      </c>
      <c r="O2506" s="3" t="s">
        <v>895</v>
      </c>
    </row>
    <row r="2507" spans="3:16" ht="30" x14ac:dyDescent="0.25">
      <c r="C2507" s="19" t="s">
        <v>830</v>
      </c>
      <c r="D2507" s="14">
        <v>20171231</v>
      </c>
      <c r="F2507" s="14">
        <v>50227421</v>
      </c>
      <c r="G2507" s="14">
        <v>62120001</v>
      </c>
      <c r="H2507" s="5" t="s">
        <v>896</v>
      </c>
      <c r="I2507" s="14">
        <v>1400</v>
      </c>
      <c r="J2507" s="14" t="s">
        <v>28</v>
      </c>
      <c r="K2507" s="14" t="s">
        <v>1562</v>
      </c>
      <c r="L2507" s="14">
        <v>81</v>
      </c>
      <c r="M2507" s="14">
        <v>78.650000000000006</v>
      </c>
      <c r="N2507" s="14" t="s">
        <v>20</v>
      </c>
      <c r="O2507" s="3" t="s">
        <v>895</v>
      </c>
    </row>
    <row r="2508" spans="3:16" ht="30" x14ac:dyDescent="0.25">
      <c r="C2508" s="19" t="s">
        <v>830</v>
      </c>
      <c r="D2508" s="14">
        <v>20171231</v>
      </c>
      <c r="F2508" s="14">
        <v>50227422</v>
      </c>
      <c r="G2508" s="14">
        <v>62120001</v>
      </c>
      <c r="H2508" s="5" t="s">
        <v>896</v>
      </c>
      <c r="I2508" s="14">
        <v>1400</v>
      </c>
      <c r="J2508" s="14" t="s">
        <v>28</v>
      </c>
      <c r="K2508" s="14" t="s">
        <v>1562</v>
      </c>
      <c r="L2508" s="14">
        <v>81</v>
      </c>
      <c r="M2508" s="14">
        <v>84.7</v>
      </c>
      <c r="N2508" s="14" t="s">
        <v>20</v>
      </c>
      <c r="O2508" s="3" t="s">
        <v>895</v>
      </c>
    </row>
    <row r="2509" spans="3:16" ht="30" x14ac:dyDescent="0.25">
      <c r="C2509" s="19" t="s">
        <v>830</v>
      </c>
      <c r="D2509" s="14">
        <v>20171231</v>
      </c>
      <c r="F2509" s="14">
        <v>50227423</v>
      </c>
      <c r="G2509" s="14">
        <v>62120001</v>
      </c>
      <c r="H2509" s="5" t="s">
        <v>896</v>
      </c>
      <c r="I2509" s="14">
        <v>1400</v>
      </c>
      <c r="J2509" s="14" t="s">
        <v>28</v>
      </c>
      <c r="K2509" s="14" t="s">
        <v>1562</v>
      </c>
      <c r="L2509" s="14">
        <v>81</v>
      </c>
      <c r="M2509" s="14">
        <v>76.23</v>
      </c>
      <c r="N2509" s="14" t="s">
        <v>20</v>
      </c>
      <c r="O2509" s="3" t="s">
        <v>895</v>
      </c>
    </row>
    <row r="2510" spans="3:16" ht="30" x14ac:dyDescent="0.25">
      <c r="C2510" s="19" t="s">
        <v>830</v>
      </c>
      <c r="D2510" s="14">
        <v>20171231</v>
      </c>
      <c r="F2510" s="14">
        <v>50227424</v>
      </c>
      <c r="G2510" s="14">
        <v>62120001</v>
      </c>
      <c r="H2510" s="5" t="s">
        <v>896</v>
      </c>
      <c r="I2510" s="14">
        <v>1400</v>
      </c>
      <c r="J2510" s="14" t="s">
        <v>28</v>
      </c>
      <c r="K2510" s="14" t="s">
        <v>1562</v>
      </c>
      <c r="L2510" s="14">
        <v>81</v>
      </c>
      <c r="M2510" s="14">
        <v>78.650000000000006</v>
      </c>
      <c r="N2510" s="14" t="s">
        <v>20</v>
      </c>
      <c r="O2510" s="3" t="s">
        <v>895</v>
      </c>
    </row>
    <row r="2511" spans="3:16" ht="30" x14ac:dyDescent="0.25">
      <c r="C2511" s="19" t="s">
        <v>830</v>
      </c>
      <c r="D2511" s="14">
        <v>20171231</v>
      </c>
      <c r="F2511" s="14">
        <v>50227425</v>
      </c>
      <c r="G2511" s="14">
        <v>62120001</v>
      </c>
      <c r="H2511" s="5" t="s">
        <v>896</v>
      </c>
      <c r="I2511" s="14">
        <v>1400</v>
      </c>
      <c r="J2511" s="14" t="s">
        <v>28</v>
      </c>
      <c r="K2511" s="14" t="s">
        <v>1562</v>
      </c>
      <c r="L2511" s="14">
        <v>81</v>
      </c>
      <c r="M2511" s="14">
        <v>78.650000000000006</v>
      </c>
      <c r="N2511" s="14" t="s">
        <v>20</v>
      </c>
      <c r="O2511" s="3" t="s">
        <v>895</v>
      </c>
    </row>
    <row r="2512" spans="3:16" ht="30" x14ac:dyDescent="0.25">
      <c r="C2512" s="19" t="s">
        <v>830</v>
      </c>
      <c r="D2512" s="14">
        <v>20171231</v>
      </c>
      <c r="F2512" s="14">
        <v>50227427</v>
      </c>
      <c r="G2512" s="14">
        <v>62120001</v>
      </c>
      <c r="H2512" s="5" t="s">
        <v>896</v>
      </c>
      <c r="I2512" s="14">
        <v>1500</v>
      </c>
      <c r="J2512" s="14" t="s">
        <v>28</v>
      </c>
      <c r="K2512" s="14" t="s">
        <v>1759</v>
      </c>
      <c r="L2512" s="14">
        <v>81</v>
      </c>
      <c r="M2512" s="14">
        <v>84.7</v>
      </c>
      <c r="N2512" s="14" t="s">
        <v>20</v>
      </c>
      <c r="O2512" s="3" t="s">
        <v>895</v>
      </c>
      <c r="P2512" s="14" t="s">
        <v>1792</v>
      </c>
    </row>
    <row r="2513" spans="3:16" ht="30" x14ac:dyDescent="0.25">
      <c r="C2513" s="19" t="s">
        <v>830</v>
      </c>
      <c r="D2513" s="14">
        <v>20171231</v>
      </c>
      <c r="F2513" s="14">
        <v>50227463</v>
      </c>
      <c r="G2513" s="14">
        <v>62120001</v>
      </c>
      <c r="H2513" s="5" t="s">
        <v>896</v>
      </c>
      <c r="I2513" s="14">
        <v>1500</v>
      </c>
      <c r="J2513" s="14" t="s">
        <v>28</v>
      </c>
      <c r="K2513" s="14" t="s">
        <v>1759</v>
      </c>
      <c r="L2513" s="14">
        <v>81</v>
      </c>
      <c r="M2513" s="14">
        <v>52.13</v>
      </c>
      <c r="N2513" s="14" t="s">
        <v>20</v>
      </c>
      <c r="O2513" s="3" t="s">
        <v>895</v>
      </c>
      <c r="P2513" s="14" t="s">
        <v>1793</v>
      </c>
    </row>
    <row r="2514" spans="3:16" ht="30" x14ac:dyDescent="0.25">
      <c r="C2514" s="19" t="s">
        <v>830</v>
      </c>
      <c r="D2514" s="14">
        <v>20171231</v>
      </c>
      <c r="F2514" s="14">
        <v>50227497</v>
      </c>
      <c r="G2514" s="14">
        <v>62120001</v>
      </c>
      <c r="H2514" s="5" t="s">
        <v>896</v>
      </c>
      <c r="I2514" s="14">
        <v>1200</v>
      </c>
      <c r="J2514" s="14" t="s">
        <v>28</v>
      </c>
      <c r="K2514" s="14" t="s">
        <v>1759</v>
      </c>
      <c r="L2514" s="14">
        <v>81</v>
      </c>
      <c r="M2514" s="14">
        <v>84.7</v>
      </c>
      <c r="N2514" s="14" t="s">
        <v>20</v>
      </c>
      <c r="O2514" s="3" t="s">
        <v>895</v>
      </c>
    </row>
    <row r="2515" spans="3:16" ht="30" x14ac:dyDescent="0.25">
      <c r="C2515" s="19" t="s">
        <v>830</v>
      </c>
      <c r="D2515" s="14">
        <v>20171231</v>
      </c>
      <c r="F2515" s="14">
        <v>50227518</v>
      </c>
      <c r="G2515" s="14">
        <v>62120001</v>
      </c>
      <c r="H2515" s="5" t="s">
        <v>896</v>
      </c>
      <c r="I2515" s="14">
        <v>1800</v>
      </c>
      <c r="J2515" s="14" t="s">
        <v>28</v>
      </c>
      <c r="K2515" s="14" t="s">
        <v>1562</v>
      </c>
      <c r="L2515" s="14">
        <v>81</v>
      </c>
      <c r="M2515" s="14">
        <v>84.7</v>
      </c>
      <c r="N2515" s="14" t="s">
        <v>20</v>
      </c>
      <c r="O2515" s="3" t="s">
        <v>895</v>
      </c>
    </row>
    <row r="2516" spans="3:16" ht="30" x14ac:dyDescent="0.25">
      <c r="C2516" s="19" t="s">
        <v>830</v>
      </c>
      <c r="D2516" s="14">
        <v>20171231</v>
      </c>
      <c r="F2516" s="14">
        <v>50227669</v>
      </c>
      <c r="G2516" s="14">
        <v>62120001</v>
      </c>
      <c r="H2516" s="5" t="s">
        <v>896</v>
      </c>
      <c r="I2516" s="14">
        <v>1600</v>
      </c>
      <c r="J2516" s="14" t="s">
        <v>28</v>
      </c>
      <c r="K2516" s="14" t="s">
        <v>1759</v>
      </c>
      <c r="L2516" s="14">
        <v>81</v>
      </c>
      <c r="M2516" s="14">
        <v>76.22</v>
      </c>
      <c r="N2516" s="14" t="s">
        <v>20</v>
      </c>
      <c r="O2516" s="3" t="s">
        <v>895</v>
      </c>
      <c r="P2516" s="14" t="s">
        <v>1794</v>
      </c>
    </row>
    <row r="2517" spans="3:16" ht="30" x14ac:dyDescent="0.25">
      <c r="C2517" s="19" t="s">
        <v>830</v>
      </c>
      <c r="D2517" s="14">
        <v>20171231</v>
      </c>
      <c r="F2517" s="14">
        <v>50227672</v>
      </c>
      <c r="G2517" s="14">
        <v>62120001</v>
      </c>
      <c r="H2517" s="5" t="s">
        <v>896</v>
      </c>
      <c r="I2517" s="14">
        <v>1600</v>
      </c>
      <c r="J2517" s="14" t="s">
        <v>28</v>
      </c>
      <c r="K2517" s="14" t="s">
        <v>1759</v>
      </c>
      <c r="L2517" s="14">
        <v>81</v>
      </c>
      <c r="M2517" s="14">
        <v>78.650000000000006</v>
      </c>
      <c r="N2517" s="14" t="s">
        <v>20</v>
      </c>
      <c r="O2517" s="3" t="s">
        <v>895</v>
      </c>
      <c r="P2517" s="14" t="s">
        <v>1794</v>
      </c>
    </row>
    <row r="2518" spans="3:16" ht="30" x14ac:dyDescent="0.25">
      <c r="C2518" s="19" t="s">
        <v>830</v>
      </c>
      <c r="D2518" s="14">
        <v>20171231</v>
      </c>
      <c r="F2518" s="14">
        <v>50227675</v>
      </c>
      <c r="G2518" s="14">
        <v>62120001</v>
      </c>
      <c r="H2518" s="5" t="s">
        <v>896</v>
      </c>
      <c r="I2518" s="14">
        <v>1600</v>
      </c>
      <c r="J2518" s="14" t="s">
        <v>28</v>
      </c>
      <c r="K2518" s="14" t="s">
        <v>1759</v>
      </c>
      <c r="L2518" s="14">
        <v>81</v>
      </c>
      <c r="M2518" s="14">
        <v>78.64</v>
      </c>
      <c r="N2518" s="14" t="s">
        <v>20</v>
      </c>
      <c r="O2518" s="3" t="s">
        <v>895</v>
      </c>
      <c r="P2518" s="14" t="s">
        <v>1794</v>
      </c>
    </row>
    <row r="2519" spans="3:16" ht="30" x14ac:dyDescent="0.25">
      <c r="C2519" s="19" t="s">
        <v>830</v>
      </c>
      <c r="D2519" s="14">
        <v>20171231</v>
      </c>
      <c r="F2519" s="14">
        <v>50227679</v>
      </c>
      <c r="G2519" s="14">
        <v>62120001</v>
      </c>
      <c r="H2519" s="5" t="s">
        <v>896</v>
      </c>
      <c r="I2519" s="14">
        <v>1600</v>
      </c>
      <c r="J2519" s="14" t="s">
        <v>28</v>
      </c>
      <c r="K2519" s="14" t="s">
        <v>1759</v>
      </c>
      <c r="L2519" s="14">
        <v>81</v>
      </c>
      <c r="M2519" s="14">
        <v>78.650000000000006</v>
      </c>
      <c r="N2519" s="14" t="s">
        <v>20</v>
      </c>
      <c r="O2519" s="3" t="s">
        <v>895</v>
      </c>
      <c r="P2519" s="14" t="s">
        <v>1794</v>
      </c>
    </row>
    <row r="2520" spans="3:16" ht="30" x14ac:dyDescent="0.25">
      <c r="C2520" s="19" t="s">
        <v>830</v>
      </c>
      <c r="D2520" s="14">
        <v>20171231</v>
      </c>
      <c r="F2520" s="14">
        <v>50227681</v>
      </c>
      <c r="G2520" s="14">
        <v>62120001</v>
      </c>
      <c r="H2520" s="5" t="s">
        <v>896</v>
      </c>
      <c r="I2520" s="14">
        <v>1600</v>
      </c>
      <c r="J2520" s="14" t="s">
        <v>28</v>
      </c>
      <c r="K2520" s="14" t="s">
        <v>1759</v>
      </c>
      <c r="L2520" s="14">
        <v>81</v>
      </c>
      <c r="M2520" s="14">
        <v>76.23</v>
      </c>
      <c r="N2520" s="14" t="s">
        <v>20</v>
      </c>
      <c r="O2520" s="3" t="s">
        <v>895</v>
      </c>
      <c r="P2520" s="14" t="s">
        <v>1794</v>
      </c>
    </row>
    <row r="2521" spans="3:16" ht="30" x14ac:dyDescent="0.25">
      <c r="C2521" s="19" t="s">
        <v>830</v>
      </c>
      <c r="D2521" s="14">
        <v>20171231</v>
      </c>
      <c r="F2521" s="14">
        <v>50227684</v>
      </c>
      <c r="G2521" s="14">
        <v>62120001</v>
      </c>
      <c r="H2521" s="5" t="s">
        <v>896</v>
      </c>
      <c r="I2521" s="14">
        <v>1600</v>
      </c>
      <c r="J2521" s="14" t="s">
        <v>28</v>
      </c>
      <c r="K2521" s="14" t="s">
        <v>1759</v>
      </c>
      <c r="L2521" s="14">
        <v>81</v>
      </c>
      <c r="M2521" s="14">
        <v>76.22</v>
      </c>
      <c r="N2521" s="14" t="s">
        <v>20</v>
      </c>
      <c r="O2521" s="3" t="s">
        <v>895</v>
      </c>
      <c r="P2521" s="14" t="s">
        <v>1794</v>
      </c>
    </row>
    <row r="2522" spans="3:16" ht="30" x14ac:dyDescent="0.25">
      <c r="C2522" s="19" t="s">
        <v>830</v>
      </c>
      <c r="D2522" s="14">
        <v>20171231</v>
      </c>
      <c r="F2522" s="14">
        <v>50227687</v>
      </c>
      <c r="G2522" s="14">
        <v>62120001</v>
      </c>
      <c r="H2522" s="5" t="s">
        <v>896</v>
      </c>
      <c r="I2522" s="14">
        <v>1600</v>
      </c>
      <c r="J2522" s="14" t="s">
        <v>28</v>
      </c>
      <c r="K2522" s="14" t="s">
        <v>1759</v>
      </c>
      <c r="L2522" s="14">
        <v>81</v>
      </c>
      <c r="M2522" s="14">
        <v>78.650000000000006</v>
      </c>
      <c r="N2522" s="14" t="s">
        <v>20</v>
      </c>
      <c r="O2522" s="3" t="s">
        <v>895</v>
      </c>
      <c r="P2522" s="14" t="s">
        <v>1794</v>
      </c>
    </row>
    <row r="2523" spans="3:16" ht="30" x14ac:dyDescent="0.25">
      <c r="C2523" s="19" t="s">
        <v>830</v>
      </c>
      <c r="D2523" s="14">
        <v>20171231</v>
      </c>
      <c r="F2523" s="14">
        <v>50227692</v>
      </c>
      <c r="G2523" s="14">
        <v>62120001</v>
      </c>
      <c r="H2523" s="5" t="s">
        <v>896</v>
      </c>
      <c r="I2523" s="14">
        <v>1600</v>
      </c>
      <c r="J2523" s="14" t="s">
        <v>28</v>
      </c>
      <c r="K2523" s="14" t="s">
        <v>1759</v>
      </c>
      <c r="L2523" s="14">
        <v>81</v>
      </c>
      <c r="M2523" s="14">
        <v>78.650000000000006</v>
      </c>
      <c r="N2523" s="14" t="s">
        <v>20</v>
      </c>
      <c r="O2523" s="3" t="s">
        <v>895</v>
      </c>
      <c r="P2523" s="14" t="s">
        <v>1794</v>
      </c>
    </row>
    <row r="2524" spans="3:16" ht="30" x14ac:dyDescent="0.25">
      <c r="C2524" s="19" t="s">
        <v>830</v>
      </c>
      <c r="D2524" s="14">
        <v>20171231</v>
      </c>
      <c r="F2524" s="14">
        <v>50227829</v>
      </c>
      <c r="G2524" s="14">
        <v>62120001</v>
      </c>
      <c r="H2524" s="5" t="s">
        <v>896</v>
      </c>
      <c r="I2524" s="14">
        <v>1600</v>
      </c>
      <c r="J2524" s="14" t="s">
        <v>28</v>
      </c>
      <c r="K2524" s="14" t="s">
        <v>1759</v>
      </c>
      <c r="L2524" s="14">
        <v>81</v>
      </c>
      <c r="M2524" s="14">
        <v>78.650000000000006</v>
      </c>
      <c r="N2524" s="14" t="s">
        <v>20</v>
      </c>
      <c r="O2524" s="3" t="s">
        <v>895</v>
      </c>
      <c r="P2524" s="14" t="s">
        <v>1794</v>
      </c>
    </row>
    <row r="2525" spans="3:16" ht="30" x14ac:dyDescent="0.25">
      <c r="C2525" s="19" t="s">
        <v>830</v>
      </c>
      <c r="D2525" s="14">
        <v>20171231</v>
      </c>
      <c r="F2525" s="14">
        <v>50227833</v>
      </c>
      <c r="G2525" s="14">
        <v>62120001</v>
      </c>
      <c r="H2525" s="5" t="s">
        <v>896</v>
      </c>
      <c r="I2525" s="14">
        <v>1600</v>
      </c>
      <c r="J2525" s="14" t="s">
        <v>28</v>
      </c>
      <c r="K2525" s="14" t="s">
        <v>1759</v>
      </c>
      <c r="L2525" s="14">
        <v>81</v>
      </c>
      <c r="M2525" s="14">
        <v>78.650000000000006</v>
      </c>
      <c r="N2525" s="14" t="s">
        <v>20</v>
      </c>
      <c r="O2525" s="3" t="s">
        <v>895</v>
      </c>
      <c r="P2525" s="14" t="s">
        <v>1794</v>
      </c>
    </row>
    <row r="2526" spans="3:16" ht="30" x14ac:dyDescent="0.25">
      <c r="C2526" s="19" t="s">
        <v>830</v>
      </c>
      <c r="D2526" s="14">
        <v>20171231</v>
      </c>
      <c r="F2526" s="14">
        <v>50227837</v>
      </c>
      <c r="G2526" s="14">
        <v>62120001</v>
      </c>
      <c r="H2526" s="5" t="s">
        <v>896</v>
      </c>
      <c r="I2526" s="14">
        <v>1600</v>
      </c>
      <c r="J2526" s="14" t="s">
        <v>28</v>
      </c>
      <c r="K2526" s="14" t="s">
        <v>1759</v>
      </c>
      <c r="L2526" s="14">
        <v>81</v>
      </c>
      <c r="M2526" s="14">
        <v>78.650000000000006</v>
      </c>
      <c r="N2526" s="14" t="s">
        <v>20</v>
      </c>
      <c r="O2526" s="3" t="s">
        <v>895</v>
      </c>
      <c r="P2526" s="14" t="s">
        <v>1794</v>
      </c>
    </row>
    <row r="2527" spans="3:16" ht="30" x14ac:dyDescent="0.25">
      <c r="C2527" s="19" t="s">
        <v>830</v>
      </c>
      <c r="D2527" s="14">
        <v>20171231</v>
      </c>
      <c r="F2527" s="14">
        <v>50227844</v>
      </c>
      <c r="G2527" s="14">
        <v>62120001</v>
      </c>
      <c r="H2527" s="5" t="s">
        <v>896</v>
      </c>
      <c r="I2527" s="14">
        <v>1600</v>
      </c>
      <c r="J2527" s="14" t="s">
        <v>28</v>
      </c>
      <c r="K2527" s="14" t="s">
        <v>1759</v>
      </c>
      <c r="L2527" s="14">
        <v>81</v>
      </c>
      <c r="M2527" s="14">
        <v>78.650000000000006</v>
      </c>
      <c r="N2527" s="14" t="s">
        <v>20</v>
      </c>
      <c r="O2527" s="3" t="s">
        <v>895</v>
      </c>
      <c r="P2527" s="14" t="s">
        <v>1794</v>
      </c>
    </row>
    <row r="2528" spans="3:16" ht="30" x14ac:dyDescent="0.25">
      <c r="C2528" s="19" t="s">
        <v>830</v>
      </c>
      <c r="D2528" s="14">
        <v>20171231</v>
      </c>
      <c r="F2528" s="14">
        <v>50227852</v>
      </c>
      <c r="G2528" s="14">
        <v>62120001</v>
      </c>
      <c r="H2528" s="5" t="s">
        <v>896</v>
      </c>
      <c r="I2528" s="14">
        <v>1600</v>
      </c>
      <c r="J2528" s="14" t="s">
        <v>28</v>
      </c>
      <c r="K2528" s="14" t="s">
        <v>1759</v>
      </c>
      <c r="L2528" s="14">
        <v>81</v>
      </c>
      <c r="M2528" s="14">
        <v>78.66</v>
      </c>
      <c r="N2528" s="14" t="s">
        <v>20</v>
      </c>
      <c r="O2528" s="3" t="s">
        <v>895</v>
      </c>
      <c r="P2528" s="14" t="s">
        <v>1794</v>
      </c>
    </row>
    <row r="2529" spans="2:16" ht="30" x14ac:dyDescent="0.25">
      <c r="C2529" s="19" t="s">
        <v>830</v>
      </c>
      <c r="D2529" s="14">
        <v>20171231</v>
      </c>
      <c r="F2529" s="14">
        <v>50227859</v>
      </c>
      <c r="G2529" s="14">
        <v>62120001</v>
      </c>
      <c r="H2529" s="5" t="s">
        <v>896</v>
      </c>
      <c r="I2529" s="14">
        <v>1600</v>
      </c>
      <c r="J2529" s="14" t="s">
        <v>28</v>
      </c>
      <c r="K2529" s="14" t="s">
        <v>1759</v>
      </c>
      <c r="L2529" s="14">
        <v>81</v>
      </c>
      <c r="M2529" s="14">
        <v>78.650000000000006</v>
      </c>
      <c r="N2529" s="14" t="s">
        <v>20</v>
      </c>
      <c r="O2529" s="3" t="s">
        <v>895</v>
      </c>
      <c r="P2529" s="14" t="s">
        <v>1794</v>
      </c>
    </row>
    <row r="2530" spans="2:16" ht="30" x14ac:dyDescent="0.25">
      <c r="C2530" s="19" t="s">
        <v>830</v>
      </c>
      <c r="D2530" s="14">
        <v>20171231</v>
      </c>
      <c r="F2530" s="14">
        <v>50227864</v>
      </c>
      <c r="G2530" s="14">
        <v>62120001</v>
      </c>
      <c r="H2530" s="5" t="s">
        <v>896</v>
      </c>
      <c r="I2530" s="14">
        <v>1600</v>
      </c>
      <c r="J2530" s="14" t="s">
        <v>28</v>
      </c>
      <c r="K2530" s="14" t="s">
        <v>1759</v>
      </c>
      <c r="L2530" s="14">
        <v>81</v>
      </c>
      <c r="M2530" s="14">
        <v>78.650000000000006</v>
      </c>
      <c r="N2530" s="14" t="s">
        <v>20</v>
      </c>
      <c r="O2530" s="3" t="s">
        <v>895</v>
      </c>
      <c r="P2530" s="14" t="s">
        <v>1794</v>
      </c>
    </row>
    <row r="2531" spans="2:16" ht="30" x14ac:dyDescent="0.25">
      <c r="C2531" s="19" t="s">
        <v>830</v>
      </c>
      <c r="D2531" s="14">
        <v>20171231</v>
      </c>
      <c r="F2531" s="14">
        <v>50228331</v>
      </c>
      <c r="G2531" s="14">
        <v>62120001</v>
      </c>
      <c r="H2531" s="5" t="s">
        <v>896</v>
      </c>
      <c r="I2531" s="14">
        <v>1600</v>
      </c>
      <c r="J2531" s="14" t="s">
        <v>28</v>
      </c>
      <c r="K2531" s="14" t="s">
        <v>1759</v>
      </c>
      <c r="L2531" s="14">
        <v>81</v>
      </c>
      <c r="M2531" s="14">
        <v>84.7</v>
      </c>
      <c r="N2531" s="14" t="s">
        <v>20</v>
      </c>
      <c r="O2531" s="3" t="s">
        <v>895</v>
      </c>
      <c r="P2531" s="14" t="s">
        <v>1794</v>
      </c>
    </row>
    <row r="2533" spans="2:16" ht="30" x14ac:dyDescent="0.25">
      <c r="B2533" s="14" t="s">
        <v>1</v>
      </c>
      <c r="C2533" s="19" t="s">
        <v>830</v>
      </c>
      <c r="M2533" s="26">
        <v>92728.53</v>
      </c>
      <c r="N2533" s="27" t="s">
        <v>20</v>
      </c>
      <c r="O2533" s="3" t="s">
        <v>895</v>
      </c>
    </row>
    <row r="2535" spans="2:16" ht="15" x14ac:dyDescent="0.25">
      <c r="C2535" s="19" t="s">
        <v>848</v>
      </c>
      <c r="D2535" s="14">
        <v>20170131</v>
      </c>
      <c r="F2535" s="14">
        <v>50014013</v>
      </c>
      <c r="G2535" s="14">
        <v>62120001</v>
      </c>
      <c r="H2535" s="5" t="s">
        <v>896</v>
      </c>
      <c r="I2535" s="14">
        <v>1600</v>
      </c>
      <c r="J2535" s="14" t="s">
        <v>28</v>
      </c>
      <c r="K2535" s="14" t="s">
        <v>954</v>
      </c>
      <c r="L2535" s="14">
        <v>81</v>
      </c>
      <c r="M2535" s="15">
        <v>14066.25</v>
      </c>
      <c r="N2535" s="14" t="s">
        <v>20</v>
      </c>
      <c r="O2535" s="3" t="s">
        <v>875</v>
      </c>
      <c r="P2535" s="14" t="s">
        <v>1507</v>
      </c>
    </row>
    <row r="2536" spans="2:16" ht="15" x14ac:dyDescent="0.25">
      <c r="C2536" s="19" t="s">
        <v>848</v>
      </c>
      <c r="D2536" s="14">
        <v>20170131</v>
      </c>
      <c r="F2536" s="14">
        <v>50015271</v>
      </c>
      <c r="G2536" s="14">
        <v>62120001</v>
      </c>
      <c r="H2536" s="5" t="s">
        <v>896</v>
      </c>
      <c r="I2536" s="14">
        <v>1600</v>
      </c>
      <c r="J2536" s="14" t="s">
        <v>28</v>
      </c>
      <c r="K2536" s="14" t="s">
        <v>954</v>
      </c>
      <c r="L2536" s="14">
        <v>81</v>
      </c>
      <c r="M2536" s="15">
        <v>14066.25</v>
      </c>
      <c r="N2536" s="14" t="s">
        <v>20</v>
      </c>
      <c r="O2536" s="3" t="s">
        <v>875</v>
      </c>
      <c r="P2536" s="14" t="s">
        <v>1508</v>
      </c>
    </row>
    <row r="2537" spans="2:16" ht="15" x14ac:dyDescent="0.25">
      <c r="C2537" s="19" t="s">
        <v>848</v>
      </c>
      <c r="D2537" s="14">
        <v>20170131</v>
      </c>
      <c r="F2537" s="14">
        <v>50015287</v>
      </c>
      <c r="G2537" s="14">
        <v>62120001</v>
      </c>
      <c r="H2537" s="5" t="s">
        <v>896</v>
      </c>
      <c r="I2537" s="14">
        <v>1600</v>
      </c>
      <c r="J2537" s="14" t="s">
        <v>28</v>
      </c>
      <c r="K2537" s="14" t="s">
        <v>954</v>
      </c>
      <c r="L2537" s="14">
        <v>91</v>
      </c>
      <c r="M2537" s="15">
        <v>-14066.25</v>
      </c>
      <c r="N2537" s="14" t="s">
        <v>20</v>
      </c>
      <c r="O2537" s="3" t="s">
        <v>875</v>
      </c>
      <c r="P2537" s="14" t="s">
        <v>1507</v>
      </c>
    </row>
    <row r="2538" spans="2:16" ht="15" x14ac:dyDescent="0.25">
      <c r="C2538" s="19" t="s">
        <v>848</v>
      </c>
      <c r="D2538" s="14">
        <v>20170228</v>
      </c>
      <c r="F2538" s="14">
        <v>50033226</v>
      </c>
      <c r="G2538" s="14">
        <v>62120001</v>
      </c>
      <c r="H2538" s="5" t="s">
        <v>896</v>
      </c>
      <c r="I2538" s="14">
        <v>1600</v>
      </c>
      <c r="J2538" s="14" t="s">
        <v>28</v>
      </c>
      <c r="K2538" s="14" t="s">
        <v>957</v>
      </c>
      <c r="L2538" s="14">
        <v>81</v>
      </c>
      <c r="M2538" s="15">
        <v>14066.25</v>
      </c>
      <c r="N2538" s="14" t="s">
        <v>20</v>
      </c>
      <c r="O2538" s="3" t="s">
        <v>875</v>
      </c>
      <c r="P2538" s="14" t="s">
        <v>1509</v>
      </c>
    </row>
    <row r="2539" spans="2:16" ht="15" x14ac:dyDescent="0.25">
      <c r="C2539" s="19" t="s">
        <v>848</v>
      </c>
      <c r="D2539" s="14">
        <v>20170228</v>
      </c>
      <c r="F2539" s="14">
        <v>50035625</v>
      </c>
      <c r="G2539" s="14">
        <v>62120001</v>
      </c>
      <c r="H2539" s="5" t="s">
        <v>896</v>
      </c>
      <c r="I2539" s="14">
        <v>1600</v>
      </c>
      <c r="J2539" s="14" t="s">
        <v>28</v>
      </c>
      <c r="K2539" s="14" t="s">
        <v>957</v>
      </c>
      <c r="L2539" s="14">
        <v>81</v>
      </c>
      <c r="M2539" s="15">
        <v>14066.25</v>
      </c>
      <c r="N2539" s="14" t="s">
        <v>20</v>
      </c>
      <c r="O2539" s="3" t="s">
        <v>875</v>
      </c>
      <c r="P2539" s="14" t="s">
        <v>1510</v>
      </c>
    </row>
    <row r="2540" spans="2:16" ht="15" x14ac:dyDescent="0.25">
      <c r="C2540" s="19" t="s">
        <v>848</v>
      </c>
      <c r="D2540" s="14">
        <v>20170228</v>
      </c>
      <c r="F2540" s="14">
        <v>50035660</v>
      </c>
      <c r="G2540" s="14">
        <v>62120001</v>
      </c>
      <c r="H2540" s="5" t="s">
        <v>896</v>
      </c>
      <c r="I2540" s="14">
        <v>1600</v>
      </c>
      <c r="J2540" s="14" t="s">
        <v>28</v>
      </c>
      <c r="K2540" s="14" t="s">
        <v>957</v>
      </c>
      <c r="L2540" s="14">
        <v>91</v>
      </c>
      <c r="M2540" s="15">
        <v>-14066.25</v>
      </c>
      <c r="N2540" s="14" t="s">
        <v>20</v>
      </c>
      <c r="O2540" s="3" t="s">
        <v>875</v>
      </c>
      <c r="P2540" s="14" t="s">
        <v>1509</v>
      </c>
    </row>
    <row r="2541" spans="2:16" ht="15" x14ac:dyDescent="0.25">
      <c r="C2541" s="19" t="s">
        <v>848</v>
      </c>
      <c r="D2541" s="14">
        <v>20170331</v>
      </c>
      <c r="F2541" s="14">
        <v>50055728</v>
      </c>
      <c r="G2541" s="14">
        <v>62120001</v>
      </c>
      <c r="H2541" s="5" t="s">
        <v>896</v>
      </c>
      <c r="I2541" s="14">
        <v>1600</v>
      </c>
      <c r="J2541" s="14" t="s">
        <v>28</v>
      </c>
      <c r="K2541" s="14" t="s">
        <v>956</v>
      </c>
      <c r="L2541" s="14">
        <v>81</v>
      </c>
      <c r="M2541" s="15">
        <v>14066.25</v>
      </c>
      <c r="N2541" s="14" t="s">
        <v>20</v>
      </c>
      <c r="O2541" s="3" t="s">
        <v>875</v>
      </c>
      <c r="P2541" s="14" t="s">
        <v>1511</v>
      </c>
    </row>
    <row r="2542" spans="2:16" ht="15" x14ac:dyDescent="0.25">
      <c r="C2542" s="19" t="s">
        <v>848</v>
      </c>
      <c r="D2542" s="14">
        <v>20170331</v>
      </c>
      <c r="F2542" s="14">
        <v>50060411</v>
      </c>
      <c r="G2542" s="14">
        <v>62120001</v>
      </c>
      <c r="H2542" s="5" t="s">
        <v>896</v>
      </c>
      <c r="I2542" s="14">
        <v>1600</v>
      </c>
      <c r="J2542" s="14" t="s">
        <v>28</v>
      </c>
      <c r="K2542" s="14" t="s">
        <v>956</v>
      </c>
      <c r="L2542" s="14">
        <v>81</v>
      </c>
      <c r="M2542" s="15">
        <v>14066.25</v>
      </c>
      <c r="N2542" s="14" t="s">
        <v>20</v>
      </c>
      <c r="O2542" s="3" t="s">
        <v>875</v>
      </c>
      <c r="P2542" s="14" t="s">
        <v>1512</v>
      </c>
    </row>
    <row r="2543" spans="2:16" ht="15" x14ac:dyDescent="0.25">
      <c r="C2543" s="19" t="s">
        <v>848</v>
      </c>
      <c r="D2543" s="14">
        <v>20170331</v>
      </c>
      <c r="F2543" s="14">
        <v>50060662</v>
      </c>
      <c r="G2543" s="14">
        <v>62120001</v>
      </c>
      <c r="H2543" s="5" t="s">
        <v>896</v>
      </c>
      <c r="I2543" s="14">
        <v>1600</v>
      </c>
      <c r="J2543" s="14" t="s">
        <v>28</v>
      </c>
      <c r="K2543" s="14" t="s">
        <v>956</v>
      </c>
      <c r="L2543" s="14">
        <v>91</v>
      </c>
      <c r="M2543" s="15">
        <v>-14066.25</v>
      </c>
      <c r="N2543" s="14" t="s">
        <v>20</v>
      </c>
      <c r="O2543" s="3" t="s">
        <v>875</v>
      </c>
      <c r="P2543" s="14" t="s">
        <v>1511</v>
      </c>
    </row>
    <row r="2544" spans="2:16" ht="15" x14ac:dyDescent="0.25">
      <c r="C2544" s="19" t="s">
        <v>848</v>
      </c>
      <c r="D2544" s="14">
        <v>20170430</v>
      </c>
      <c r="F2544" s="14">
        <v>50074945</v>
      </c>
      <c r="G2544" s="14">
        <v>62120001</v>
      </c>
      <c r="H2544" s="5" t="s">
        <v>896</v>
      </c>
      <c r="I2544" s="14">
        <v>1600</v>
      </c>
      <c r="J2544" s="14" t="s">
        <v>28</v>
      </c>
      <c r="K2544" s="14" t="s">
        <v>969</v>
      </c>
      <c r="L2544" s="14">
        <v>81</v>
      </c>
      <c r="M2544" s="15">
        <v>14066.25</v>
      </c>
      <c r="N2544" s="14" t="s">
        <v>20</v>
      </c>
      <c r="O2544" s="3" t="s">
        <v>875</v>
      </c>
      <c r="P2544" s="14" t="s">
        <v>1513</v>
      </c>
    </row>
    <row r="2545" spans="3:16" ht="15" x14ac:dyDescent="0.25">
      <c r="C2545" s="19" t="s">
        <v>848</v>
      </c>
      <c r="D2545" s="14">
        <v>20170430</v>
      </c>
      <c r="F2545" s="14">
        <v>50075339</v>
      </c>
      <c r="G2545" s="14">
        <v>62120001</v>
      </c>
      <c r="H2545" s="5" t="s">
        <v>896</v>
      </c>
      <c r="I2545" s="14">
        <v>1600</v>
      </c>
      <c r="J2545" s="14" t="s">
        <v>28</v>
      </c>
      <c r="K2545" s="14" t="s">
        <v>1514</v>
      </c>
      <c r="L2545" s="14">
        <v>81</v>
      </c>
      <c r="M2545" s="15">
        <v>14066.25</v>
      </c>
      <c r="N2545" s="14" t="s">
        <v>20</v>
      </c>
      <c r="O2545" s="3" t="s">
        <v>875</v>
      </c>
      <c r="P2545" s="14" t="s">
        <v>1515</v>
      </c>
    </row>
    <row r="2546" spans="3:16" ht="15" x14ac:dyDescent="0.25">
      <c r="C2546" s="19" t="s">
        <v>848</v>
      </c>
      <c r="D2546" s="14">
        <v>20170430</v>
      </c>
      <c r="F2546" s="14">
        <v>50075387</v>
      </c>
      <c r="G2546" s="14">
        <v>62120001</v>
      </c>
      <c r="H2546" s="5" t="s">
        <v>896</v>
      </c>
      <c r="I2546" s="14">
        <v>1600</v>
      </c>
      <c r="J2546" s="14" t="s">
        <v>28</v>
      </c>
      <c r="K2546" s="14" t="s">
        <v>969</v>
      </c>
      <c r="L2546" s="14">
        <v>91</v>
      </c>
      <c r="M2546" s="15">
        <v>-14066.25</v>
      </c>
      <c r="N2546" s="14" t="s">
        <v>20</v>
      </c>
      <c r="O2546" s="3" t="s">
        <v>875</v>
      </c>
      <c r="P2546" s="14" t="s">
        <v>1513</v>
      </c>
    </row>
    <row r="2547" spans="3:16" ht="15" x14ac:dyDescent="0.25">
      <c r="C2547" s="19" t="s">
        <v>848</v>
      </c>
      <c r="D2547" s="14">
        <v>20170531</v>
      </c>
      <c r="F2547" s="14">
        <v>50094357</v>
      </c>
      <c r="G2547" s="14">
        <v>62120001</v>
      </c>
      <c r="H2547" s="5" t="s">
        <v>896</v>
      </c>
      <c r="I2547" s="14">
        <v>1600</v>
      </c>
      <c r="J2547" s="14" t="s">
        <v>28</v>
      </c>
      <c r="K2547" s="14" t="s">
        <v>970</v>
      </c>
      <c r="L2547" s="14">
        <v>81</v>
      </c>
      <c r="M2547" s="15">
        <v>14066.25</v>
      </c>
      <c r="N2547" s="14" t="s">
        <v>20</v>
      </c>
      <c r="O2547" s="3" t="s">
        <v>875</v>
      </c>
      <c r="P2547" s="14" t="s">
        <v>1516</v>
      </c>
    </row>
    <row r="2548" spans="3:16" ht="15" x14ac:dyDescent="0.25">
      <c r="C2548" s="19" t="s">
        <v>848</v>
      </c>
      <c r="D2548" s="14">
        <v>20170701</v>
      </c>
      <c r="F2548" s="14">
        <v>50136485</v>
      </c>
      <c r="G2548" s="14">
        <v>62120001</v>
      </c>
      <c r="H2548" s="5" t="s">
        <v>896</v>
      </c>
      <c r="I2548" s="14">
        <v>1600</v>
      </c>
      <c r="J2548" s="14" t="s">
        <v>28</v>
      </c>
      <c r="K2548" s="14" t="s">
        <v>970</v>
      </c>
      <c r="L2548" s="14">
        <v>91</v>
      </c>
      <c r="M2548" s="15">
        <v>-14066.25</v>
      </c>
      <c r="N2548" s="14" t="s">
        <v>20</v>
      </c>
      <c r="O2548" s="3" t="s">
        <v>875</v>
      </c>
      <c r="P2548" s="14" t="s">
        <v>1516</v>
      </c>
    </row>
    <row r="2549" spans="3:16" ht="15" x14ac:dyDescent="0.25">
      <c r="C2549" s="19" t="s">
        <v>848</v>
      </c>
      <c r="D2549" s="14">
        <v>20170701</v>
      </c>
      <c r="F2549" s="14">
        <v>50136486</v>
      </c>
      <c r="G2549" s="14">
        <v>62120001</v>
      </c>
      <c r="H2549" s="5" t="s">
        <v>896</v>
      </c>
      <c r="I2549" s="14">
        <v>1600</v>
      </c>
      <c r="J2549" s="14" t="s">
        <v>28</v>
      </c>
      <c r="K2549" s="14" t="s">
        <v>1055</v>
      </c>
      <c r="L2549" s="14">
        <v>81</v>
      </c>
      <c r="M2549" s="15">
        <v>14066.25</v>
      </c>
      <c r="N2549" s="14" t="s">
        <v>20</v>
      </c>
      <c r="O2549" s="3" t="s">
        <v>875</v>
      </c>
      <c r="P2549" s="14" t="s">
        <v>1517</v>
      </c>
    </row>
    <row r="2550" spans="3:16" ht="15" x14ac:dyDescent="0.25">
      <c r="C2550" s="19" t="s">
        <v>848</v>
      </c>
      <c r="D2550" s="14">
        <v>20170701</v>
      </c>
      <c r="F2550" s="14">
        <v>50136489</v>
      </c>
      <c r="G2550" s="14">
        <v>62120001</v>
      </c>
      <c r="H2550" s="5" t="s">
        <v>896</v>
      </c>
      <c r="I2550" s="14">
        <v>1600</v>
      </c>
      <c r="J2550" s="14" t="s">
        <v>28</v>
      </c>
      <c r="K2550" s="14" t="s">
        <v>970</v>
      </c>
      <c r="L2550" s="14">
        <v>81</v>
      </c>
      <c r="M2550" s="15">
        <v>14066.25</v>
      </c>
      <c r="N2550" s="14" t="s">
        <v>20</v>
      </c>
      <c r="O2550" s="3" t="s">
        <v>875</v>
      </c>
      <c r="P2550" s="14" t="s">
        <v>1518</v>
      </c>
    </row>
    <row r="2551" spans="3:16" ht="15" x14ac:dyDescent="0.25">
      <c r="C2551" s="19" t="s">
        <v>848</v>
      </c>
      <c r="D2551" s="14">
        <v>20170731</v>
      </c>
      <c r="F2551" s="14">
        <v>50136498</v>
      </c>
      <c r="G2551" s="14">
        <v>62120001</v>
      </c>
      <c r="H2551" s="5" t="s">
        <v>896</v>
      </c>
      <c r="I2551" s="14">
        <v>1600</v>
      </c>
      <c r="J2551" s="14" t="s">
        <v>28</v>
      </c>
      <c r="K2551" s="14" t="s">
        <v>974</v>
      </c>
      <c r="L2551" s="14">
        <v>81</v>
      </c>
      <c r="M2551" s="15">
        <v>14066.25</v>
      </c>
      <c r="N2551" s="14" t="s">
        <v>20</v>
      </c>
      <c r="O2551" s="3" t="s">
        <v>875</v>
      </c>
      <c r="P2551" s="14" t="s">
        <v>1519</v>
      </c>
    </row>
    <row r="2552" spans="3:16" ht="15" x14ac:dyDescent="0.25">
      <c r="C2552" s="19" t="s">
        <v>848</v>
      </c>
      <c r="D2552" s="14">
        <v>20170701</v>
      </c>
      <c r="F2552" s="14">
        <v>50136915</v>
      </c>
      <c r="G2552" s="14">
        <v>62120001</v>
      </c>
      <c r="H2552" s="5" t="s">
        <v>896</v>
      </c>
      <c r="I2552" s="14">
        <v>1600</v>
      </c>
      <c r="J2552" s="14" t="s">
        <v>28</v>
      </c>
      <c r="K2552" s="14" t="s">
        <v>972</v>
      </c>
      <c r="L2552" s="14">
        <v>81</v>
      </c>
      <c r="M2552" s="15">
        <v>14066.25</v>
      </c>
      <c r="N2552" s="14" t="s">
        <v>20</v>
      </c>
      <c r="O2552" s="3" t="s">
        <v>875</v>
      </c>
      <c r="P2552" s="14" t="s">
        <v>1520</v>
      </c>
    </row>
    <row r="2553" spans="3:16" ht="15" x14ac:dyDescent="0.25">
      <c r="C2553" s="19" t="s">
        <v>848</v>
      </c>
      <c r="D2553" s="14">
        <v>20170701</v>
      </c>
      <c r="F2553" s="14">
        <v>50137094</v>
      </c>
      <c r="G2553" s="14">
        <v>62120001</v>
      </c>
      <c r="H2553" s="5" t="s">
        <v>896</v>
      </c>
      <c r="I2553" s="14">
        <v>1600</v>
      </c>
      <c r="J2553" s="14" t="s">
        <v>28</v>
      </c>
      <c r="K2553" s="14" t="s">
        <v>1055</v>
      </c>
      <c r="L2553" s="14">
        <v>91</v>
      </c>
      <c r="M2553" s="15">
        <v>-14066.25</v>
      </c>
      <c r="N2553" s="14" t="s">
        <v>20</v>
      </c>
      <c r="O2553" s="3" t="s">
        <v>875</v>
      </c>
      <c r="P2553" s="14" t="s">
        <v>1517</v>
      </c>
    </row>
    <row r="2554" spans="3:16" ht="15" x14ac:dyDescent="0.25">
      <c r="C2554" s="19" t="s">
        <v>848</v>
      </c>
      <c r="D2554" s="14">
        <v>20170901</v>
      </c>
      <c r="F2554" s="14">
        <v>50154286</v>
      </c>
      <c r="G2554" s="14">
        <v>62120001</v>
      </c>
      <c r="H2554" s="5" t="s">
        <v>896</v>
      </c>
      <c r="I2554" s="14">
        <v>1600</v>
      </c>
      <c r="J2554" s="14" t="s">
        <v>28</v>
      </c>
      <c r="K2554" s="14" t="s">
        <v>976</v>
      </c>
      <c r="L2554" s="14">
        <v>81</v>
      </c>
      <c r="M2554" s="15">
        <v>14066.25</v>
      </c>
      <c r="N2554" s="14" t="s">
        <v>20</v>
      </c>
      <c r="O2554" s="3" t="s">
        <v>875</v>
      </c>
      <c r="P2554" s="14" t="s">
        <v>1521</v>
      </c>
    </row>
    <row r="2555" spans="3:16" ht="15" x14ac:dyDescent="0.25">
      <c r="C2555" s="19" t="s">
        <v>848</v>
      </c>
      <c r="D2555" s="14">
        <v>20170930</v>
      </c>
      <c r="F2555" s="14">
        <v>50166443</v>
      </c>
      <c r="G2555" s="14">
        <v>62120001</v>
      </c>
      <c r="H2555" s="5" t="s">
        <v>896</v>
      </c>
      <c r="I2555" s="14">
        <v>1600</v>
      </c>
      <c r="J2555" s="14" t="s">
        <v>28</v>
      </c>
      <c r="K2555" s="14" t="s">
        <v>1558</v>
      </c>
      <c r="L2555" s="14">
        <v>81</v>
      </c>
      <c r="M2555" s="15">
        <v>14066.25</v>
      </c>
      <c r="N2555" s="14" t="s">
        <v>20</v>
      </c>
      <c r="O2555" s="3" t="s">
        <v>875</v>
      </c>
      <c r="P2555" s="14" t="s">
        <v>1795</v>
      </c>
    </row>
    <row r="2556" spans="3:16" ht="15" x14ac:dyDescent="0.25">
      <c r="C2556" s="19" t="s">
        <v>848</v>
      </c>
      <c r="D2556" s="14">
        <v>20171031</v>
      </c>
      <c r="F2556" s="14">
        <v>50188053</v>
      </c>
      <c r="G2556" s="14">
        <v>62120001</v>
      </c>
      <c r="H2556" s="5" t="s">
        <v>896</v>
      </c>
      <c r="I2556" s="14">
        <v>1600</v>
      </c>
      <c r="J2556" s="14" t="s">
        <v>28</v>
      </c>
      <c r="K2556" s="14" t="s">
        <v>1566</v>
      </c>
      <c r="L2556" s="14">
        <v>81</v>
      </c>
      <c r="M2556" s="15">
        <v>14066.25</v>
      </c>
      <c r="N2556" s="14" t="s">
        <v>20</v>
      </c>
      <c r="O2556" s="3" t="s">
        <v>875</v>
      </c>
      <c r="P2556" s="14" t="s">
        <v>1796</v>
      </c>
    </row>
    <row r="2557" spans="3:16" ht="15" x14ac:dyDescent="0.25">
      <c r="C2557" s="19" t="s">
        <v>848</v>
      </c>
      <c r="D2557" s="14">
        <v>20171130</v>
      </c>
      <c r="F2557" s="14">
        <v>50205236</v>
      </c>
      <c r="G2557" s="14">
        <v>62120001</v>
      </c>
      <c r="H2557" s="5" t="s">
        <v>896</v>
      </c>
      <c r="I2557" s="14">
        <v>1600</v>
      </c>
      <c r="J2557" s="14" t="s">
        <v>28</v>
      </c>
      <c r="K2557" s="14" t="s">
        <v>1561</v>
      </c>
      <c r="L2557" s="14">
        <v>81</v>
      </c>
      <c r="M2557" s="15">
        <v>14066.25</v>
      </c>
      <c r="N2557" s="14" t="s">
        <v>20</v>
      </c>
      <c r="O2557" s="3" t="s">
        <v>875</v>
      </c>
      <c r="P2557" s="14" t="s">
        <v>1797</v>
      </c>
    </row>
    <row r="2558" spans="3:16" ht="15" x14ac:dyDescent="0.25">
      <c r="C2558" s="19" t="s">
        <v>848</v>
      </c>
      <c r="D2558" s="14">
        <v>20171130</v>
      </c>
      <c r="F2558" s="14">
        <v>50208887</v>
      </c>
      <c r="G2558" s="14">
        <v>62120001</v>
      </c>
      <c r="H2558" s="5" t="s">
        <v>896</v>
      </c>
      <c r="I2558" s="14">
        <v>1600</v>
      </c>
      <c r="J2558" s="14" t="s">
        <v>28</v>
      </c>
      <c r="K2558" s="14" t="s">
        <v>1561</v>
      </c>
      <c r="L2558" s="14">
        <v>81</v>
      </c>
      <c r="M2558" s="15">
        <v>14066.25</v>
      </c>
      <c r="N2558" s="14" t="s">
        <v>20</v>
      </c>
      <c r="O2558" s="3" t="s">
        <v>875</v>
      </c>
      <c r="P2558" s="14" t="s">
        <v>1798</v>
      </c>
    </row>
    <row r="2559" spans="3:16" ht="15" x14ac:dyDescent="0.25">
      <c r="C2559" s="19" t="s">
        <v>848</v>
      </c>
      <c r="D2559" s="14">
        <v>20171130</v>
      </c>
      <c r="F2559" s="14">
        <v>50208939</v>
      </c>
      <c r="G2559" s="14">
        <v>62120001</v>
      </c>
      <c r="H2559" s="5" t="s">
        <v>896</v>
      </c>
      <c r="I2559" s="14">
        <v>1600</v>
      </c>
      <c r="J2559" s="14" t="s">
        <v>28</v>
      </c>
      <c r="K2559" s="14" t="s">
        <v>1561</v>
      </c>
      <c r="L2559" s="14">
        <v>91</v>
      </c>
      <c r="M2559" s="15">
        <v>-14066.25</v>
      </c>
      <c r="N2559" s="14" t="s">
        <v>20</v>
      </c>
      <c r="O2559" s="3" t="s">
        <v>875</v>
      </c>
      <c r="P2559" s="14" t="s">
        <v>1797</v>
      </c>
    </row>
    <row r="2560" spans="3:16" ht="15" x14ac:dyDescent="0.25">
      <c r="C2560" s="19" t="s">
        <v>848</v>
      </c>
      <c r="D2560" s="14">
        <v>20171231</v>
      </c>
      <c r="F2560" s="14">
        <v>50224569</v>
      </c>
      <c r="G2560" s="14">
        <v>62120001</v>
      </c>
      <c r="H2560" s="5" t="s">
        <v>896</v>
      </c>
      <c r="I2560" s="14">
        <v>1600</v>
      </c>
      <c r="J2560" s="14" t="s">
        <v>28</v>
      </c>
      <c r="K2560" s="14" t="s">
        <v>1562</v>
      </c>
      <c r="L2560" s="14">
        <v>81</v>
      </c>
      <c r="M2560" s="15">
        <v>14066.25</v>
      </c>
      <c r="N2560" s="14" t="s">
        <v>20</v>
      </c>
      <c r="O2560" s="3" t="s">
        <v>875</v>
      </c>
      <c r="P2560" s="14" t="s">
        <v>1799</v>
      </c>
    </row>
    <row r="2561" spans="2:16" ht="15" x14ac:dyDescent="0.25">
      <c r="C2561" s="19" t="s">
        <v>848</v>
      </c>
      <c r="D2561" s="14">
        <v>20171231</v>
      </c>
      <c r="F2561" s="14">
        <v>50225735</v>
      </c>
      <c r="G2561" s="14">
        <v>62120001</v>
      </c>
      <c r="H2561" s="5" t="s">
        <v>896</v>
      </c>
      <c r="I2561" s="14">
        <v>1600</v>
      </c>
      <c r="J2561" s="14" t="s">
        <v>28</v>
      </c>
      <c r="K2561" s="14" t="s">
        <v>1562</v>
      </c>
      <c r="L2561" s="14">
        <v>81</v>
      </c>
      <c r="M2561" s="15">
        <v>14066.25</v>
      </c>
      <c r="N2561" s="14" t="s">
        <v>20</v>
      </c>
      <c r="O2561" s="3" t="s">
        <v>875</v>
      </c>
      <c r="P2561" s="14" t="s">
        <v>1800</v>
      </c>
    </row>
    <row r="2562" spans="2:16" ht="15" x14ac:dyDescent="0.25">
      <c r="C2562" s="19" t="s">
        <v>848</v>
      </c>
      <c r="D2562" s="14">
        <v>20171231</v>
      </c>
      <c r="F2562" s="14">
        <v>50226966</v>
      </c>
      <c r="G2562" s="14">
        <v>62120001</v>
      </c>
      <c r="H2562" s="5" t="s">
        <v>896</v>
      </c>
      <c r="I2562" s="14">
        <v>1600</v>
      </c>
      <c r="J2562" s="14" t="s">
        <v>28</v>
      </c>
      <c r="K2562" s="14" t="s">
        <v>1562</v>
      </c>
      <c r="L2562" s="14">
        <v>91</v>
      </c>
      <c r="M2562" s="15">
        <v>-14066.25</v>
      </c>
      <c r="N2562" s="14" t="s">
        <v>20</v>
      </c>
      <c r="O2562" s="3" t="s">
        <v>875</v>
      </c>
      <c r="P2562" s="14" t="s">
        <v>1799</v>
      </c>
    </row>
    <row r="2564" spans="2:16" ht="15" x14ac:dyDescent="0.25">
      <c r="B2564" s="14" t="s">
        <v>1</v>
      </c>
      <c r="C2564" s="19" t="s">
        <v>848</v>
      </c>
      <c r="M2564" s="26">
        <v>168795</v>
      </c>
      <c r="N2564" s="27" t="s">
        <v>20</v>
      </c>
      <c r="O2564" s="3" t="s">
        <v>875</v>
      </c>
    </row>
    <row r="2566" spans="2:16" ht="15" x14ac:dyDescent="0.25">
      <c r="C2566" s="19" t="s">
        <v>851</v>
      </c>
      <c r="D2566" s="14">
        <v>20170131</v>
      </c>
      <c r="F2566" s="14">
        <v>50014932</v>
      </c>
      <c r="G2566" s="14">
        <v>62120001</v>
      </c>
      <c r="H2566" s="5" t="s">
        <v>896</v>
      </c>
      <c r="I2566" s="14">
        <v>1100</v>
      </c>
      <c r="J2566" s="14" t="s">
        <v>28</v>
      </c>
      <c r="K2566" s="14" t="s">
        <v>990</v>
      </c>
      <c r="L2566" s="14">
        <v>81</v>
      </c>
      <c r="M2566" s="14">
        <v>45.47</v>
      </c>
      <c r="N2566" s="14" t="s">
        <v>20</v>
      </c>
      <c r="O2566" s="3" t="s">
        <v>873</v>
      </c>
      <c r="P2566" s="14" t="s">
        <v>130</v>
      </c>
    </row>
    <row r="2567" spans="2:16" ht="15" x14ac:dyDescent="0.25">
      <c r="C2567" s="19" t="s">
        <v>851</v>
      </c>
      <c r="D2567" s="14">
        <v>20170228</v>
      </c>
      <c r="F2567" s="14">
        <v>50033512</v>
      </c>
      <c r="G2567" s="14">
        <v>62120001</v>
      </c>
      <c r="H2567" s="5" t="s">
        <v>896</v>
      </c>
      <c r="I2567" s="14">
        <v>1100</v>
      </c>
      <c r="J2567" s="14" t="s">
        <v>28</v>
      </c>
      <c r="K2567" s="14" t="s">
        <v>957</v>
      </c>
      <c r="L2567" s="14">
        <v>81</v>
      </c>
      <c r="M2567" s="14">
        <v>45.47</v>
      </c>
      <c r="N2567" s="14" t="s">
        <v>20</v>
      </c>
      <c r="O2567" s="3" t="s">
        <v>873</v>
      </c>
      <c r="P2567" s="14" t="s">
        <v>132</v>
      </c>
    </row>
    <row r="2568" spans="2:16" ht="15" x14ac:dyDescent="0.25">
      <c r="C2568" s="19" t="s">
        <v>851</v>
      </c>
      <c r="D2568" s="14">
        <v>20170331</v>
      </c>
      <c r="F2568" s="14">
        <v>50054980</v>
      </c>
      <c r="G2568" s="14">
        <v>62120001</v>
      </c>
      <c r="H2568" s="5" t="s">
        <v>896</v>
      </c>
      <c r="I2568" s="14">
        <v>1100</v>
      </c>
      <c r="J2568" s="14" t="s">
        <v>28</v>
      </c>
      <c r="K2568" s="14" t="s">
        <v>1016</v>
      </c>
      <c r="L2568" s="14">
        <v>81</v>
      </c>
      <c r="M2568" s="14">
        <v>45.47</v>
      </c>
      <c r="N2568" s="14" t="s">
        <v>20</v>
      </c>
      <c r="O2568" s="3" t="s">
        <v>873</v>
      </c>
      <c r="P2568" s="14" t="s">
        <v>136</v>
      </c>
    </row>
    <row r="2569" spans="2:16" ht="15" x14ac:dyDescent="0.25">
      <c r="C2569" s="19" t="s">
        <v>851</v>
      </c>
      <c r="D2569" s="14">
        <v>20170430</v>
      </c>
      <c r="F2569" s="14">
        <v>50074071</v>
      </c>
      <c r="G2569" s="14">
        <v>62120001</v>
      </c>
      <c r="H2569" s="5" t="s">
        <v>896</v>
      </c>
      <c r="I2569" s="14">
        <v>1100</v>
      </c>
      <c r="J2569" s="14" t="s">
        <v>28</v>
      </c>
      <c r="K2569" s="14" t="s">
        <v>967</v>
      </c>
      <c r="L2569" s="14">
        <v>81</v>
      </c>
      <c r="M2569" s="14">
        <v>45.47</v>
      </c>
      <c r="N2569" s="14" t="s">
        <v>20</v>
      </c>
      <c r="O2569" s="3" t="s">
        <v>873</v>
      </c>
      <c r="P2569" s="14" t="s">
        <v>138</v>
      </c>
    </row>
    <row r="2570" spans="2:16" ht="15" x14ac:dyDescent="0.25">
      <c r="C2570" s="19" t="s">
        <v>851</v>
      </c>
      <c r="D2570" s="14">
        <v>20170531</v>
      </c>
      <c r="F2570" s="14">
        <v>50093095</v>
      </c>
      <c r="G2570" s="14">
        <v>62120001</v>
      </c>
      <c r="H2570" s="5" t="s">
        <v>896</v>
      </c>
      <c r="I2570" s="14">
        <v>1100</v>
      </c>
      <c r="J2570" s="14" t="s">
        <v>28</v>
      </c>
      <c r="K2570" s="14" t="s">
        <v>958</v>
      </c>
      <c r="L2570" s="14">
        <v>81</v>
      </c>
      <c r="M2570" s="14">
        <v>45.47</v>
      </c>
      <c r="N2570" s="14" t="s">
        <v>20</v>
      </c>
      <c r="O2570" s="3" t="s">
        <v>873</v>
      </c>
      <c r="P2570" s="14" t="s">
        <v>140</v>
      </c>
    </row>
    <row r="2571" spans="2:16" ht="15" x14ac:dyDescent="0.25">
      <c r="C2571" s="19" t="s">
        <v>851</v>
      </c>
      <c r="D2571" s="14">
        <v>20170630</v>
      </c>
      <c r="F2571" s="14">
        <v>50110204</v>
      </c>
      <c r="G2571" s="14">
        <v>62120001</v>
      </c>
      <c r="H2571" s="5" t="s">
        <v>896</v>
      </c>
      <c r="I2571" s="14">
        <v>1100</v>
      </c>
      <c r="J2571" s="14" t="s">
        <v>28</v>
      </c>
      <c r="K2571" s="14" t="s">
        <v>1007</v>
      </c>
      <c r="L2571" s="14">
        <v>81</v>
      </c>
      <c r="M2571" s="14">
        <v>45.47</v>
      </c>
      <c r="N2571" s="14" t="s">
        <v>20</v>
      </c>
      <c r="O2571" s="3" t="s">
        <v>873</v>
      </c>
      <c r="P2571" s="14" t="s">
        <v>142</v>
      </c>
    </row>
    <row r="2572" spans="2:16" ht="15" x14ac:dyDescent="0.25">
      <c r="C2572" s="19" t="s">
        <v>851</v>
      </c>
      <c r="D2572" s="14">
        <v>20170831</v>
      </c>
      <c r="F2572" s="14">
        <v>50147821</v>
      </c>
      <c r="G2572" s="14">
        <v>62120001</v>
      </c>
      <c r="H2572" s="5" t="s">
        <v>896</v>
      </c>
      <c r="I2572" s="14">
        <v>1100</v>
      </c>
      <c r="J2572" s="14" t="s">
        <v>28</v>
      </c>
      <c r="K2572" s="14" t="s">
        <v>1007</v>
      </c>
      <c r="L2572" s="14">
        <v>91</v>
      </c>
      <c r="M2572" s="14">
        <v>-45.47</v>
      </c>
      <c r="N2572" s="14" t="s">
        <v>20</v>
      </c>
      <c r="O2572" s="3" t="s">
        <v>873</v>
      </c>
      <c r="P2572" s="14" t="s">
        <v>142</v>
      </c>
    </row>
    <row r="2574" spans="2:16" ht="15" x14ac:dyDescent="0.25">
      <c r="B2574" s="14" t="s">
        <v>1</v>
      </c>
      <c r="C2574" s="19" t="s">
        <v>851</v>
      </c>
      <c r="M2574" s="27">
        <v>227.35</v>
      </c>
      <c r="N2574" s="27" t="s">
        <v>20</v>
      </c>
      <c r="O2574" s="3" t="s">
        <v>873</v>
      </c>
    </row>
    <row r="2576" spans="2:16" ht="15" x14ac:dyDescent="0.25">
      <c r="C2576" s="19" t="s">
        <v>1522</v>
      </c>
      <c r="D2576" s="14">
        <v>20170714</v>
      </c>
      <c r="F2576" s="14">
        <v>50125203</v>
      </c>
      <c r="G2576" s="14">
        <v>62110001</v>
      </c>
      <c r="H2576" s="5" t="s">
        <v>897</v>
      </c>
      <c r="I2576" s="14">
        <v>9900</v>
      </c>
      <c r="J2576" s="14" t="s">
        <v>28</v>
      </c>
      <c r="K2576" s="14" t="s">
        <v>972</v>
      </c>
      <c r="L2576" s="14">
        <v>81</v>
      </c>
      <c r="M2576" s="14">
        <v>245.63</v>
      </c>
      <c r="N2576" s="14" t="s">
        <v>20</v>
      </c>
      <c r="O2576" s="3" t="s">
        <v>1557</v>
      </c>
    </row>
    <row r="2578" spans="2:16" ht="15" x14ac:dyDescent="0.25">
      <c r="B2578" s="14" t="s">
        <v>1</v>
      </c>
      <c r="C2578" s="19" t="s">
        <v>1522</v>
      </c>
      <c r="M2578" s="27">
        <v>245.63</v>
      </c>
      <c r="N2578" s="27" t="s">
        <v>20</v>
      </c>
      <c r="O2578" s="3" t="s">
        <v>1557</v>
      </c>
    </row>
    <row r="2580" spans="2:16" ht="15" x14ac:dyDescent="0.25">
      <c r="C2580" s="19" t="s">
        <v>852</v>
      </c>
      <c r="D2580" s="14">
        <v>20170131</v>
      </c>
      <c r="F2580" s="14">
        <v>50020552</v>
      </c>
      <c r="G2580" s="14">
        <v>62110001</v>
      </c>
      <c r="H2580" s="5" t="s">
        <v>897</v>
      </c>
      <c r="I2580" s="14">
        <v>1100</v>
      </c>
      <c r="J2580" s="14" t="s">
        <v>28</v>
      </c>
      <c r="K2580" s="14" t="s">
        <v>954</v>
      </c>
      <c r="L2580" s="14">
        <v>81</v>
      </c>
      <c r="M2580" s="14">
        <v>737.19</v>
      </c>
      <c r="N2580" s="14" t="s">
        <v>20</v>
      </c>
      <c r="O2580" s="3" t="s">
        <v>874</v>
      </c>
      <c r="P2580" s="16">
        <v>42736</v>
      </c>
    </row>
    <row r="2581" spans="2:16" ht="15" x14ac:dyDescent="0.25">
      <c r="C2581" s="19" t="s">
        <v>852</v>
      </c>
      <c r="D2581" s="14">
        <v>20170228</v>
      </c>
      <c r="F2581" s="14">
        <v>50042147</v>
      </c>
      <c r="G2581" s="14">
        <v>62110001</v>
      </c>
      <c r="H2581" s="5" t="s">
        <v>897</v>
      </c>
      <c r="I2581" s="14">
        <v>1100</v>
      </c>
      <c r="J2581" s="14" t="s">
        <v>28</v>
      </c>
      <c r="K2581" s="14" t="s">
        <v>955</v>
      </c>
      <c r="L2581" s="14">
        <v>81</v>
      </c>
      <c r="M2581" s="14">
        <v>737.19</v>
      </c>
      <c r="N2581" s="14" t="s">
        <v>20</v>
      </c>
      <c r="O2581" s="3" t="s">
        <v>874</v>
      </c>
    </row>
    <row r="2582" spans="2:16" ht="15" x14ac:dyDescent="0.25">
      <c r="C2582" s="19" t="s">
        <v>852</v>
      </c>
      <c r="D2582" s="14">
        <v>20170331</v>
      </c>
      <c r="F2582" s="14">
        <v>50059458</v>
      </c>
      <c r="G2582" s="14">
        <v>62110001</v>
      </c>
      <c r="H2582" s="5" t="s">
        <v>897</v>
      </c>
      <c r="I2582" s="14">
        <v>1100</v>
      </c>
      <c r="J2582" s="14" t="s">
        <v>28</v>
      </c>
      <c r="K2582" s="14" t="s">
        <v>956</v>
      </c>
      <c r="L2582" s="14">
        <v>81</v>
      </c>
      <c r="M2582" s="14">
        <v>737.19</v>
      </c>
      <c r="N2582" s="14" t="s">
        <v>20</v>
      </c>
      <c r="O2582" s="3" t="s">
        <v>874</v>
      </c>
      <c r="P2582" s="16">
        <v>42795</v>
      </c>
    </row>
    <row r="2583" spans="2:16" ht="15" x14ac:dyDescent="0.25">
      <c r="C2583" s="19" t="s">
        <v>852</v>
      </c>
      <c r="D2583" s="14">
        <v>20170501</v>
      </c>
      <c r="F2583" s="14">
        <v>50097130</v>
      </c>
      <c r="G2583" s="14">
        <v>62110001</v>
      </c>
      <c r="H2583" s="5" t="s">
        <v>897</v>
      </c>
      <c r="I2583" s="14">
        <v>1100</v>
      </c>
      <c r="J2583" s="14" t="s">
        <v>28</v>
      </c>
      <c r="K2583" s="14" t="s">
        <v>999</v>
      </c>
      <c r="L2583" s="14">
        <v>81</v>
      </c>
      <c r="M2583" s="14">
        <v>737.19</v>
      </c>
      <c r="N2583" s="14" t="s">
        <v>20</v>
      </c>
      <c r="O2583" s="3" t="s">
        <v>874</v>
      </c>
    </row>
    <row r="2584" spans="2:16" ht="15" x14ac:dyDescent="0.25">
      <c r="C2584" s="19" t="s">
        <v>852</v>
      </c>
      <c r="D2584" s="14">
        <v>20170531</v>
      </c>
      <c r="F2584" s="14">
        <v>50097137</v>
      </c>
      <c r="G2584" s="14">
        <v>62110001</v>
      </c>
      <c r="H2584" s="5" t="s">
        <v>897</v>
      </c>
      <c r="I2584" s="14">
        <v>1100</v>
      </c>
      <c r="J2584" s="14" t="s">
        <v>28</v>
      </c>
      <c r="K2584" s="14" t="s">
        <v>999</v>
      </c>
      <c r="L2584" s="14">
        <v>81</v>
      </c>
      <c r="M2584" s="14">
        <v>737.19</v>
      </c>
      <c r="N2584" s="14" t="s">
        <v>20</v>
      </c>
      <c r="O2584" s="3" t="s">
        <v>874</v>
      </c>
    </row>
    <row r="2585" spans="2:16" ht="15" x14ac:dyDescent="0.25">
      <c r="C2585" s="19" t="s">
        <v>852</v>
      </c>
      <c r="D2585" s="14">
        <v>20170601</v>
      </c>
      <c r="F2585" s="14">
        <v>50100793</v>
      </c>
      <c r="G2585" s="14">
        <v>62110001</v>
      </c>
      <c r="H2585" s="5" t="s">
        <v>897</v>
      </c>
      <c r="I2585" s="14">
        <v>1100</v>
      </c>
      <c r="J2585" s="14" t="s">
        <v>28</v>
      </c>
      <c r="K2585" s="14" t="s">
        <v>959</v>
      </c>
      <c r="L2585" s="14">
        <v>81</v>
      </c>
      <c r="M2585" s="14">
        <v>737.19</v>
      </c>
      <c r="N2585" s="14" t="s">
        <v>20</v>
      </c>
      <c r="O2585" s="3" t="s">
        <v>874</v>
      </c>
    </row>
    <row r="2586" spans="2:16" ht="15" x14ac:dyDescent="0.25">
      <c r="C2586" s="19" t="s">
        <v>852</v>
      </c>
      <c r="D2586" s="14">
        <v>20170701</v>
      </c>
      <c r="F2586" s="14">
        <v>50117322</v>
      </c>
      <c r="G2586" s="14">
        <v>62110001</v>
      </c>
      <c r="H2586" s="5" t="s">
        <v>897</v>
      </c>
      <c r="I2586" s="14">
        <v>1100</v>
      </c>
      <c r="J2586" s="14" t="s">
        <v>28</v>
      </c>
      <c r="K2586" s="14" t="s">
        <v>960</v>
      </c>
      <c r="L2586" s="14">
        <v>81</v>
      </c>
      <c r="M2586" s="14">
        <v>737.19</v>
      </c>
      <c r="N2586" s="14" t="s">
        <v>20</v>
      </c>
      <c r="O2586" s="3" t="s">
        <v>874</v>
      </c>
    </row>
    <row r="2587" spans="2:16" ht="15" x14ac:dyDescent="0.25">
      <c r="C2587" s="19" t="s">
        <v>852</v>
      </c>
      <c r="D2587" s="14">
        <v>20170801</v>
      </c>
      <c r="F2587" s="14">
        <v>50138291</v>
      </c>
      <c r="G2587" s="14">
        <v>62110001</v>
      </c>
      <c r="H2587" s="5" t="s">
        <v>897</v>
      </c>
      <c r="I2587" s="14">
        <v>1100</v>
      </c>
      <c r="J2587" s="14" t="s">
        <v>28</v>
      </c>
      <c r="K2587" s="14" t="s">
        <v>1000</v>
      </c>
      <c r="L2587" s="14">
        <v>81</v>
      </c>
      <c r="M2587" s="14">
        <v>737.19</v>
      </c>
      <c r="N2587" s="14" t="s">
        <v>20</v>
      </c>
      <c r="O2587" s="3" t="s">
        <v>874</v>
      </c>
    </row>
    <row r="2588" spans="2:16" ht="15" x14ac:dyDescent="0.25">
      <c r="C2588" s="19" t="s">
        <v>852</v>
      </c>
      <c r="D2588" s="14">
        <v>20170831</v>
      </c>
      <c r="F2588" s="14">
        <v>50151381</v>
      </c>
      <c r="G2588" s="14">
        <v>62110001</v>
      </c>
      <c r="H2588" s="5" t="s">
        <v>897</v>
      </c>
      <c r="I2588" s="14">
        <v>1100</v>
      </c>
      <c r="J2588" s="14" t="s">
        <v>28</v>
      </c>
      <c r="K2588" s="14" t="s">
        <v>962</v>
      </c>
      <c r="L2588" s="14">
        <v>81</v>
      </c>
      <c r="M2588" s="14">
        <v>737.19</v>
      </c>
      <c r="N2588" s="14" t="s">
        <v>20</v>
      </c>
      <c r="O2588" s="3" t="s">
        <v>874</v>
      </c>
    </row>
    <row r="2589" spans="2:16" x14ac:dyDescent="0.3">
      <c r="C2589" s="19" t="s">
        <v>852</v>
      </c>
      <c r="D2589" s="14">
        <v>20171001</v>
      </c>
      <c r="F2589" s="14">
        <v>50170478</v>
      </c>
      <c r="G2589" s="14">
        <v>62110001</v>
      </c>
      <c r="H2589" s="5" t="s">
        <v>897</v>
      </c>
      <c r="I2589" s="14">
        <v>1100</v>
      </c>
      <c r="J2589" s="14" t="s">
        <v>28</v>
      </c>
      <c r="K2589" s="14" t="s">
        <v>1564</v>
      </c>
      <c r="L2589" s="14">
        <v>81</v>
      </c>
      <c r="M2589" s="14">
        <v>737.19</v>
      </c>
      <c r="N2589" s="14" t="s">
        <v>20</v>
      </c>
      <c r="O2589" s="3" t="s">
        <v>874</v>
      </c>
    </row>
    <row r="2590" spans="2:16" x14ac:dyDescent="0.3">
      <c r="C2590" s="19" t="s">
        <v>852</v>
      </c>
      <c r="D2590" s="14">
        <v>20171101</v>
      </c>
      <c r="F2590" s="14">
        <v>50188213</v>
      </c>
      <c r="G2590" s="14">
        <v>62110001</v>
      </c>
      <c r="H2590" s="5" t="s">
        <v>897</v>
      </c>
      <c r="I2590" s="14">
        <v>1100</v>
      </c>
      <c r="J2590" s="14" t="s">
        <v>28</v>
      </c>
      <c r="K2590" s="14" t="s">
        <v>1583</v>
      </c>
      <c r="L2590" s="14">
        <v>81</v>
      </c>
      <c r="M2590" s="14">
        <v>737.19</v>
      </c>
      <c r="N2590" s="14" t="s">
        <v>20</v>
      </c>
      <c r="O2590" s="3" t="s">
        <v>874</v>
      </c>
    </row>
    <row r="2591" spans="2:16" x14ac:dyDescent="0.3">
      <c r="C2591" s="19" t="s">
        <v>852</v>
      </c>
      <c r="D2591" s="14">
        <v>20171229</v>
      </c>
      <c r="F2591" s="14">
        <v>50223781</v>
      </c>
      <c r="G2591" s="14">
        <v>62110001</v>
      </c>
      <c r="H2591" s="5" t="s">
        <v>897</v>
      </c>
      <c r="I2591" s="14">
        <v>1100</v>
      </c>
      <c r="J2591" s="14" t="s">
        <v>28</v>
      </c>
      <c r="K2591" s="14" t="s">
        <v>1567</v>
      </c>
      <c r="L2591" s="14">
        <v>81</v>
      </c>
      <c r="M2591" s="14">
        <v>737.19</v>
      </c>
      <c r="N2591" s="14" t="s">
        <v>20</v>
      </c>
      <c r="O2591" s="3" t="s">
        <v>874</v>
      </c>
      <c r="P2591" s="16">
        <v>43070</v>
      </c>
    </row>
    <row r="2593" spans="2:15" x14ac:dyDescent="0.3">
      <c r="B2593" s="14" t="s">
        <v>1</v>
      </c>
      <c r="C2593" s="19" t="s">
        <v>852</v>
      </c>
      <c r="M2593" s="26">
        <v>8846.2800000000007</v>
      </c>
      <c r="N2593" s="27" t="s">
        <v>20</v>
      </c>
      <c r="O2593" s="3" t="s">
        <v>874</v>
      </c>
    </row>
    <row r="2595" spans="2:15" x14ac:dyDescent="0.3">
      <c r="C2595" s="19" t="s">
        <v>853</v>
      </c>
      <c r="D2595" s="14">
        <v>20170120</v>
      </c>
      <c r="F2595" s="14">
        <v>50007770</v>
      </c>
      <c r="G2595" s="14">
        <v>62120001</v>
      </c>
      <c r="H2595" s="5" t="s">
        <v>896</v>
      </c>
      <c r="I2595" s="14">
        <v>1300</v>
      </c>
      <c r="J2595" s="14" t="s">
        <v>28</v>
      </c>
      <c r="K2595" s="14" t="s">
        <v>1069</v>
      </c>
      <c r="L2595" s="14">
        <v>81</v>
      </c>
      <c r="M2595" s="14">
        <v>89.06</v>
      </c>
      <c r="N2595" s="14" t="s">
        <v>20</v>
      </c>
      <c r="O2595" s="3" t="s">
        <v>873</v>
      </c>
    </row>
    <row r="2596" spans="2:15" x14ac:dyDescent="0.3">
      <c r="C2596" s="19" t="s">
        <v>853</v>
      </c>
      <c r="D2596" s="14">
        <v>20170120</v>
      </c>
      <c r="F2596" s="14">
        <v>50007770</v>
      </c>
      <c r="G2596" s="14">
        <v>62120001</v>
      </c>
      <c r="H2596" s="5" t="s">
        <v>896</v>
      </c>
      <c r="I2596" s="14">
        <v>1300</v>
      </c>
      <c r="J2596" s="14" t="s">
        <v>28</v>
      </c>
      <c r="K2596" s="14" t="s">
        <v>1069</v>
      </c>
      <c r="L2596" s="14">
        <v>81</v>
      </c>
      <c r="M2596" s="14">
        <v>77.92</v>
      </c>
      <c r="N2596" s="14" t="s">
        <v>20</v>
      </c>
      <c r="O2596" s="3" t="s">
        <v>873</v>
      </c>
    </row>
    <row r="2597" spans="2:15" x14ac:dyDescent="0.3">
      <c r="C2597" s="19" t="s">
        <v>853</v>
      </c>
      <c r="D2597" s="14">
        <v>20170120</v>
      </c>
      <c r="F2597" s="14">
        <v>50007770</v>
      </c>
      <c r="G2597" s="14">
        <v>62120001</v>
      </c>
      <c r="H2597" s="5" t="s">
        <v>896</v>
      </c>
      <c r="I2597" s="14">
        <v>1300</v>
      </c>
      <c r="J2597" s="14" t="s">
        <v>28</v>
      </c>
      <c r="K2597" s="14" t="s">
        <v>1069</v>
      </c>
      <c r="L2597" s="14">
        <v>81</v>
      </c>
      <c r="M2597" s="14">
        <v>89.06</v>
      </c>
      <c r="N2597" s="14" t="s">
        <v>20</v>
      </c>
      <c r="O2597" s="3" t="s">
        <v>873</v>
      </c>
    </row>
    <row r="2598" spans="2:15" x14ac:dyDescent="0.3">
      <c r="C2598" s="19" t="s">
        <v>853</v>
      </c>
      <c r="D2598" s="14">
        <v>20170120</v>
      </c>
      <c r="F2598" s="14">
        <v>50007770</v>
      </c>
      <c r="G2598" s="14">
        <v>62120001</v>
      </c>
      <c r="H2598" s="5" t="s">
        <v>896</v>
      </c>
      <c r="I2598" s="14">
        <v>1300</v>
      </c>
      <c r="J2598" s="14" t="s">
        <v>28</v>
      </c>
      <c r="K2598" s="14" t="s">
        <v>1069</v>
      </c>
      <c r="L2598" s="14">
        <v>81</v>
      </c>
      <c r="M2598" s="14">
        <v>77.92</v>
      </c>
      <c r="N2598" s="14" t="s">
        <v>20</v>
      </c>
      <c r="O2598" s="3" t="s">
        <v>873</v>
      </c>
    </row>
    <row r="2599" spans="2:15" x14ac:dyDescent="0.3">
      <c r="C2599" s="19" t="s">
        <v>853</v>
      </c>
      <c r="D2599" s="14">
        <v>20170120</v>
      </c>
      <c r="F2599" s="14">
        <v>50007770</v>
      </c>
      <c r="G2599" s="14">
        <v>62120001</v>
      </c>
      <c r="H2599" s="5" t="s">
        <v>896</v>
      </c>
      <c r="I2599" s="14">
        <v>1300</v>
      </c>
      <c r="J2599" s="14" t="s">
        <v>28</v>
      </c>
      <c r="K2599" s="14" t="s">
        <v>1069</v>
      </c>
      <c r="L2599" s="14">
        <v>81</v>
      </c>
      <c r="M2599" s="14">
        <v>89.06</v>
      </c>
      <c r="N2599" s="14" t="s">
        <v>20</v>
      </c>
      <c r="O2599" s="3" t="s">
        <v>873</v>
      </c>
    </row>
    <row r="2600" spans="2:15" x14ac:dyDescent="0.3">
      <c r="C2600" s="19" t="s">
        <v>853</v>
      </c>
      <c r="D2600" s="14">
        <v>20170120</v>
      </c>
      <c r="F2600" s="14">
        <v>50007770</v>
      </c>
      <c r="G2600" s="14">
        <v>62120001</v>
      </c>
      <c r="H2600" s="5" t="s">
        <v>896</v>
      </c>
      <c r="I2600" s="14">
        <v>1300</v>
      </c>
      <c r="J2600" s="14" t="s">
        <v>28</v>
      </c>
      <c r="K2600" s="14" t="s">
        <v>1069</v>
      </c>
      <c r="L2600" s="14">
        <v>81</v>
      </c>
      <c r="M2600" s="14">
        <v>89.06</v>
      </c>
      <c r="N2600" s="14" t="s">
        <v>20</v>
      </c>
      <c r="O2600" s="3" t="s">
        <v>873</v>
      </c>
    </row>
    <row r="2601" spans="2:15" x14ac:dyDescent="0.3">
      <c r="C2601" s="19" t="s">
        <v>853</v>
      </c>
      <c r="D2601" s="14">
        <v>20170120</v>
      </c>
      <c r="F2601" s="14">
        <v>50007770</v>
      </c>
      <c r="G2601" s="14">
        <v>62120001</v>
      </c>
      <c r="H2601" s="5" t="s">
        <v>896</v>
      </c>
      <c r="I2601" s="14">
        <v>1300</v>
      </c>
      <c r="J2601" s="14" t="s">
        <v>28</v>
      </c>
      <c r="K2601" s="14" t="s">
        <v>1069</v>
      </c>
      <c r="L2601" s="14">
        <v>81</v>
      </c>
      <c r="M2601" s="14">
        <v>77.92</v>
      </c>
      <c r="N2601" s="14" t="s">
        <v>20</v>
      </c>
      <c r="O2601" s="3" t="s">
        <v>873</v>
      </c>
    </row>
    <row r="2602" spans="2:15" x14ac:dyDescent="0.3">
      <c r="C2602" s="19" t="s">
        <v>853</v>
      </c>
      <c r="D2602" s="14">
        <v>20170120</v>
      </c>
      <c r="F2602" s="14">
        <v>50007770</v>
      </c>
      <c r="G2602" s="14">
        <v>62120001</v>
      </c>
      <c r="H2602" s="5" t="s">
        <v>896</v>
      </c>
      <c r="I2602" s="14">
        <v>1300</v>
      </c>
      <c r="J2602" s="14" t="s">
        <v>28</v>
      </c>
      <c r="K2602" s="14" t="s">
        <v>1069</v>
      </c>
      <c r="L2602" s="14">
        <v>81</v>
      </c>
      <c r="M2602" s="14">
        <v>55.66</v>
      </c>
      <c r="N2602" s="14" t="s">
        <v>20</v>
      </c>
      <c r="O2602" s="3" t="s">
        <v>873</v>
      </c>
    </row>
    <row r="2603" spans="2:15" x14ac:dyDescent="0.3">
      <c r="C2603" s="19" t="s">
        <v>853</v>
      </c>
      <c r="D2603" s="14">
        <v>20170209</v>
      </c>
      <c r="F2603" s="14">
        <v>50021319</v>
      </c>
      <c r="G2603" s="14">
        <v>62120001</v>
      </c>
      <c r="H2603" s="5" t="s">
        <v>896</v>
      </c>
      <c r="I2603" s="14">
        <v>1300</v>
      </c>
      <c r="J2603" s="14" t="s">
        <v>28</v>
      </c>
      <c r="K2603" s="14" t="s">
        <v>988</v>
      </c>
      <c r="L2603" s="14">
        <v>81</v>
      </c>
      <c r="M2603" s="14">
        <v>89.06</v>
      </c>
      <c r="N2603" s="14" t="s">
        <v>20</v>
      </c>
      <c r="O2603" s="3" t="s">
        <v>873</v>
      </c>
    </row>
    <row r="2604" spans="2:15" x14ac:dyDescent="0.3">
      <c r="C2604" s="19" t="s">
        <v>853</v>
      </c>
      <c r="D2604" s="14">
        <v>20170209</v>
      </c>
      <c r="F2604" s="14">
        <v>50021319</v>
      </c>
      <c r="G2604" s="14">
        <v>62120001</v>
      </c>
      <c r="H2604" s="5" t="s">
        <v>896</v>
      </c>
      <c r="I2604" s="14">
        <v>1300</v>
      </c>
      <c r="J2604" s="14" t="s">
        <v>28</v>
      </c>
      <c r="K2604" s="14" t="s">
        <v>988</v>
      </c>
      <c r="L2604" s="14">
        <v>81</v>
      </c>
      <c r="M2604" s="14">
        <v>77.92</v>
      </c>
      <c r="N2604" s="14" t="s">
        <v>20</v>
      </c>
      <c r="O2604" s="3" t="s">
        <v>873</v>
      </c>
    </row>
    <row r="2605" spans="2:15" x14ac:dyDescent="0.3">
      <c r="C2605" s="19" t="s">
        <v>853</v>
      </c>
      <c r="D2605" s="14">
        <v>20170209</v>
      </c>
      <c r="F2605" s="14">
        <v>50021319</v>
      </c>
      <c r="G2605" s="14">
        <v>62120001</v>
      </c>
      <c r="H2605" s="5" t="s">
        <v>896</v>
      </c>
      <c r="I2605" s="14">
        <v>1300</v>
      </c>
      <c r="J2605" s="14" t="s">
        <v>28</v>
      </c>
      <c r="K2605" s="14" t="s">
        <v>988</v>
      </c>
      <c r="L2605" s="14">
        <v>81</v>
      </c>
      <c r="M2605" s="14">
        <v>89.06</v>
      </c>
      <c r="N2605" s="14" t="s">
        <v>20</v>
      </c>
      <c r="O2605" s="3" t="s">
        <v>873</v>
      </c>
    </row>
    <row r="2606" spans="2:15" x14ac:dyDescent="0.3">
      <c r="C2606" s="19" t="s">
        <v>853</v>
      </c>
      <c r="D2606" s="14">
        <v>20170209</v>
      </c>
      <c r="F2606" s="14">
        <v>50021319</v>
      </c>
      <c r="G2606" s="14">
        <v>62120001</v>
      </c>
      <c r="H2606" s="5" t="s">
        <v>896</v>
      </c>
      <c r="I2606" s="14">
        <v>1300</v>
      </c>
      <c r="J2606" s="14" t="s">
        <v>28</v>
      </c>
      <c r="K2606" s="14" t="s">
        <v>988</v>
      </c>
      <c r="L2606" s="14">
        <v>81</v>
      </c>
      <c r="M2606" s="14">
        <v>77.92</v>
      </c>
      <c r="N2606" s="14" t="s">
        <v>20</v>
      </c>
      <c r="O2606" s="3" t="s">
        <v>873</v>
      </c>
    </row>
    <row r="2607" spans="2:15" x14ac:dyDescent="0.3">
      <c r="C2607" s="19" t="s">
        <v>853</v>
      </c>
      <c r="D2607" s="14">
        <v>20170209</v>
      </c>
      <c r="F2607" s="14">
        <v>50021319</v>
      </c>
      <c r="G2607" s="14">
        <v>62120001</v>
      </c>
      <c r="H2607" s="5" t="s">
        <v>896</v>
      </c>
      <c r="I2607" s="14">
        <v>1300</v>
      </c>
      <c r="J2607" s="14" t="s">
        <v>28</v>
      </c>
      <c r="K2607" s="14" t="s">
        <v>988</v>
      </c>
      <c r="L2607" s="14">
        <v>81</v>
      </c>
      <c r="M2607" s="14">
        <v>89.06</v>
      </c>
      <c r="N2607" s="14" t="s">
        <v>20</v>
      </c>
      <c r="O2607" s="3" t="s">
        <v>873</v>
      </c>
    </row>
    <row r="2608" spans="2:15" x14ac:dyDescent="0.3">
      <c r="C2608" s="19" t="s">
        <v>853</v>
      </c>
      <c r="D2608" s="14">
        <v>20170209</v>
      </c>
      <c r="F2608" s="14">
        <v>50021319</v>
      </c>
      <c r="G2608" s="14">
        <v>62120001</v>
      </c>
      <c r="H2608" s="5" t="s">
        <v>896</v>
      </c>
      <c r="I2608" s="14">
        <v>1300</v>
      </c>
      <c r="J2608" s="14" t="s">
        <v>28</v>
      </c>
      <c r="K2608" s="14" t="s">
        <v>988</v>
      </c>
      <c r="L2608" s="14">
        <v>81</v>
      </c>
      <c r="M2608" s="14">
        <v>89.06</v>
      </c>
      <c r="N2608" s="14" t="s">
        <v>20</v>
      </c>
      <c r="O2608" s="3" t="s">
        <v>873</v>
      </c>
    </row>
    <row r="2609" spans="3:15" x14ac:dyDescent="0.3">
      <c r="C2609" s="19" t="s">
        <v>853</v>
      </c>
      <c r="D2609" s="14">
        <v>20170209</v>
      </c>
      <c r="F2609" s="14">
        <v>50021319</v>
      </c>
      <c r="G2609" s="14">
        <v>62120001</v>
      </c>
      <c r="H2609" s="5" t="s">
        <v>896</v>
      </c>
      <c r="I2609" s="14">
        <v>1300</v>
      </c>
      <c r="J2609" s="14" t="s">
        <v>28</v>
      </c>
      <c r="K2609" s="14" t="s">
        <v>988</v>
      </c>
      <c r="L2609" s="14">
        <v>81</v>
      </c>
      <c r="M2609" s="14">
        <v>77.92</v>
      </c>
      <c r="N2609" s="14" t="s">
        <v>20</v>
      </c>
      <c r="O2609" s="3" t="s">
        <v>873</v>
      </c>
    </row>
    <row r="2610" spans="3:15" x14ac:dyDescent="0.3">
      <c r="C2610" s="19" t="s">
        <v>853</v>
      </c>
      <c r="D2610" s="14">
        <v>20170209</v>
      </c>
      <c r="F2610" s="14">
        <v>50021319</v>
      </c>
      <c r="G2610" s="14">
        <v>62120001</v>
      </c>
      <c r="H2610" s="5" t="s">
        <v>896</v>
      </c>
      <c r="I2610" s="14">
        <v>1300</v>
      </c>
      <c r="J2610" s="14" t="s">
        <v>28</v>
      </c>
      <c r="K2610" s="14" t="s">
        <v>988</v>
      </c>
      <c r="L2610" s="14">
        <v>81</v>
      </c>
      <c r="M2610" s="14">
        <v>55.66</v>
      </c>
      <c r="N2610" s="14" t="s">
        <v>20</v>
      </c>
      <c r="O2610" s="3" t="s">
        <v>873</v>
      </c>
    </row>
    <row r="2611" spans="3:15" x14ac:dyDescent="0.3">
      <c r="C2611" s="19" t="s">
        <v>853</v>
      </c>
      <c r="D2611" s="14">
        <v>20170306</v>
      </c>
      <c r="F2611" s="14">
        <v>50037288</v>
      </c>
      <c r="G2611" s="14">
        <v>62120001</v>
      </c>
      <c r="H2611" s="5" t="s">
        <v>896</v>
      </c>
      <c r="I2611" s="14">
        <v>1300</v>
      </c>
      <c r="J2611" s="14" t="s">
        <v>28</v>
      </c>
      <c r="K2611" s="14" t="s">
        <v>1038</v>
      </c>
      <c r="L2611" s="14">
        <v>81</v>
      </c>
      <c r="M2611" s="14">
        <v>89.06</v>
      </c>
      <c r="N2611" s="14" t="s">
        <v>20</v>
      </c>
      <c r="O2611" s="3" t="s">
        <v>873</v>
      </c>
    </row>
    <row r="2612" spans="3:15" x14ac:dyDescent="0.3">
      <c r="C2612" s="19" t="s">
        <v>853</v>
      </c>
      <c r="D2612" s="14">
        <v>20170306</v>
      </c>
      <c r="F2612" s="14">
        <v>50037288</v>
      </c>
      <c r="G2612" s="14">
        <v>62120001</v>
      </c>
      <c r="H2612" s="5" t="s">
        <v>896</v>
      </c>
      <c r="I2612" s="14">
        <v>1300</v>
      </c>
      <c r="J2612" s="14" t="s">
        <v>28</v>
      </c>
      <c r="K2612" s="14" t="s">
        <v>1038</v>
      </c>
      <c r="L2612" s="14">
        <v>81</v>
      </c>
      <c r="M2612" s="14">
        <v>77.92</v>
      </c>
      <c r="N2612" s="14" t="s">
        <v>20</v>
      </c>
      <c r="O2612" s="3" t="s">
        <v>873</v>
      </c>
    </row>
    <row r="2613" spans="3:15" x14ac:dyDescent="0.3">
      <c r="C2613" s="19" t="s">
        <v>853</v>
      </c>
      <c r="D2613" s="14">
        <v>20170306</v>
      </c>
      <c r="F2613" s="14">
        <v>50037288</v>
      </c>
      <c r="G2613" s="14">
        <v>62120001</v>
      </c>
      <c r="H2613" s="5" t="s">
        <v>896</v>
      </c>
      <c r="I2613" s="14">
        <v>1300</v>
      </c>
      <c r="J2613" s="14" t="s">
        <v>28</v>
      </c>
      <c r="K2613" s="14" t="s">
        <v>1038</v>
      </c>
      <c r="L2613" s="14">
        <v>81</v>
      </c>
      <c r="M2613" s="14">
        <v>89.06</v>
      </c>
      <c r="N2613" s="14" t="s">
        <v>20</v>
      </c>
      <c r="O2613" s="3" t="s">
        <v>873</v>
      </c>
    </row>
    <row r="2614" spans="3:15" x14ac:dyDescent="0.3">
      <c r="C2614" s="19" t="s">
        <v>853</v>
      </c>
      <c r="D2614" s="14">
        <v>20170306</v>
      </c>
      <c r="F2614" s="14">
        <v>50037288</v>
      </c>
      <c r="G2614" s="14">
        <v>62120001</v>
      </c>
      <c r="H2614" s="5" t="s">
        <v>896</v>
      </c>
      <c r="I2614" s="14">
        <v>1300</v>
      </c>
      <c r="J2614" s="14" t="s">
        <v>28</v>
      </c>
      <c r="K2614" s="14" t="s">
        <v>1038</v>
      </c>
      <c r="L2614" s="14">
        <v>81</v>
      </c>
      <c r="M2614" s="14">
        <v>77.92</v>
      </c>
      <c r="N2614" s="14" t="s">
        <v>20</v>
      </c>
      <c r="O2614" s="3" t="s">
        <v>873</v>
      </c>
    </row>
    <row r="2615" spans="3:15" x14ac:dyDescent="0.3">
      <c r="C2615" s="19" t="s">
        <v>853</v>
      </c>
      <c r="D2615" s="14">
        <v>20170306</v>
      </c>
      <c r="F2615" s="14">
        <v>50037288</v>
      </c>
      <c r="G2615" s="14">
        <v>62120001</v>
      </c>
      <c r="H2615" s="5" t="s">
        <v>896</v>
      </c>
      <c r="I2615" s="14">
        <v>1300</v>
      </c>
      <c r="J2615" s="14" t="s">
        <v>28</v>
      </c>
      <c r="K2615" s="14" t="s">
        <v>1038</v>
      </c>
      <c r="L2615" s="14">
        <v>81</v>
      </c>
      <c r="M2615" s="14">
        <v>89.06</v>
      </c>
      <c r="N2615" s="14" t="s">
        <v>20</v>
      </c>
      <c r="O2615" s="3" t="s">
        <v>873</v>
      </c>
    </row>
    <row r="2616" spans="3:15" x14ac:dyDescent="0.3">
      <c r="C2616" s="19" t="s">
        <v>853</v>
      </c>
      <c r="D2616" s="14">
        <v>20170306</v>
      </c>
      <c r="F2616" s="14">
        <v>50037288</v>
      </c>
      <c r="G2616" s="14">
        <v>62120001</v>
      </c>
      <c r="H2616" s="5" t="s">
        <v>896</v>
      </c>
      <c r="I2616" s="14">
        <v>1300</v>
      </c>
      <c r="J2616" s="14" t="s">
        <v>28</v>
      </c>
      <c r="K2616" s="14" t="s">
        <v>1038</v>
      </c>
      <c r="L2616" s="14">
        <v>81</v>
      </c>
      <c r="M2616" s="14">
        <v>89.06</v>
      </c>
      <c r="N2616" s="14" t="s">
        <v>20</v>
      </c>
      <c r="O2616" s="3" t="s">
        <v>873</v>
      </c>
    </row>
    <row r="2617" spans="3:15" x14ac:dyDescent="0.3">
      <c r="C2617" s="19" t="s">
        <v>853</v>
      </c>
      <c r="D2617" s="14">
        <v>20170306</v>
      </c>
      <c r="F2617" s="14">
        <v>50037288</v>
      </c>
      <c r="G2617" s="14">
        <v>62120001</v>
      </c>
      <c r="H2617" s="5" t="s">
        <v>896</v>
      </c>
      <c r="I2617" s="14">
        <v>1300</v>
      </c>
      <c r="J2617" s="14" t="s">
        <v>28</v>
      </c>
      <c r="K2617" s="14" t="s">
        <v>1038</v>
      </c>
      <c r="L2617" s="14">
        <v>81</v>
      </c>
      <c r="M2617" s="14">
        <v>77.92</v>
      </c>
      <c r="N2617" s="14" t="s">
        <v>20</v>
      </c>
      <c r="O2617" s="3" t="s">
        <v>873</v>
      </c>
    </row>
    <row r="2618" spans="3:15" x14ac:dyDescent="0.3">
      <c r="C2618" s="19" t="s">
        <v>853</v>
      </c>
      <c r="D2618" s="14">
        <v>20170306</v>
      </c>
      <c r="F2618" s="14">
        <v>50037288</v>
      </c>
      <c r="G2618" s="14">
        <v>62120001</v>
      </c>
      <c r="H2618" s="5" t="s">
        <v>896</v>
      </c>
      <c r="I2618" s="14">
        <v>1300</v>
      </c>
      <c r="J2618" s="14" t="s">
        <v>28</v>
      </c>
      <c r="K2618" s="14" t="s">
        <v>1038</v>
      </c>
      <c r="L2618" s="14">
        <v>81</v>
      </c>
      <c r="M2618" s="14">
        <v>55.66</v>
      </c>
      <c r="N2618" s="14" t="s">
        <v>20</v>
      </c>
      <c r="O2618" s="3" t="s">
        <v>873</v>
      </c>
    </row>
    <row r="2619" spans="3:15" x14ac:dyDescent="0.3">
      <c r="C2619" s="19" t="s">
        <v>853</v>
      </c>
      <c r="D2619" s="14">
        <v>20170407</v>
      </c>
      <c r="F2619" s="14">
        <v>50061293</v>
      </c>
      <c r="G2619" s="14">
        <v>62120001</v>
      </c>
      <c r="H2619" s="5" t="s">
        <v>896</v>
      </c>
      <c r="I2619" s="14">
        <v>1300</v>
      </c>
      <c r="J2619" s="14" t="s">
        <v>28</v>
      </c>
      <c r="K2619" s="14" t="s">
        <v>1070</v>
      </c>
      <c r="L2619" s="14">
        <v>81</v>
      </c>
      <c r="M2619" s="14">
        <v>89.06</v>
      </c>
      <c r="N2619" s="14" t="s">
        <v>20</v>
      </c>
      <c r="O2619" s="3" t="s">
        <v>873</v>
      </c>
    </row>
    <row r="2620" spans="3:15" x14ac:dyDescent="0.3">
      <c r="C2620" s="19" t="s">
        <v>853</v>
      </c>
      <c r="D2620" s="14">
        <v>20170407</v>
      </c>
      <c r="F2620" s="14">
        <v>50061293</v>
      </c>
      <c r="G2620" s="14">
        <v>62120001</v>
      </c>
      <c r="H2620" s="5" t="s">
        <v>896</v>
      </c>
      <c r="I2620" s="14">
        <v>1300</v>
      </c>
      <c r="J2620" s="14" t="s">
        <v>28</v>
      </c>
      <c r="K2620" s="14" t="s">
        <v>1070</v>
      </c>
      <c r="L2620" s="14">
        <v>81</v>
      </c>
      <c r="M2620" s="14">
        <v>77.92</v>
      </c>
      <c r="N2620" s="14" t="s">
        <v>20</v>
      </c>
      <c r="O2620" s="3" t="s">
        <v>873</v>
      </c>
    </row>
    <row r="2621" spans="3:15" x14ac:dyDescent="0.3">
      <c r="C2621" s="19" t="s">
        <v>853</v>
      </c>
      <c r="D2621" s="14">
        <v>20170407</v>
      </c>
      <c r="F2621" s="14">
        <v>50061293</v>
      </c>
      <c r="G2621" s="14">
        <v>62120001</v>
      </c>
      <c r="H2621" s="5" t="s">
        <v>896</v>
      </c>
      <c r="I2621" s="14">
        <v>1300</v>
      </c>
      <c r="J2621" s="14" t="s">
        <v>28</v>
      </c>
      <c r="K2621" s="14" t="s">
        <v>1070</v>
      </c>
      <c r="L2621" s="14">
        <v>81</v>
      </c>
      <c r="M2621" s="14">
        <v>89.06</v>
      </c>
      <c r="N2621" s="14" t="s">
        <v>20</v>
      </c>
      <c r="O2621" s="3" t="s">
        <v>873</v>
      </c>
    </row>
    <row r="2622" spans="3:15" x14ac:dyDescent="0.3">
      <c r="C2622" s="19" t="s">
        <v>853</v>
      </c>
      <c r="D2622" s="14">
        <v>20170407</v>
      </c>
      <c r="F2622" s="14">
        <v>50061293</v>
      </c>
      <c r="G2622" s="14">
        <v>62120001</v>
      </c>
      <c r="H2622" s="5" t="s">
        <v>896</v>
      </c>
      <c r="I2622" s="14">
        <v>1300</v>
      </c>
      <c r="J2622" s="14" t="s">
        <v>28</v>
      </c>
      <c r="K2622" s="14" t="s">
        <v>1070</v>
      </c>
      <c r="L2622" s="14">
        <v>81</v>
      </c>
      <c r="M2622" s="14">
        <v>77.92</v>
      </c>
      <c r="N2622" s="14" t="s">
        <v>20</v>
      </c>
      <c r="O2622" s="3" t="s">
        <v>873</v>
      </c>
    </row>
    <row r="2623" spans="3:15" x14ac:dyDescent="0.3">
      <c r="C2623" s="19" t="s">
        <v>853</v>
      </c>
      <c r="D2623" s="14">
        <v>20170407</v>
      </c>
      <c r="F2623" s="14">
        <v>50061293</v>
      </c>
      <c r="G2623" s="14">
        <v>62120001</v>
      </c>
      <c r="H2623" s="5" t="s">
        <v>896</v>
      </c>
      <c r="I2623" s="14">
        <v>1300</v>
      </c>
      <c r="J2623" s="14" t="s">
        <v>28</v>
      </c>
      <c r="K2623" s="14" t="s">
        <v>1070</v>
      </c>
      <c r="L2623" s="14">
        <v>81</v>
      </c>
      <c r="M2623" s="14">
        <v>89.06</v>
      </c>
      <c r="N2623" s="14" t="s">
        <v>20</v>
      </c>
      <c r="O2623" s="3" t="s">
        <v>873</v>
      </c>
    </row>
    <row r="2624" spans="3:15" x14ac:dyDescent="0.3">
      <c r="C2624" s="19" t="s">
        <v>853</v>
      </c>
      <c r="D2624" s="14">
        <v>20170407</v>
      </c>
      <c r="F2624" s="14">
        <v>50061293</v>
      </c>
      <c r="G2624" s="14">
        <v>62120001</v>
      </c>
      <c r="H2624" s="5" t="s">
        <v>896</v>
      </c>
      <c r="I2624" s="14">
        <v>1300</v>
      </c>
      <c r="J2624" s="14" t="s">
        <v>28</v>
      </c>
      <c r="K2624" s="14" t="s">
        <v>1070</v>
      </c>
      <c r="L2624" s="14">
        <v>81</v>
      </c>
      <c r="M2624" s="14">
        <v>89.06</v>
      </c>
      <c r="N2624" s="14" t="s">
        <v>20</v>
      </c>
      <c r="O2624" s="3" t="s">
        <v>873</v>
      </c>
    </row>
    <row r="2625" spans="3:15" x14ac:dyDescent="0.3">
      <c r="C2625" s="19" t="s">
        <v>853</v>
      </c>
      <c r="D2625" s="14">
        <v>20170407</v>
      </c>
      <c r="F2625" s="14">
        <v>50061293</v>
      </c>
      <c r="G2625" s="14">
        <v>62120001</v>
      </c>
      <c r="H2625" s="5" t="s">
        <v>896</v>
      </c>
      <c r="I2625" s="14">
        <v>1300</v>
      </c>
      <c r="J2625" s="14" t="s">
        <v>28</v>
      </c>
      <c r="K2625" s="14" t="s">
        <v>1070</v>
      </c>
      <c r="L2625" s="14">
        <v>81</v>
      </c>
      <c r="M2625" s="14">
        <v>77.92</v>
      </c>
      <c r="N2625" s="14" t="s">
        <v>20</v>
      </c>
      <c r="O2625" s="3" t="s">
        <v>873</v>
      </c>
    </row>
    <row r="2626" spans="3:15" x14ac:dyDescent="0.3">
      <c r="C2626" s="19" t="s">
        <v>853</v>
      </c>
      <c r="D2626" s="14">
        <v>20170407</v>
      </c>
      <c r="F2626" s="14">
        <v>50061293</v>
      </c>
      <c r="G2626" s="14">
        <v>62120001</v>
      </c>
      <c r="H2626" s="5" t="s">
        <v>896</v>
      </c>
      <c r="I2626" s="14">
        <v>1300</v>
      </c>
      <c r="J2626" s="14" t="s">
        <v>28</v>
      </c>
      <c r="K2626" s="14" t="s">
        <v>1070</v>
      </c>
      <c r="L2626" s="14">
        <v>81</v>
      </c>
      <c r="M2626" s="14">
        <v>55.66</v>
      </c>
      <c r="N2626" s="14" t="s">
        <v>20</v>
      </c>
      <c r="O2626" s="3" t="s">
        <v>873</v>
      </c>
    </row>
    <row r="2627" spans="3:15" x14ac:dyDescent="0.3">
      <c r="C2627" s="19" t="s">
        <v>853</v>
      </c>
      <c r="D2627" s="14">
        <v>20170505</v>
      </c>
      <c r="F2627" s="14">
        <v>50077508</v>
      </c>
      <c r="G2627" s="14">
        <v>62120001</v>
      </c>
      <c r="H2627" s="5" t="s">
        <v>896</v>
      </c>
      <c r="I2627" s="14">
        <v>1300</v>
      </c>
      <c r="J2627" s="14" t="s">
        <v>28</v>
      </c>
      <c r="K2627" s="14" t="s">
        <v>1002</v>
      </c>
      <c r="L2627" s="14">
        <v>81</v>
      </c>
      <c r="M2627" s="14">
        <v>89.06</v>
      </c>
      <c r="N2627" s="14" t="s">
        <v>20</v>
      </c>
      <c r="O2627" s="3" t="s">
        <v>873</v>
      </c>
    </row>
    <row r="2628" spans="3:15" x14ac:dyDescent="0.3">
      <c r="C2628" s="19" t="s">
        <v>853</v>
      </c>
      <c r="D2628" s="14">
        <v>20170505</v>
      </c>
      <c r="F2628" s="14">
        <v>50077508</v>
      </c>
      <c r="G2628" s="14">
        <v>62120001</v>
      </c>
      <c r="H2628" s="5" t="s">
        <v>896</v>
      </c>
      <c r="I2628" s="14">
        <v>1300</v>
      </c>
      <c r="J2628" s="14" t="s">
        <v>28</v>
      </c>
      <c r="K2628" s="14" t="s">
        <v>1002</v>
      </c>
      <c r="L2628" s="14">
        <v>81</v>
      </c>
      <c r="M2628" s="14">
        <v>77.92</v>
      </c>
      <c r="N2628" s="14" t="s">
        <v>20</v>
      </c>
      <c r="O2628" s="3" t="s">
        <v>873</v>
      </c>
    </row>
    <row r="2629" spans="3:15" x14ac:dyDescent="0.3">
      <c r="C2629" s="19" t="s">
        <v>853</v>
      </c>
      <c r="D2629" s="14">
        <v>20170505</v>
      </c>
      <c r="F2629" s="14">
        <v>50077508</v>
      </c>
      <c r="G2629" s="14">
        <v>62120001</v>
      </c>
      <c r="H2629" s="5" t="s">
        <v>896</v>
      </c>
      <c r="I2629" s="14">
        <v>1300</v>
      </c>
      <c r="J2629" s="14" t="s">
        <v>28</v>
      </c>
      <c r="K2629" s="14" t="s">
        <v>1002</v>
      </c>
      <c r="L2629" s="14">
        <v>81</v>
      </c>
      <c r="M2629" s="14">
        <v>89.06</v>
      </c>
      <c r="N2629" s="14" t="s">
        <v>20</v>
      </c>
      <c r="O2629" s="3" t="s">
        <v>873</v>
      </c>
    </row>
    <row r="2630" spans="3:15" x14ac:dyDescent="0.3">
      <c r="C2630" s="19" t="s">
        <v>853</v>
      </c>
      <c r="D2630" s="14">
        <v>20170505</v>
      </c>
      <c r="F2630" s="14">
        <v>50077508</v>
      </c>
      <c r="G2630" s="14">
        <v>62120001</v>
      </c>
      <c r="H2630" s="5" t="s">
        <v>896</v>
      </c>
      <c r="I2630" s="14">
        <v>1300</v>
      </c>
      <c r="J2630" s="14" t="s">
        <v>28</v>
      </c>
      <c r="K2630" s="14" t="s">
        <v>1002</v>
      </c>
      <c r="L2630" s="14">
        <v>81</v>
      </c>
      <c r="M2630" s="14">
        <v>77.92</v>
      </c>
      <c r="N2630" s="14" t="s">
        <v>20</v>
      </c>
      <c r="O2630" s="3" t="s">
        <v>873</v>
      </c>
    </row>
    <row r="2631" spans="3:15" x14ac:dyDescent="0.3">
      <c r="C2631" s="19" t="s">
        <v>853</v>
      </c>
      <c r="D2631" s="14">
        <v>20170505</v>
      </c>
      <c r="F2631" s="14">
        <v>50077508</v>
      </c>
      <c r="G2631" s="14">
        <v>62120001</v>
      </c>
      <c r="H2631" s="5" t="s">
        <v>896</v>
      </c>
      <c r="I2631" s="14">
        <v>1300</v>
      </c>
      <c r="J2631" s="14" t="s">
        <v>28</v>
      </c>
      <c r="K2631" s="14" t="s">
        <v>1002</v>
      </c>
      <c r="L2631" s="14">
        <v>81</v>
      </c>
      <c r="M2631" s="14">
        <v>89.06</v>
      </c>
      <c r="N2631" s="14" t="s">
        <v>20</v>
      </c>
      <c r="O2631" s="3" t="s">
        <v>873</v>
      </c>
    </row>
    <row r="2632" spans="3:15" x14ac:dyDescent="0.3">
      <c r="C2632" s="19" t="s">
        <v>853</v>
      </c>
      <c r="D2632" s="14">
        <v>20170505</v>
      </c>
      <c r="F2632" s="14">
        <v>50077508</v>
      </c>
      <c r="G2632" s="14">
        <v>62120001</v>
      </c>
      <c r="H2632" s="5" t="s">
        <v>896</v>
      </c>
      <c r="I2632" s="14">
        <v>1300</v>
      </c>
      <c r="J2632" s="14" t="s">
        <v>28</v>
      </c>
      <c r="K2632" s="14" t="s">
        <v>1002</v>
      </c>
      <c r="L2632" s="14">
        <v>81</v>
      </c>
      <c r="M2632" s="14">
        <v>89.06</v>
      </c>
      <c r="N2632" s="14" t="s">
        <v>20</v>
      </c>
      <c r="O2632" s="3" t="s">
        <v>873</v>
      </c>
    </row>
    <row r="2633" spans="3:15" x14ac:dyDescent="0.3">
      <c r="C2633" s="19" t="s">
        <v>853</v>
      </c>
      <c r="D2633" s="14">
        <v>20170505</v>
      </c>
      <c r="F2633" s="14">
        <v>50077508</v>
      </c>
      <c r="G2633" s="14">
        <v>62120001</v>
      </c>
      <c r="H2633" s="5" t="s">
        <v>896</v>
      </c>
      <c r="I2633" s="14">
        <v>1300</v>
      </c>
      <c r="J2633" s="14" t="s">
        <v>28</v>
      </c>
      <c r="K2633" s="14" t="s">
        <v>1002</v>
      </c>
      <c r="L2633" s="14">
        <v>81</v>
      </c>
      <c r="M2633" s="14">
        <v>77.92</v>
      </c>
      <c r="N2633" s="14" t="s">
        <v>20</v>
      </c>
      <c r="O2633" s="3" t="s">
        <v>873</v>
      </c>
    </row>
    <row r="2634" spans="3:15" x14ac:dyDescent="0.3">
      <c r="C2634" s="19" t="s">
        <v>853</v>
      </c>
      <c r="D2634" s="14">
        <v>20170505</v>
      </c>
      <c r="F2634" s="14">
        <v>50077508</v>
      </c>
      <c r="G2634" s="14">
        <v>62120001</v>
      </c>
      <c r="H2634" s="5" t="s">
        <v>896</v>
      </c>
      <c r="I2634" s="14">
        <v>1300</v>
      </c>
      <c r="J2634" s="14" t="s">
        <v>28</v>
      </c>
      <c r="K2634" s="14" t="s">
        <v>1002</v>
      </c>
      <c r="L2634" s="14">
        <v>81</v>
      </c>
      <c r="M2634" s="14">
        <v>55.66</v>
      </c>
      <c r="N2634" s="14" t="s">
        <v>20</v>
      </c>
      <c r="O2634" s="3" t="s">
        <v>873</v>
      </c>
    </row>
    <row r="2635" spans="3:15" x14ac:dyDescent="0.3">
      <c r="C2635" s="19" t="s">
        <v>853</v>
      </c>
      <c r="D2635" s="14">
        <v>20170606</v>
      </c>
      <c r="F2635" s="14">
        <v>50097780</v>
      </c>
      <c r="G2635" s="14">
        <v>62120001</v>
      </c>
      <c r="H2635" s="5" t="s">
        <v>896</v>
      </c>
      <c r="I2635" s="14">
        <v>1300</v>
      </c>
      <c r="J2635" s="14" t="s">
        <v>28</v>
      </c>
      <c r="K2635" s="14" t="s">
        <v>1319</v>
      </c>
      <c r="L2635" s="14">
        <v>81</v>
      </c>
      <c r="M2635" s="14">
        <v>89.06</v>
      </c>
      <c r="N2635" s="14" t="s">
        <v>20</v>
      </c>
      <c r="O2635" s="3" t="s">
        <v>873</v>
      </c>
    </row>
    <row r="2636" spans="3:15" x14ac:dyDescent="0.3">
      <c r="C2636" s="19" t="s">
        <v>853</v>
      </c>
      <c r="D2636" s="14">
        <v>20170606</v>
      </c>
      <c r="F2636" s="14">
        <v>50097780</v>
      </c>
      <c r="G2636" s="14">
        <v>62120001</v>
      </c>
      <c r="H2636" s="5" t="s">
        <v>896</v>
      </c>
      <c r="I2636" s="14">
        <v>1300</v>
      </c>
      <c r="J2636" s="14" t="s">
        <v>28</v>
      </c>
      <c r="K2636" s="14" t="s">
        <v>1319</v>
      </c>
      <c r="L2636" s="14">
        <v>81</v>
      </c>
      <c r="M2636" s="14">
        <v>77.92</v>
      </c>
      <c r="N2636" s="14" t="s">
        <v>20</v>
      </c>
      <c r="O2636" s="3" t="s">
        <v>873</v>
      </c>
    </row>
    <row r="2637" spans="3:15" x14ac:dyDescent="0.3">
      <c r="C2637" s="19" t="s">
        <v>853</v>
      </c>
      <c r="D2637" s="14">
        <v>20170606</v>
      </c>
      <c r="F2637" s="14">
        <v>50097780</v>
      </c>
      <c r="G2637" s="14">
        <v>62120001</v>
      </c>
      <c r="H2637" s="5" t="s">
        <v>896</v>
      </c>
      <c r="I2637" s="14">
        <v>1300</v>
      </c>
      <c r="J2637" s="14" t="s">
        <v>28</v>
      </c>
      <c r="K2637" s="14" t="s">
        <v>1319</v>
      </c>
      <c r="L2637" s="14">
        <v>81</v>
      </c>
      <c r="M2637" s="14">
        <v>89.06</v>
      </c>
      <c r="N2637" s="14" t="s">
        <v>20</v>
      </c>
      <c r="O2637" s="3" t="s">
        <v>873</v>
      </c>
    </row>
    <row r="2638" spans="3:15" x14ac:dyDescent="0.3">
      <c r="C2638" s="19" t="s">
        <v>853</v>
      </c>
      <c r="D2638" s="14">
        <v>20170606</v>
      </c>
      <c r="F2638" s="14">
        <v>50097780</v>
      </c>
      <c r="G2638" s="14">
        <v>62120001</v>
      </c>
      <c r="H2638" s="5" t="s">
        <v>896</v>
      </c>
      <c r="I2638" s="14">
        <v>1300</v>
      </c>
      <c r="J2638" s="14" t="s">
        <v>28</v>
      </c>
      <c r="K2638" s="14" t="s">
        <v>1319</v>
      </c>
      <c r="L2638" s="14">
        <v>81</v>
      </c>
      <c r="M2638" s="14">
        <v>77.92</v>
      </c>
      <c r="N2638" s="14" t="s">
        <v>20</v>
      </c>
      <c r="O2638" s="3" t="s">
        <v>873</v>
      </c>
    </row>
    <row r="2639" spans="3:15" x14ac:dyDescent="0.3">
      <c r="C2639" s="19" t="s">
        <v>853</v>
      </c>
      <c r="D2639" s="14">
        <v>20170606</v>
      </c>
      <c r="F2639" s="14">
        <v>50097780</v>
      </c>
      <c r="G2639" s="14">
        <v>62120001</v>
      </c>
      <c r="H2639" s="5" t="s">
        <v>896</v>
      </c>
      <c r="I2639" s="14">
        <v>1300</v>
      </c>
      <c r="J2639" s="14" t="s">
        <v>28</v>
      </c>
      <c r="K2639" s="14" t="s">
        <v>1319</v>
      </c>
      <c r="L2639" s="14">
        <v>81</v>
      </c>
      <c r="M2639" s="14">
        <v>89.06</v>
      </c>
      <c r="N2639" s="14" t="s">
        <v>20</v>
      </c>
      <c r="O2639" s="3" t="s">
        <v>873</v>
      </c>
    </row>
    <row r="2640" spans="3:15" x14ac:dyDescent="0.3">
      <c r="C2640" s="19" t="s">
        <v>853</v>
      </c>
      <c r="D2640" s="14">
        <v>20170606</v>
      </c>
      <c r="F2640" s="14">
        <v>50097780</v>
      </c>
      <c r="G2640" s="14">
        <v>62120001</v>
      </c>
      <c r="H2640" s="5" t="s">
        <v>896</v>
      </c>
      <c r="I2640" s="14">
        <v>1300</v>
      </c>
      <c r="J2640" s="14" t="s">
        <v>28</v>
      </c>
      <c r="K2640" s="14" t="s">
        <v>1319</v>
      </c>
      <c r="L2640" s="14">
        <v>81</v>
      </c>
      <c r="M2640" s="14">
        <v>89.06</v>
      </c>
      <c r="N2640" s="14" t="s">
        <v>20</v>
      </c>
      <c r="O2640" s="3" t="s">
        <v>873</v>
      </c>
    </row>
    <row r="2641" spans="3:15" x14ac:dyDescent="0.3">
      <c r="C2641" s="19" t="s">
        <v>853</v>
      </c>
      <c r="D2641" s="14">
        <v>20170606</v>
      </c>
      <c r="F2641" s="14">
        <v>50097780</v>
      </c>
      <c r="G2641" s="14">
        <v>62120001</v>
      </c>
      <c r="H2641" s="5" t="s">
        <v>896</v>
      </c>
      <c r="I2641" s="14">
        <v>1300</v>
      </c>
      <c r="J2641" s="14" t="s">
        <v>28</v>
      </c>
      <c r="K2641" s="14" t="s">
        <v>1319</v>
      </c>
      <c r="L2641" s="14">
        <v>81</v>
      </c>
      <c r="M2641" s="14">
        <v>77.92</v>
      </c>
      <c r="N2641" s="14" t="s">
        <v>20</v>
      </c>
      <c r="O2641" s="3" t="s">
        <v>873</v>
      </c>
    </row>
    <row r="2642" spans="3:15" x14ac:dyDescent="0.3">
      <c r="C2642" s="19" t="s">
        <v>853</v>
      </c>
      <c r="D2642" s="14">
        <v>20170606</v>
      </c>
      <c r="F2642" s="14">
        <v>50097780</v>
      </c>
      <c r="G2642" s="14">
        <v>62120001</v>
      </c>
      <c r="H2642" s="5" t="s">
        <v>896</v>
      </c>
      <c r="I2642" s="14">
        <v>1300</v>
      </c>
      <c r="J2642" s="14" t="s">
        <v>28</v>
      </c>
      <c r="K2642" s="14" t="s">
        <v>1319</v>
      </c>
      <c r="L2642" s="14">
        <v>81</v>
      </c>
      <c r="M2642" s="14">
        <v>55.66</v>
      </c>
      <c r="N2642" s="14" t="s">
        <v>20</v>
      </c>
      <c r="O2642" s="3" t="s">
        <v>873</v>
      </c>
    </row>
    <row r="2643" spans="3:15" x14ac:dyDescent="0.3">
      <c r="C2643" s="19" t="s">
        <v>853</v>
      </c>
      <c r="D2643" s="14">
        <v>20170706</v>
      </c>
      <c r="F2643" s="14">
        <v>50118959</v>
      </c>
      <c r="G2643" s="14">
        <v>62120001</v>
      </c>
      <c r="H2643" s="5" t="s">
        <v>896</v>
      </c>
      <c r="I2643" s="14">
        <v>1300</v>
      </c>
      <c r="J2643" s="14" t="s">
        <v>28</v>
      </c>
      <c r="K2643" s="14" t="s">
        <v>1071</v>
      </c>
      <c r="L2643" s="14">
        <v>81</v>
      </c>
      <c r="M2643" s="14">
        <v>89.06</v>
      </c>
      <c r="N2643" s="14" t="s">
        <v>20</v>
      </c>
      <c r="O2643" s="3" t="s">
        <v>873</v>
      </c>
    </row>
    <row r="2644" spans="3:15" x14ac:dyDescent="0.3">
      <c r="C2644" s="19" t="s">
        <v>853</v>
      </c>
      <c r="D2644" s="14">
        <v>20170706</v>
      </c>
      <c r="F2644" s="14">
        <v>50118959</v>
      </c>
      <c r="G2644" s="14">
        <v>62120001</v>
      </c>
      <c r="H2644" s="5" t="s">
        <v>896</v>
      </c>
      <c r="I2644" s="14">
        <v>1300</v>
      </c>
      <c r="J2644" s="14" t="s">
        <v>28</v>
      </c>
      <c r="K2644" s="14" t="s">
        <v>1071</v>
      </c>
      <c r="L2644" s="14">
        <v>81</v>
      </c>
      <c r="M2644" s="14">
        <v>77.92</v>
      </c>
      <c r="N2644" s="14" t="s">
        <v>20</v>
      </c>
      <c r="O2644" s="3" t="s">
        <v>873</v>
      </c>
    </row>
    <row r="2645" spans="3:15" x14ac:dyDescent="0.3">
      <c r="C2645" s="19" t="s">
        <v>853</v>
      </c>
      <c r="D2645" s="14">
        <v>20170706</v>
      </c>
      <c r="F2645" s="14">
        <v>50118959</v>
      </c>
      <c r="G2645" s="14">
        <v>62120001</v>
      </c>
      <c r="H2645" s="5" t="s">
        <v>896</v>
      </c>
      <c r="I2645" s="14">
        <v>1300</v>
      </c>
      <c r="J2645" s="14" t="s">
        <v>28</v>
      </c>
      <c r="K2645" s="14" t="s">
        <v>1071</v>
      </c>
      <c r="L2645" s="14">
        <v>81</v>
      </c>
      <c r="M2645" s="14">
        <v>89.06</v>
      </c>
      <c r="N2645" s="14" t="s">
        <v>20</v>
      </c>
      <c r="O2645" s="3" t="s">
        <v>873</v>
      </c>
    </row>
    <row r="2646" spans="3:15" x14ac:dyDescent="0.3">
      <c r="C2646" s="19" t="s">
        <v>853</v>
      </c>
      <c r="D2646" s="14">
        <v>20170706</v>
      </c>
      <c r="F2646" s="14">
        <v>50118959</v>
      </c>
      <c r="G2646" s="14">
        <v>62120001</v>
      </c>
      <c r="H2646" s="5" t="s">
        <v>896</v>
      </c>
      <c r="I2646" s="14">
        <v>1300</v>
      </c>
      <c r="J2646" s="14" t="s">
        <v>28</v>
      </c>
      <c r="K2646" s="14" t="s">
        <v>1071</v>
      </c>
      <c r="L2646" s="14">
        <v>81</v>
      </c>
      <c r="M2646" s="14">
        <v>77.92</v>
      </c>
      <c r="N2646" s="14" t="s">
        <v>20</v>
      </c>
      <c r="O2646" s="3" t="s">
        <v>873</v>
      </c>
    </row>
    <row r="2647" spans="3:15" x14ac:dyDescent="0.3">
      <c r="C2647" s="19" t="s">
        <v>853</v>
      </c>
      <c r="D2647" s="14">
        <v>20170706</v>
      </c>
      <c r="F2647" s="14">
        <v>50118959</v>
      </c>
      <c r="G2647" s="14">
        <v>62120001</v>
      </c>
      <c r="H2647" s="5" t="s">
        <v>896</v>
      </c>
      <c r="I2647" s="14">
        <v>1300</v>
      </c>
      <c r="J2647" s="14" t="s">
        <v>28</v>
      </c>
      <c r="K2647" s="14" t="s">
        <v>1071</v>
      </c>
      <c r="L2647" s="14">
        <v>81</v>
      </c>
      <c r="M2647" s="14">
        <v>89.06</v>
      </c>
      <c r="N2647" s="14" t="s">
        <v>20</v>
      </c>
      <c r="O2647" s="3" t="s">
        <v>873</v>
      </c>
    </row>
    <row r="2648" spans="3:15" x14ac:dyDescent="0.3">
      <c r="C2648" s="19" t="s">
        <v>853</v>
      </c>
      <c r="D2648" s="14">
        <v>20170706</v>
      </c>
      <c r="F2648" s="14">
        <v>50118959</v>
      </c>
      <c r="G2648" s="14">
        <v>62120001</v>
      </c>
      <c r="H2648" s="5" t="s">
        <v>896</v>
      </c>
      <c r="I2648" s="14">
        <v>1300</v>
      </c>
      <c r="J2648" s="14" t="s">
        <v>28</v>
      </c>
      <c r="K2648" s="14" t="s">
        <v>1071</v>
      </c>
      <c r="L2648" s="14">
        <v>81</v>
      </c>
      <c r="M2648" s="14">
        <v>89.06</v>
      </c>
      <c r="N2648" s="14" t="s">
        <v>20</v>
      </c>
      <c r="O2648" s="3" t="s">
        <v>873</v>
      </c>
    </row>
    <row r="2649" spans="3:15" x14ac:dyDescent="0.3">
      <c r="C2649" s="19" t="s">
        <v>853</v>
      </c>
      <c r="D2649" s="14">
        <v>20170706</v>
      </c>
      <c r="F2649" s="14">
        <v>50118959</v>
      </c>
      <c r="G2649" s="14">
        <v>62120001</v>
      </c>
      <c r="H2649" s="5" t="s">
        <v>896</v>
      </c>
      <c r="I2649" s="14">
        <v>1300</v>
      </c>
      <c r="J2649" s="14" t="s">
        <v>28</v>
      </c>
      <c r="K2649" s="14" t="s">
        <v>1071</v>
      </c>
      <c r="L2649" s="14">
        <v>81</v>
      </c>
      <c r="M2649" s="14">
        <v>77.92</v>
      </c>
      <c r="N2649" s="14" t="s">
        <v>20</v>
      </c>
      <c r="O2649" s="3" t="s">
        <v>873</v>
      </c>
    </row>
    <row r="2650" spans="3:15" x14ac:dyDescent="0.3">
      <c r="C2650" s="19" t="s">
        <v>853</v>
      </c>
      <c r="D2650" s="14">
        <v>20170706</v>
      </c>
      <c r="F2650" s="14">
        <v>50118959</v>
      </c>
      <c r="G2650" s="14">
        <v>62120001</v>
      </c>
      <c r="H2650" s="5" t="s">
        <v>896</v>
      </c>
      <c r="I2650" s="14">
        <v>1300</v>
      </c>
      <c r="J2650" s="14" t="s">
        <v>28</v>
      </c>
      <c r="K2650" s="14" t="s">
        <v>1071</v>
      </c>
      <c r="L2650" s="14">
        <v>81</v>
      </c>
      <c r="M2650" s="14">
        <v>55.66</v>
      </c>
      <c r="N2650" s="14" t="s">
        <v>20</v>
      </c>
      <c r="O2650" s="3" t="s">
        <v>873</v>
      </c>
    </row>
    <row r="2651" spans="3:15" x14ac:dyDescent="0.3">
      <c r="C2651" s="19" t="s">
        <v>853</v>
      </c>
      <c r="D2651" s="14">
        <v>20170802</v>
      </c>
      <c r="F2651" s="14">
        <v>50135345</v>
      </c>
      <c r="G2651" s="14">
        <v>62120001</v>
      </c>
      <c r="H2651" s="5" t="s">
        <v>896</v>
      </c>
      <c r="I2651" s="14">
        <v>1300</v>
      </c>
      <c r="J2651" s="14" t="s">
        <v>28</v>
      </c>
      <c r="K2651" s="14" t="s">
        <v>1008</v>
      </c>
      <c r="L2651" s="14">
        <v>81</v>
      </c>
      <c r="M2651" s="14">
        <v>89.06</v>
      </c>
      <c r="N2651" s="14" t="s">
        <v>20</v>
      </c>
      <c r="O2651" s="3" t="s">
        <v>873</v>
      </c>
    </row>
    <row r="2652" spans="3:15" x14ac:dyDescent="0.3">
      <c r="C2652" s="19" t="s">
        <v>853</v>
      </c>
      <c r="D2652" s="14">
        <v>20170802</v>
      </c>
      <c r="F2652" s="14">
        <v>50135345</v>
      </c>
      <c r="G2652" s="14">
        <v>62120001</v>
      </c>
      <c r="H2652" s="5" t="s">
        <v>896</v>
      </c>
      <c r="I2652" s="14">
        <v>1300</v>
      </c>
      <c r="J2652" s="14" t="s">
        <v>28</v>
      </c>
      <c r="K2652" s="14" t="s">
        <v>1008</v>
      </c>
      <c r="L2652" s="14">
        <v>81</v>
      </c>
      <c r="M2652" s="14">
        <v>77.92</v>
      </c>
      <c r="N2652" s="14" t="s">
        <v>20</v>
      </c>
      <c r="O2652" s="3" t="s">
        <v>873</v>
      </c>
    </row>
    <row r="2653" spans="3:15" x14ac:dyDescent="0.3">
      <c r="C2653" s="19" t="s">
        <v>853</v>
      </c>
      <c r="D2653" s="14">
        <v>20170802</v>
      </c>
      <c r="F2653" s="14">
        <v>50135345</v>
      </c>
      <c r="G2653" s="14">
        <v>62120001</v>
      </c>
      <c r="H2653" s="5" t="s">
        <v>896</v>
      </c>
      <c r="I2653" s="14">
        <v>1300</v>
      </c>
      <c r="J2653" s="14" t="s">
        <v>28</v>
      </c>
      <c r="K2653" s="14" t="s">
        <v>1008</v>
      </c>
      <c r="L2653" s="14">
        <v>81</v>
      </c>
      <c r="M2653" s="14">
        <v>89.06</v>
      </c>
      <c r="N2653" s="14" t="s">
        <v>20</v>
      </c>
      <c r="O2653" s="3" t="s">
        <v>873</v>
      </c>
    </row>
    <row r="2654" spans="3:15" x14ac:dyDescent="0.3">
      <c r="C2654" s="19" t="s">
        <v>853</v>
      </c>
      <c r="D2654" s="14">
        <v>20170802</v>
      </c>
      <c r="F2654" s="14">
        <v>50135345</v>
      </c>
      <c r="G2654" s="14">
        <v>62120001</v>
      </c>
      <c r="H2654" s="5" t="s">
        <v>896</v>
      </c>
      <c r="I2654" s="14">
        <v>1300</v>
      </c>
      <c r="J2654" s="14" t="s">
        <v>28</v>
      </c>
      <c r="K2654" s="14" t="s">
        <v>1008</v>
      </c>
      <c r="L2654" s="14">
        <v>81</v>
      </c>
      <c r="M2654" s="14">
        <v>77.92</v>
      </c>
      <c r="N2654" s="14" t="s">
        <v>20</v>
      </c>
      <c r="O2654" s="3" t="s">
        <v>873</v>
      </c>
    </row>
    <row r="2655" spans="3:15" x14ac:dyDescent="0.3">
      <c r="C2655" s="19" t="s">
        <v>853</v>
      </c>
      <c r="D2655" s="14">
        <v>20170802</v>
      </c>
      <c r="F2655" s="14">
        <v>50135345</v>
      </c>
      <c r="G2655" s="14">
        <v>62120001</v>
      </c>
      <c r="H2655" s="5" t="s">
        <v>896</v>
      </c>
      <c r="I2655" s="14">
        <v>1300</v>
      </c>
      <c r="J2655" s="14" t="s">
        <v>28</v>
      </c>
      <c r="K2655" s="14" t="s">
        <v>1008</v>
      </c>
      <c r="L2655" s="14">
        <v>81</v>
      </c>
      <c r="M2655" s="14">
        <v>89.06</v>
      </c>
      <c r="N2655" s="14" t="s">
        <v>20</v>
      </c>
      <c r="O2655" s="3" t="s">
        <v>873</v>
      </c>
    </row>
    <row r="2656" spans="3:15" x14ac:dyDescent="0.3">
      <c r="C2656" s="19" t="s">
        <v>853</v>
      </c>
      <c r="D2656" s="14">
        <v>20170802</v>
      </c>
      <c r="F2656" s="14">
        <v>50135345</v>
      </c>
      <c r="G2656" s="14">
        <v>62120001</v>
      </c>
      <c r="H2656" s="5" t="s">
        <v>896</v>
      </c>
      <c r="I2656" s="14">
        <v>1300</v>
      </c>
      <c r="J2656" s="14" t="s">
        <v>28</v>
      </c>
      <c r="K2656" s="14" t="s">
        <v>1008</v>
      </c>
      <c r="L2656" s="14">
        <v>81</v>
      </c>
      <c r="M2656" s="14">
        <v>89.06</v>
      </c>
      <c r="N2656" s="14" t="s">
        <v>20</v>
      </c>
      <c r="O2656" s="3" t="s">
        <v>873</v>
      </c>
    </row>
    <row r="2657" spans="3:15" x14ac:dyDescent="0.3">
      <c r="C2657" s="19" t="s">
        <v>853</v>
      </c>
      <c r="D2657" s="14">
        <v>20170802</v>
      </c>
      <c r="F2657" s="14">
        <v>50135345</v>
      </c>
      <c r="G2657" s="14">
        <v>62120001</v>
      </c>
      <c r="H2657" s="5" t="s">
        <v>896</v>
      </c>
      <c r="I2657" s="14">
        <v>1300</v>
      </c>
      <c r="J2657" s="14" t="s">
        <v>28</v>
      </c>
      <c r="K2657" s="14" t="s">
        <v>1008</v>
      </c>
      <c r="L2657" s="14">
        <v>81</v>
      </c>
      <c r="M2657" s="14">
        <v>77.92</v>
      </c>
      <c r="N2657" s="14" t="s">
        <v>20</v>
      </c>
      <c r="O2657" s="3" t="s">
        <v>873</v>
      </c>
    </row>
    <row r="2658" spans="3:15" x14ac:dyDescent="0.3">
      <c r="C2658" s="19" t="s">
        <v>853</v>
      </c>
      <c r="D2658" s="14">
        <v>20170802</v>
      </c>
      <c r="F2658" s="14">
        <v>50135345</v>
      </c>
      <c r="G2658" s="14">
        <v>62120001</v>
      </c>
      <c r="H2658" s="5" t="s">
        <v>896</v>
      </c>
      <c r="I2658" s="14">
        <v>1300</v>
      </c>
      <c r="J2658" s="14" t="s">
        <v>28</v>
      </c>
      <c r="K2658" s="14" t="s">
        <v>1008</v>
      </c>
      <c r="L2658" s="14">
        <v>81</v>
      </c>
      <c r="M2658" s="14">
        <v>55.66</v>
      </c>
      <c r="N2658" s="14" t="s">
        <v>20</v>
      </c>
      <c r="O2658" s="3" t="s">
        <v>873</v>
      </c>
    </row>
    <row r="2659" spans="3:15" x14ac:dyDescent="0.3">
      <c r="C2659" s="19" t="s">
        <v>853</v>
      </c>
      <c r="D2659" s="14">
        <v>20170905</v>
      </c>
      <c r="F2659" s="14">
        <v>50150168</v>
      </c>
      <c r="G2659" s="14">
        <v>62120001</v>
      </c>
      <c r="H2659" s="5" t="s">
        <v>896</v>
      </c>
      <c r="I2659" s="14">
        <v>1300</v>
      </c>
      <c r="J2659" s="14" t="s">
        <v>28</v>
      </c>
      <c r="K2659" s="14" t="s">
        <v>1009</v>
      </c>
      <c r="L2659" s="14">
        <v>81</v>
      </c>
      <c r="M2659" s="14">
        <v>89.06</v>
      </c>
      <c r="N2659" s="14" t="s">
        <v>20</v>
      </c>
      <c r="O2659" s="3" t="s">
        <v>873</v>
      </c>
    </row>
    <row r="2660" spans="3:15" x14ac:dyDescent="0.3">
      <c r="C2660" s="19" t="s">
        <v>853</v>
      </c>
      <c r="D2660" s="14">
        <v>20170905</v>
      </c>
      <c r="F2660" s="14">
        <v>50150168</v>
      </c>
      <c r="G2660" s="14">
        <v>62120001</v>
      </c>
      <c r="H2660" s="5" t="s">
        <v>896</v>
      </c>
      <c r="I2660" s="14">
        <v>1300</v>
      </c>
      <c r="J2660" s="14" t="s">
        <v>28</v>
      </c>
      <c r="K2660" s="14" t="s">
        <v>1009</v>
      </c>
      <c r="L2660" s="14">
        <v>81</v>
      </c>
      <c r="M2660" s="14">
        <v>77.92</v>
      </c>
      <c r="N2660" s="14" t="s">
        <v>20</v>
      </c>
      <c r="O2660" s="3" t="s">
        <v>873</v>
      </c>
    </row>
    <row r="2661" spans="3:15" x14ac:dyDescent="0.3">
      <c r="C2661" s="19" t="s">
        <v>853</v>
      </c>
      <c r="D2661" s="14">
        <v>20170905</v>
      </c>
      <c r="F2661" s="14">
        <v>50150168</v>
      </c>
      <c r="G2661" s="14">
        <v>62120001</v>
      </c>
      <c r="H2661" s="5" t="s">
        <v>896</v>
      </c>
      <c r="I2661" s="14">
        <v>1300</v>
      </c>
      <c r="J2661" s="14" t="s">
        <v>28</v>
      </c>
      <c r="K2661" s="14" t="s">
        <v>1009</v>
      </c>
      <c r="L2661" s="14">
        <v>81</v>
      </c>
      <c r="M2661" s="14">
        <v>89.06</v>
      </c>
      <c r="N2661" s="14" t="s">
        <v>20</v>
      </c>
      <c r="O2661" s="3" t="s">
        <v>873</v>
      </c>
    </row>
    <row r="2662" spans="3:15" x14ac:dyDescent="0.3">
      <c r="C2662" s="19" t="s">
        <v>853</v>
      </c>
      <c r="D2662" s="14">
        <v>20170905</v>
      </c>
      <c r="F2662" s="14">
        <v>50150168</v>
      </c>
      <c r="G2662" s="14">
        <v>62120001</v>
      </c>
      <c r="H2662" s="5" t="s">
        <v>896</v>
      </c>
      <c r="I2662" s="14">
        <v>1300</v>
      </c>
      <c r="J2662" s="14" t="s">
        <v>28</v>
      </c>
      <c r="K2662" s="14" t="s">
        <v>1009</v>
      </c>
      <c r="L2662" s="14">
        <v>81</v>
      </c>
      <c r="M2662" s="14">
        <v>77.92</v>
      </c>
      <c r="N2662" s="14" t="s">
        <v>20</v>
      </c>
      <c r="O2662" s="3" t="s">
        <v>873</v>
      </c>
    </row>
    <row r="2663" spans="3:15" x14ac:dyDescent="0.3">
      <c r="C2663" s="19" t="s">
        <v>853</v>
      </c>
      <c r="D2663" s="14">
        <v>20170905</v>
      </c>
      <c r="F2663" s="14">
        <v>50150168</v>
      </c>
      <c r="G2663" s="14">
        <v>62120001</v>
      </c>
      <c r="H2663" s="5" t="s">
        <v>896</v>
      </c>
      <c r="I2663" s="14">
        <v>1300</v>
      </c>
      <c r="J2663" s="14" t="s">
        <v>28</v>
      </c>
      <c r="K2663" s="14" t="s">
        <v>1009</v>
      </c>
      <c r="L2663" s="14">
        <v>81</v>
      </c>
      <c r="M2663" s="14">
        <v>89.06</v>
      </c>
      <c r="N2663" s="14" t="s">
        <v>20</v>
      </c>
      <c r="O2663" s="3" t="s">
        <v>873</v>
      </c>
    </row>
    <row r="2664" spans="3:15" x14ac:dyDescent="0.3">
      <c r="C2664" s="19" t="s">
        <v>853</v>
      </c>
      <c r="D2664" s="14">
        <v>20170905</v>
      </c>
      <c r="F2664" s="14">
        <v>50150168</v>
      </c>
      <c r="G2664" s="14">
        <v>62120001</v>
      </c>
      <c r="H2664" s="5" t="s">
        <v>896</v>
      </c>
      <c r="I2664" s="14">
        <v>1300</v>
      </c>
      <c r="J2664" s="14" t="s">
        <v>28</v>
      </c>
      <c r="K2664" s="14" t="s">
        <v>1009</v>
      </c>
      <c r="L2664" s="14">
        <v>81</v>
      </c>
      <c r="M2664" s="14">
        <v>89.06</v>
      </c>
      <c r="N2664" s="14" t="s">
        <v>20</v>
      </c>
      <c r="O2664" s="3" t="s">
        <v>873</v>
      </c>
    </row>
    <row r="2665" spans="3:15" x14ac:dyDescent="0.3">
      <c r="C2665" s="19" t="s">
        <v>853</v>
      </c>
      <c r="D2665" s="14">
        <v>20170905</v>
      </c>
      <c r="F2665" s="14">
        <v>50150168</v>
      </c>
      <c r="G2665" s="14">
        <v>62120001</v>
      </c>
      <c r="H2665" s="5" t="s">
        <v>896</v>
      </c>
      <c r="I2665" s="14">
        <v>1300</v>
      </c>
      <c r="J2665" s="14" t="s">
        <v>28</v>
      </c>
      <c r="K2665" s="14" t="s">
        <v>1009</v>
      </c>
      <c r="L2665" s="14">
        <v>81</v>
      </c>
      <c r="M2665" s="14">
        <v>77.92</v>
      </c>
      <c r="N2665" s="14" t="s">
        <v>20</v>
      </c>
      <c r="O2665" s="3" t="s">
        <v>873</v>
      </c>
    </row>
    <row r="2666" spans="3:15" x14ac:dyDescent="0.3">
      <c r="C2666" s="19" t="s">
        <v>853</v>
      </c>
      <c r="D2666" s="14">
        <v>20170905</v>
      </c>
      <c r="F2666" s="14">
        <v>50150168</v>
      </c>
      <c r="G2666" s="14">
        <v>62120001</v>
      </c>
      <c r="H2666" s="5" t="s">
        <v>896</v>
      </c>
      <c r="I2666" s="14">
        <v>1300</v>
      </c>
      <c r="J2666" s="14" t="s">
        <v>28</v>
      </c>
      <c r="K2666" s="14" t="s">
        <v>1009</v>
      </c>
      <c r="L2666" s="14">
        <v>81</v>
      </c>
      <c r="M2666" s="14">
        <v>55.66</v>
      </c>
      <c r="N2666" s="14" t="s">
        <v>20</v>
      </c>
      <c r="O2666" s="3" t="s">
        <v>873</v>
      </c>
    </row>
    <row r="2667" spans="3:15" x14ac:dyDescent="0.3">
      <c r="C2667" s="19" t="s">
        <v>853</v>
      </c>
      <c r="D2667" s="14">
        <v>20171005</v>
      </c>
      <c r="F2667" s="14">
        <v>50167748</v>
      </c>
      <c r="G2667" s="14">
        <v>62120001</v>
      </c>
      <c r="H2667" s="5" t="s">
        <v>896</v>
      </c>
      <c r="I2667" s="14">
        <v>1300</v>
      </c>
      <c r="J2667" s="14" t="s">
        <v>28</v>
      </c>
      <c r="K2667" s="14" t="s">
        <v>1622</v>
      </c>
      <c r="L2667" s="14">
        <v>81</v>
      </c>
      <c r="M2667" s="14">
        <v>89.06</v>
      </c>
      <c r="N2667" s="14" t="s">
        <v>20</v>
      </c>
      <c r="O2667" s="3" t="s">
        <v>873</v>
      </c>
    </row>
    <row r="2668" spans="3:15" x14ac:dyDescent="0.3">
      <c r="C2668" s="19" t="s">
        <v>853</v>
      </c>
      <c r="D2668" s="14">
        <v>20171005</v>
      </c>
      <c r="F2668" s="14">
        <v>50167748</v>
      </c>
      <c r="G2668" s="14">
        <v>62120001</v>
      </c>
      <c r="H2668" s="5" t="s">
        <v>896</v>
      </c>
      <c r="I2668" s="14">
        <v>1300</v>
      </c>
      <c r="J2668" s="14" t="s">
        <v>28</v>
      </c>
      <c r="K2668" s="14" t="s">
        <v>1622</v>
      </c>
      <c r="L2668" s="14">
        <v>81</v>
      </c>
      <c r="M2668" s="14">
        <v>77.92</v>
      </c>
      <c r="N2668" s="14" t="s">
        <v>20</v>
      </c>
      <c r="O2668" s="3" t="s">
        <v>873</v>
      </c>
    </row>
    <row r="2669" spans="3:15" x14ac:dyDescent="0.3">
      <c r="C2669" s="19" t="s">
        <v>853</v>
      </c>
      <c r="D2669" s="14">
        <v>20171005</v>
      </c>
      <c r="F2669" s="14">
        <v>50167748</v>
      </c>
      <c r="G2669" s="14">
        <v>62120001</v>
      </c>
      <c r="H2669" s="5" t="s">
        <v>896</v>
      </c>
      <c r="I2669" s="14">
        <v>1300</v>
      </c>
      <c r="J2669" s="14" t="s">
        <v>28</v>
      </c>
      <c r="K2669" s="14" t="s">
        <v>1622</v>
      </c>
      <c r="L2669" s="14">
        <v>81</v>
      </c>
      <c r="M2669" s="14">
        <v>89.06</v>
      </c>
      <c r="N2669" s="14" t="s">
        <v>20</v>
      </c>
      <c r="O2669" s="3" t="s">
        <v>873</v>
      </c>
    </row>
    <row r="2670" spans="3:15" x14ac:dyDescent="0.3">
      <c r="C2670" s="19" t="s">
        <v>853</v>
      </c>
      <c r="D2670" s="14">
        <v>20171005</v>
      </c>
      <c r="F2670" s="14">
        <v>50167748</v>
      </c>
      <c r="G2670" s="14">
        <v>62120001</v>
      </c>
      <c r="H2670" s="5" t="s">
        <v>896</v>
      </c>
      <c r="I2670" s="14">
        <v>1300</v>
      </c>
      <c r="J2670" s="14" t="s">
        <v>28</v>
      </c>
      <c r="K2670" s="14" t="s">
        <v>1622</v>
      </c>
      <c r="L2670" s="14">
        <v>81</v>
      </c>
      <c r="M2670" s="14">
        <v>77.92</v>
      </c>
      <c r="N2670" s="14" t="s">
        <v>20</v>
      </c>
      <c r="O2670" s="3" t="s">
        <v>873</v>
      </c>
    </row>
    <row r="2671" spans="3:15" x14ac:dyDescent="0.3">
      <c r="C2671" s="19" t="s">
        <v>853</v>
      </c>
      <c r="D2671" s="14">
        <v>20171005</v>
      </c>
      <c r="F2671" s="14">
        <v>50167748</v>
      </c>
      <c r="G2671" s="14">
        <v>62120001</v>
      </c>
      <c r="H2671" s="5" t="s">
        <v>896</v>
      </c>
      <c r="I2671" s="14">
        <v>1300</v>
      </c>
      <c r="J2671" s="14" t="s">
        <v>28</v>
      </c>
      <c r="K2671" s="14" t="s">
        <v>1622</v>
      </c>
      <c r="L2671" s="14">
        <v>81</v>
      </c>
      <c r="M2671" s="14">
        <v>89.06</v>
      </c>
      <c r="N2671" s="14" t="s">
        <v>20</v>
      </c>
      <c r="O2671" s="3" t="s">
        <v>873</v>
      </c>
    </row>
    <row r="2672" spans="3:15" x14ac:dyDescent="0.3">
      <c r="C2672" s="19" t="s">
        <v>853</v>
      </c>
      <c r="D2672" s="14">
        <v>20171005</v>
      </c>
      <c r="F2672" s="14">
        <v>50167748</v>
      </c>
      <c r="G2672" s="14">
        <v>62120001</v>
      </c>
      <c r="H2672" s="5" t="s">
        <v>896</v>
      </c>
      <c r="I2672" s="14">
        <v>1300</v>
      </c>
      <c r="J2672" s="14" t="s">
        <v>28</v>
      </c>
      <c r="K2672" s="14" t="s">
        <v>1622</v>
      </c>
      <c r="L2672" s="14">
        <v>81</v>
      </c>
      <c r="M2672" s="14">
        <v>89.06</v>
      </c>
      <c r="N2672" s="14" t="s">
        <v>20</v>
      </c>
      <c r="O2672" s="3" t="s">
        <v>873</v>
      </c>
    </row>
    <row r="2673" spans="3:15" x14ac:dyDescent="0.3">
      <c r="C2673" s="19" t="s">
        <v>853</v>
      </c>
      <c r="D2673" s="14">
        <v>20171005</v>
      </c>
      <c r="F2673" s="14">
        <v>50167748</v>
      </c>
      <c r="G2673" s="14">
        <v>62120001</v>
      </c>
      <c r="H2673" s="5" t="s">
        <v>896</v>
      </c>
      <c r="I2673" s="14">
        <v>1300</v>
      </c>
      <c r="J2673" s="14" t="s">
        <v>28</v>
      </c>
      <c r="K2673" s="14" t="s">
        <v>1622</v>
      </c>
      <c r="L2673" s="14">
        <v>81</v>
      </c>
      <c r="M2673" s="14">
        <v>77.92</v>
      </c>
      <c r="N2673" s="14" t="s">
        <v>20</v>
      </c>
      <c r="O2673" s="3" t="s">
        <v>873</v>
      </c>
    </row>
    <row r="2674" spans="3:15" x14ac:dyDescent="0.3">
      <c r="C2674" s="19" t="s">
        <v>853</v>
      </c>
      <c r="D2674" s="14">
        <v>20171005</v>
      </c>
      <c r="F2674" s="14">
        <v>50167748</v>
      </c>
      <c r="G2674" s="14">
        <v>62120001</v>
      </c>
      <c r="H2674" s="5" t="s">
        <v>896</v>
      </c>
      <c r="I2674" s="14">
        <v>1300</v>
      </c>
      <c r="J2674" s="14" t="s">
        <v>28</v>
      </c>
      <c r="K2674" s="14" t="s">
        <v>1622</v>
      </c>
      <c r="L2674" s="14">
        <v>81</v>
      </c>
      <c r="M2674" s="14">
        <v>55.66</v>
      </c>
      <c r="N2674" s="14" t="s">
        <v>20</v>
      </c>
      <c r="O2674" s="3" t="s">
        <v>873</v>
      </c>
    </row>
    <row r="2675" spans="3:15" x14ac:dyDescent="0.3">
      <c r="C2675" s="19" t="s">
        <v>853</v>
      </c>
      <c r="D2675" s="14">
        <v>20171102</v>
      </c>
      <c r="F2675" s="14">
        <v>50184922</v>
      </c>
      <c r="G2675" s="14">
        <v>62120001</v>
      </c>
      <c r="H2675" s="5" t="s">
        <v>896</v>
      </c>
      <c r="I2675" s="14">
        <v>1300</v>
      </c>
      <c r="J2675" s="14" t="s">
        <v>28</v>
      </c>
      <c r="K2675" s="14" t="s">
        <v>1585</v>
      </c>
      <c r="L2675" s="14">
        <v>81</v>
      </c>
      <c r="M2675" s="14">
        <v>89.06</v>
      </c>
      <c r="N2675" s="14" t="s">
        <v>20</v>
      </c>
      <c r="O2675" s="3" t="s">
        <v>873</v>
      </c>
    </row>
    <row r="2676" spans="3:15" x14ac:dyDescent="0.3">
      <c r="C2676" s="19" t="s">
        <v>853</v>
      </c>
      <c r="D2676" s="14">
        <v>20171102</v>
      </c>
      <c r="F2676" s="14">
        <v>50184922</v>
      </c>
      <c r="G2676" s="14">
        <v>62120001</v>
      </c>
      <c r="H2676" s="5" t="s">
        <v>896</v>
      </c>
      <c r="I2676" s="14">
        <v>1300</v>
      </c>
      <c r="J2676" s="14" t="s">
        <v>28</v>
      </c>
      <c r="K2676" s="14" t="s">
        <v>1585</v>
      </c>
      <c r="L2676" s="14">
        <v>81</v>
      </c>
      <c r="M2676" s="14">
        <v>77.92</v>
      </c>
      <c r="N2676" s="14" t="s">
        <v>20</v>
      </c>
      <c r="O2676" s="3" t="s">
        <v>873</v>
      </c>
    </row>
    <row r="2677" spans="3:15" x14ac:dyDescent="0.3">
      <c r="C2677" s="19" t="s">
        <v>853</v>
      </c>
      <c r="D2677" s="14">
        <v>20171102</v>
      </c>
      <c r="F2677" s="14">
        <v>50184922</v>
      </c>
      <c r="G2677" s="14">
        <v>62120001</v>
      </c>
      <c r="H2677" s="5" t="s">
        <v>896</v>
      </c>
      <c r="I2677" s="14">
        <v>1300</v>
      </c>
      <c r="J2677" s="14" t="s">
        <v>28</v>
      </c>
      <c r="K2677" s="14" t="s">
        <v>1585</v>
      </c>
      <c r="L2677" s="14">
        <v>81</v>
      </c>
      <c r="M2677" s="14">
        <v>89.06</v>
      </c>
      <c r="N2677" s="14" t="s">
        <v>20</v>
      </c>
      <c r="O2677" s="3" t="s">
        <v>873</v>
      </c>
    </row>
    <row r="2678" spans="3:15" x14ac:dyDescent="0.3">
      <c r="C2678" s="19" t="s">
        <v>853</v>
      </c>
      <c r="D2678" s="14">
        <v>20171102</v>
      </c>
      <c r="F2678" s="14">
        <v>50184922</v>
      </c>
      <c r="G2678" s="14">
        <v>62120001</v>
      </c>
      <c r="H2678" s="5" t="s">
        <v>896</v>
      </c>
      <c r="I2678" s="14">
        <v>1300</v>
      </c>
      <c r="J2678" s="14" t="s">
        <v>28</v>
      </c>
      <c r="K2678" s="14" t="s">
        <v>1585</v>
      </c>
      <c r="L2678" s="14">
        <v>81</v>
      </c>
      <c r="M2678" s="14">
        <v>77.92</v>
      </c>
      <c r="N2678" s="14" t="s">
        <v>20</v>
      </c>
      <c r="O2678" s="3" t="s">
        <v>873</v>
      </c>
    </row>
    <row r="2679" spans="3:15" x14ac:dyDescent="0.3">
      <c r="C2679" s="19" t="s">
        <v>853</v>
      </c>
      <c r="D2679" s="14">
        <v>20171102</v>
      </c>
      <c r="F2679" s="14">
        <v>50184922</v>
      </c>
      <c r="G2679" s="14">
        <v>62120001</v>
      </c>
      <c r="H2679" s="5" t="s">
        <v>896</v>
      </c>
      <c r="I2679" s="14">
        <v>1300</v>
      </c>
      <c r="J2679" s="14" t="s">
        <v>28</v>
      </c>
      <c r="K2679" s="14" t="s">
        <v>1585</v>
      </c>
      <c r="L2679" s="14">
        <v>81</v>
      </c>
      <c r="M2679" s="14">
        <v>89.06</v>
      </c>
      <c r="N2679" s="14" t="s">
        <v>20</v>
      </c>
      <c r="O2679" s="3" t="s">
        <v>873</v>
      </c>
    </row>
    <row r="2680" spans="3:15" x14ac:dyDescent="0.3">
      <c r="C2680" s="19" t="s">
        <v>853</v>
      </c>
      <c r="D2680" s="14">
        <v>20171102</v>
      </c>
      <c r="F2680" s="14">
        <v>50184922</v>
      </c>
      <c r="G2680" s="14">
        <v>62120001</v>
      </c>
      <c r="H2680" s="5" t="s">
        <v>896</v>
      </c>
      <c r="I2680" s="14">
        <v>1300</v>
      </c>
      <c r="J2680" s="14" t="s">
        <v>28</v>
      </c>
      <c r="K2680" s="14" t="s">
        <v>1585</v>
      </c>
      <c r="L2680" s="14">
        <v>81</v>
      </c>
      <c r="M2680" s="14">
        <v>89.06</v>
      </c>
      <c r="N2680" s="14" t="s">
        <v>20</v>
      </c>
      <c r="O2680" s="3" t="s">
        <v>873</v>
      </c>
    </row>
    <row r="2681" spans="3:15" x14ac:dyDescent="0.3">
      <c r="C2681" s="19" t="s">
        <v>853</v>
      </c>
      <c r="D2681" s="14">
        <v>20171102</v>
      </c>
      <c r="F2681" s="14">
        <v>50184922</v>
      </c>
      <c r="G2681" s="14">
        <v>62120001</v>
      </c>
      <c r="H2681" s="5" t="s">
        <v>896</v>
      </c>
      <c r="I2681" s="14">
        <v>1300</v>
      </c>
      <c r="J2681" s="14" t="s">
        <v>28</v>
      </c>
      <c r="K2681" s="14" t="s">
        <v>1585</v>
      </c>
      <c r="L2681" s="14">
        <v>81</v>
      </c>
      <c r="M2681" s="14">
        <v>77.92</v>
      </c>
      <c r="N2681" s="14" t="s">
        <v>20</v>
      </c>
      <c r="O2681" s="3" t="s">
        <v>873</v>
      </c>
    </row>
    <row r="2682" spans="3:15" x14ac:dyDescent="0.3">
      <c r="C2682" s="19" t="s">
        <v>853</v>
      </c>
      <c r="D2682" s="14">
        <v>20171102</v>
      </c>
      <c r="F2682" s="14">
        <v>50184922</v>
      </c>
      <c r="G2682" s="14">
        <v>62120001</v>
      </c>
      <c r="H2682" s="5" t="s">
        <v>896</v>
      </c>
      <c r="I2682" s="14">
        <v>1300</v>
      </c>
      <c r="J2682" s="14" t="s">
        <v>28</v>
      </c>
      <c r="K2682" s="14" t="s">
        <v>1585</v>
      </c>
      <c r="L2682" s="14">
        <v>81</v>
      </c>
      <c r="M2682" s="14">
        <v>55.66</v>
      </c>
      <c r="N2682" s="14" t="s">
        <v>20</v>
      </c>
      <c r="O2682" s="3" t="s">
        <v>873</v>
      </c>
    </row>
    <row r="2683" spans="3:15" x14ac:dyDescent="0.3">
      <c r="C2683" s="19" t="s">
        <v>853</v>
      </c>
      <c r="D2683" s="14">
        <v>20171212</v>
      </c>
      <c r="F2683" s="14">
        <v>50211957</v>
      </c>
      <c r="G2683" s="14">
        <v>62120001</v>
      </c>
      <c r="H2683" s="5" t="s">
        <v>896</v>
      </c>
      <c r="I2683" s="14">
        <v>1300</v>
      </c>
      <c r="J2683" s="14" t="s">
        <v>28</v>
      </c>
      <c r="K2683" s="14" t="s">
        <v>1801</v>
      </c>
      <c r="L2683" s="14">
        <v>81</v>
      </c>
      <c r="M2683" s="14">
        <v>89.06</v>
      </c>
      <c r="N2683" s="14" t="s">
        <v>20</v>
      </c>
      <c r="O2683" s="3" t="s">
        <v>873</v>
      </c>
    </row>
    <row r="2684" spans="3:15" x14ac:dyDescent="0.3">
      <c r="C2684" s="19" t="s">
        <v>853</v>
      </c>
      <c r="D2684" s="14">
        <v>20171212</v>
      </c>
      <c r="F2684" s="14">
        <v>50211957</v>
      </c>
      <c r="G2684" s="14">
        <v>62120001</v>
      </c>
      <c r="H2684" s="5" t="s">
        <v>896</v>
      </c>
      <c r="I2684" s="14">
        <v>1300</v>
      </c>
      <c r="J2684" s="14" t="s">
        <v>28</v>
      </c>
      <c r="K2684" s="14" t="s">
        <v>1801</v>
      </c>
      <c r="L2684" s="14">
        <v>81</v>
      </c>
      <c r="M2684" s="14">
        <v>77.92</v>
      </c>
      <c r="N2684" s="14" t="s">
        <v>20</v>
      </c>
      <c r="O2684" s="3" t="s">
        <v>873</v>
      </c>
    </row>
    <row r="2685" spans="3:15" x14ac:dyDescent="0.3">
      <c r="C2685" s="19" t="s">
        <v>853</v>
      </c>
      <c r="D2685" s="14">
        <v>20171212</v>
      </c>
      <c r="F2685" s="14">
        <v>50211957</v>
      </c>
      <c r="G2685" s="14">
        <v>62120001</v>
      </c>
      <c r="H2685" s="5" t="s">
        <v>896</v>
      </c>
      <c r="I2685" s="14">
        <v>1300</v>
      </c>
      <c r="J2685" s="14" t="s">
        <v>28</v>
      </c>
      <c r="K2685" s="14" t="s">
        <v>1801</v>
      </c>
      <c r="L2685" s="14">
        <v>81</v>
      </c>
      <c r="M2685" s="14">
        <v>89.06</v>
      </c>
      <c r="N2685" s="14" t="s">
        <v>20</v>
      </c>
      <c r="O2685" s="3" t="s">
        <v>873</v>
      </c>
    </row>
    <row r="2686" spans="3:15" x14ac:dyDescent="0.3">
      <c r="C2686" s="19" t="s">
        <v>853</v>
      </c>
      <c r="D2686" s="14">
        <v>20171212</v>
      </c>
      <c r="F2686" s="14">
        <v>50211957</v>
      </c>
      <c r="G2686" s="14">
        <v>62120001</v>
      </c>
      <c r="H2686" s="5" t="s">
        <v>896</v>
      </c>
      <c r="I2686" s="14">
        <v>1300</v>
      </c>
      <c r="J2686" s="14" t="s">
        <v>28</v>
      </c>
      <c r="K2686" s="14" t="s">
        <v>1801</v>
      </c>
      <c r="L2686" s="14">
        <v>81</v>
      </c>
      <c r="M2686" s="14">
        <v>77.92</v>
      </c>
      <c r="N2686" s="14" t="s">
        <v>20</v>
      </c>
      <c r="O2686" s="3" t="s">
        <v>873</v>
      </c>
    </row>
    <row r="2687" spans="3:15" x14ac:dyDescent="0.3">
      <c r="C2687" s="19" t="s">
        <v>853</v>
      </c>
      <c r="D2687" s="14">
        <v>20171212</v>
      </c>
      <c r="F2687" s="14">
        <v>50211957</v>
      </c>
      <c r="G2687" s="14">
        <v>62120001</v>
      </c>
      <c r="H2687" s="5" t="s">
        <v>896</v>
      </c>
      <c r="I2687" s="14">
        <v>1300</v>
      </c>
      <c r="J2687" s="14" t="s">
        <v>28</v>
      </c>
      <c r="K2687" s="14" t="s">
        <v>1801</v>
      </c>
      <c r="L2687" s="14">
        <v>81</v>
      </c>
      <c r="M2687" s="14">
        <v>89.06</v>
      </c>
      <c r="N2687" s="14" t="s">
        <v>20</v>
      </c>
      <c r="O2687" s="3" t="s">
        <v>873</v>
      </c>
    </row>
    <row r="2688" spans="3:15" x14ac:dyDescent="0.3">
      <c r="C2688" s="19" t="s">
        <v>853</v>
      </c>
      <c r="D2688" s="14">
        <v>20171212</v>
      </c>
      <c r="F2688" s="14">
        <v>50211957</v>
      </c>
      <c r="G2688" s="14">
        <v>62120001</v>
      </c>
      <c r="H2688" s="5" t="s">
        <v>896</v>
      </c>
      <c r="I2688" s="14">
        <v>1300</v>
      </c>
      <c r="J2688" s="14" t="s">
        <v>28</v>
      </c>
      <c r="K2688" s="14" t="s">
        <v>1801</v>
      </c>
      <c r="L2688" s="14">
        <v>81</v>
      </c>
      <c r="M2688" s="14">
        <v>89.06</v>
      </c>
      <c r="N2688" s="14" t="s">
        <v>20</v>
      </c>
      <c r="O2688" s="3" t="s">
        <v>873</v>
      </c>
    </row>
    <row r="2689" spans="2:16" x14ac:dyDescent="0.3">
      <c r="C2689" s="19" t="s">
        <v>853</v>
      </c>
      <c r="D2689" s="14">
        <v>20171212</v>
      </c>
      <c r="F2689" s="14">
        <v>50211957</v>
      </c>
      <c r="G2689" s="14">
        <v>62120001</v>
      </c>
      <c r="H2689" s="5" t="s">
        <v>896</v>
      </c>
      <c r="I2689" s="14">
        <v>1300</v>
      </c>
      <c r="J2689" s="14" t="s">
        <v>28</v>
      </c>
      <c r="K2689" s="14" t="s">
        <v>1801</v>
      </c>
      <c r="L2689" s="14">
        <v>81</v>
      </c>
      <c r="M2689" s="14">
        <v>77.92</v>
      </c>
      <c r="N2689" s="14" t="s">
        <v>20</v>
      </c>
      <c r="O2689" s="3" t="s">
        <v>873</v>
      </c>
    </row>
    <row r="2690" spans="2:16" x14ac:dyDescent="0.3">
      <c r="C2690" s="19" t="s">
        <v>853</v>
      </c>
      <c r="D2690" s="14">
        <v>20171212</v>
      </c>
      <c r="F2690" s="14">
        <v>50211957</v>
      </c>
      <c r="G2690" s="14">
        <v>62120001</v>
      </c>
      <c r="H2690" s="5" t="s">
        <v>896</v>
      </c>
      <c r="I2690" s="14">
        <v>1300</v>
      </c>
      <c r="J2690" s="14" t="s">
        <v>28</v>
      </c>
      <c r="K2690" s="14" t="s">
        <v>1801</v>
      </c>
      <c r="L2690" s="14">
        <v>81</v>
      </c>
      <c r="M2690" s="14">
        <v>55.66</v>
      </c>
      <c r="N2690" s="14" t="s">
        <v>20</v>
      </c>
      <c r="O2690" s="3" t="s">
        <v>873</v>
      </c>
    </row>
    <row r="2692" spans="2:16" x14ac:dyDescent="0.3">
      <c r="B2692" s="14" t="s">
        <v>1</v>
      </c>
      <c r="C2692" s="19" t="s">
        <v>853</v>
      </c>
      <c r="M2692" s="26">
        <v>7747.92</v>
      </c>
      <c r="N2692" s="27" t="s">
        <v>20</v>
      </c>
      <c r="O2692" s="3" t="s">
        <v>873</v>
      </c>
    </row>
    <row r="2694" spans="2:16" x14ac:dyDescent="0.3">
      <c r="C2694" s="19" t="s">
        <v>857</v>
      </c>
      <c r="D2694" s="14">
        <v>20170131</v>
      </c>
      <c r="F2694" s="14">
        <v>50015106</v>
      </c>
      <c r="G2694" s="14">
        <v>62120001</v>
      </c>
      <c r="H2694" s="5" t="s">
        <v>896</v>
      </c>
      <c r="I2694" s="14">
        <v>1100</v>
      </c>
      <c r="J2694" s="14" t="s">
        <v>28</v>
      </c>
      <c r="K2694" s="14" t="s">
        <v>954</v>
      </c>
      <c r="L2694" s="14">
        <v>81</v>
      </c>
      <c r="M2694" s="15">
        <v>22397.1</v>
      </c>
      <c r="N2694" s="14" t="s">
        <v>20</v>
      </c>
      <c r="O2694" s="3" t="s">
        <v>873</v>
      </c>
      <c r="P2694" s="14" t="s">
        <v>1523</v>
      </c>
    </row>
    <row r="2695" spans="2:16" x14ac:dyDescent="0.3">
      <c r="C2695" s="19" t="s">
        <v>857</v>
      </c>
      <c r="D2695" s="14">
        <v>20170228</v>
      </c>
      <c r="F2695" s="14">
        <v>50033837</v>
      </c>
      <c r="G2695" s="14">
        <v>62120001</v>
      </c>
      <c r="H2695" s="5" t="s">
        <v>896</v>
      </c>
      <c r="I2695" s="14">
        <v>1100</v>
      </c>
      <c r="J2695" s="14" t="s">
        <v>28</v>
      </c>
      <c r="K2695" s="14" t="s">
        <v>957</v>
      </c>
      <c r="L2695" s="14">
        <v>81</v>
      </c>
      <c r="M2695" s="15">
        <v>22397.1</v>
      </c>
      <c r="N2695" s="14" t="s">
        <v>20</v>
      </c>
      <c r="O2695" s="3" t="s">
        <v>873</v>
      </c>
      <c r="P2695" s="14" t="s">
        <v>1524</v>
      </c>
    </row>
    <row r="2696" spans="2:16" x14ac:dyDescent="0.3">
      <c r="C2696" s="19" t="s">
        <v>857</v>
      </c>
      <c r="D2696" s="14">
        <v>20170331</v>
      </c>
      <c r="F2696" s="14">
        <v>50052244</v>
      </c>
      <c r="G2696" s="14">
        <v>62120001</v>
      </c>
      <c r="H2696" s="5" t="s">
        <v>896</v>
      </c>
      <c r="I2696" s="14">
        <v>1100</v>
      </c>
      <c r="J2696" s="14" t="s">
        <v>28</v>
      </c>
      <c r="K2696" s="14" t="s">
        <v>956</v>
      </c>
      <c r="L2696" s="14">
        <v>81</v>
      </c>
      <c r="M2696" s="15">
        <v>22397.1</v>
      </c>
      <c r="N2696" s="14" t="s">
        <v>20</v>
      </c>
      <c r="O2696" s="3" t="s">
        <v>873</v>
      </c>
      <c r="P2696" s="14" t="s">
        <v>1524</v>
      </c>
    </row>
    <row r="2697" spans="2:16" x14ac:dyDescent="0.3">
      <c r="C2697" s="19" t="s">
        <v>857</v>
      </c>
      <c r="D2697" s="14">
        <v>20170426</v>
      </c>
      <c r="F2697" s="14">
        <v>50071155</v>
      </c>
      <c r="G2697" s="14">
        <v>62120001</v>
      </c>
      <c r="H2697" s="5" t="s">
        <v>896</v>
      </c>
      <c r="I2697" s="14">
        <v>1100</v>
      </c>
      <c r="J2697" s="14" t="s">
        <v>28</v>
      </c>
      <c r="K2697" s="14" t="s">
        <v>1525</v>
      </c>
      <c r="L2697" s="14">
        <v>81</v>
      </c>
      <c r="M2697" s="15">
        <v>22397.1</v>
      </c>
      <c r="N2697" s="14" t="s">
        <v>20</v>
      </c>
      <c r="O2697" s="3" t="s">
        <v>873</v>
      </c>
      <c r="P2697" s="14" t="s">
        <v>1524</v>
      </c>
    </row>
    <row r="2698" spans="2:16" x14ac:dyDescent="0.3">
      <c r="C2698" s="19" t="s">
        <v>857</v>
      </c>
      <c r="D2698" s="14">
        <v>20170531</v>
      </c>
      <c r="F2698" s="14">
        <v>50099340</v>
      </c>
      <c r="G2698" s="14">
        <v>62120001</v>
      </c>
      <c r="H2698" s="5" t="s">
        <v>896</v>
      </c>
      <c r="I2698" s="14">
        <v>1100</v>
      </c>
      <c r="J2698" s="14" t="s">
        <v>28</v>
      </c>
      <c r="K2698" s="14" t="s">
        <v>970</v>
      </c>
      <c r="L2698" s="14">
        <v>81</v>
      </c>
      <c r="M2698" s="15">
        <v>22397.1</v>
      </c>
      <c r="N2698" s="14" t="s">
        <v>20</v>
      </c>
      <c r="O2698" s="3" t="s">
        <v>873</v>
      </c>
      <c r="P2698" s="14" t="s">
        <v>1524</v>
      </c>
    </row>
    <row r="2699" spans="2:16" x14ac:dyDescent="0.3">
      <c r="C2699" s="19" t="s">
        <v>857</v>
      </c>
      <c r="D2699" s="14">
        <v>20170630</v>
      </c>
      <c r="F2699" s="14">
        <v>50115488</v>
      </c>
      <c r="G2699" s="14">
        <v>62120001</v>
      </c>
      <c r="H2699" s="5" t="s">
        <v>896</v>
      </c>
      <c r="I2699" s="14">
        <v>1100</v>
      </c>
      <c r="J2699" s="14" t="s">
        <v>28</v>
      </c>
      <c r="K2699" s="14" t="s">
        <v>972</v>
      </c>
      <c r="L2699" s="14">
        <v>81</v>
      </c>
      <c r="M2699" s="15">
        <v>22397.1</v>
      </c>
      <c r="N2699" s="14" t="s">
        <v>20</v>
      </c>
      <c r="O2699" s="3" t="s">
        <v>873</v>
      </c>
      <c r="P2699" s="14" t="s">
        <v>1524</v>
      </c>
    </row>
    <row r="2700" spans="2:16" x14ac:dyDescent="0.3">
      <c r="C2700" s="19" t="s">
        <v>857</v>
      </c>
      <c r="D2700" s="14">
        <v>20170731</v>
      </c>
      <c r="F2700" s="14">
        <v>50127983</v>
      </c>
      <c r="G2700" s="14">
        <v>62120001</v>
      </c>
      <c r="H2700" s="5" t="s">
        <v>896</v>
      </c>
      <c r="I2700" s="14">
        <v>1100</v>
      </c>
      <c r="J2700" s="14" t="s">
        <v>28</v>
      </c>
      <c r="K2700" s="14" t="s">
        <v>974</v>
      </c>
      <c r="L2700" s="14">
        <v>81</v>
      </c>
      <c r="M2700" s="15">
        <v>22397.1</v>
      </c>
      <c r="N2700" s="14" t="s">
        <v>20</v>
      </c>
      <c r="O2700" s="3" t="s">
        <v>873</v>
      </c>
      <c r="P2700" s="14" t="s">
        <v>1524</v>
      </c>
    </row>
    <row r="2701" spans="2:16" x14ac:dyDescent="0.3">
      <c r="C2701" s="19" t="s">
        <v>857</v>
      </c>
      <c r="D2701" s="14">
        <v>20170831</v>
      </c>
      <c r="F2701" s="14">
        <v>50141289</v>
      </c>
      <c r="G2701" s="14">
        <v>62120001</v>
      </c>
      <c r="H2701" s="5" t="s">
        <v>896</v>
      </c>
      <c r="I2701" s="14">
        <v>1100</v>
      </c>
      <c r="J2701" s="14" t="s">
        <v>28</v>
      </c>
      <c r="K2701" s="14" t="s">
        <v>976</v>
      </c>
      <c r="L2701" s="14">
        <v>81</v>
      </c>
      <c r="M2701" s="15">
        <v>22397.1</v>
      </c>
      <c r="N2701" s="14" t="s">
        <v>20</v>
      </c>
      <c r="O2701" s="3" t="s">
        <v>873</v>
      </c>
      <c r="P2701" s="14" t="s">
        <v>1526</v>
      </c>
    </row>
    <row r="2702" spans="2:16" x14ac:dyDescent="0.3">
      <c r="C2702" s="19" t="s">
        <v>857</v>
      </c>
      <c r="D2702" s="14">
        <v>20170930</v>
      </c>
      <c r="F2702" s="14">
        <v>50166539</v>
      </c>
      <c r="G2702" s="14">
        <v>62120001</v>
      </c>
      <c r="H2702" s="5" t="s">
        <v>896</v>
      </c>
      <c r="I2702" s="14">
        <v>1100</v>
      </c>
      <c r="J2702" s="14" t="s">
        <v>28</v>
      </c>
      <c r="K2702" s="14" t="s">
        <v>1558</v>
      </c>
      <c r="L2702" s="14">
        <v>81</v>
      </c>
      <c r="M2702" s="15">
        <v>22397.1</v>
      </c>
      <c r="N2702" s="14" t="s">
        <v>20</v>
      </c>
      <c r="O2702" s="3" t="s">
        <v>873</v>
      </c>
      <c r="P2702" s="14" t="s">
        <v>1526</v>
      </c>
    </row>
    <row r="2703" spans="2:16" x14ac:dyDescent="0.3">
      <c r="C2703" s="19" t="s">
        <v>857</v>
      </c>
      <c r="D2703" s="14">
        <v>20171031</v>
      </c>
      <c r="F2703" s="14">
        <v>50181512</v>
      </c>
      <c r="G2703" s="14">
        <v>62120001</v>
      </c>
      <c r="H2703" s="5" t="s">
        <v>896</v>
      </c>
      <c r="I2703" s="14">
        <v>1100</v>
      </c>
      <c r="J2703" s="14" t="s">
        <v>28</v>
      </c>
      <c r="K2703" s="14" t="s">
        <v>1566</v>
      </c>
      <c r="L2703" s="14">
        <v>81</v>
      </c>
      <c r="M2703" s="15">
        <v>22397.1</v>
      </c>
      <c r="N2703" s="14" t="s">
        <v>20</v>
      </c>
      <c r="O2703" s="3" t="s">
        <v>873</v>
      </c>
      <c r="P2703" s="14" t="s">
        <v>1526</v>
      </c>
    </row>
    <row r="2704" spans="2:16" x14ac:dyDescent="0.3">
      <c r="C2704" s="19" t="s">
        <v>857</v>
      </c>
      <c r="D2704" s="14">
        <v>20171130</v>
      </c>
      <c r="F2704" s="14">
        <v>50206013</v>
      </c>
      <c r="G2704" s="14">
        <v>62120001</v>
      </c>
      <c r="H2704" s="5" t="s">
        <v>896</v>
      </c>
      <c r="I2704" s="14">
        <v>1100</v>
      </c>
      <c r="J2704" s="14" t="s">
        <v>28</v>
      </c>
      <c r="K2704" s="14" t="s">
        <v>1561</v>
      </c>
      <c r="L2704" s="14">
        <v>81</v>
      </c>
      <c r="M2704" s="15">
        <v>22397.1</v>
      </c>
      <c r="N2704" s="14" t="s">
        <v>20</v>
      </c>
      <c r="O2704" s="3" t="s">
        <v>873</v>
      </c>
      <c r="P2704" s="14" t="s">
        <v>1524</v>
      </c>
    </row>
    <row r="2705" spans="2:16" x14ac:dyDescent="0.3">
      <c r="C2705" s="19" t="s">
        <v>857</v>
      </c>
      <c r="D2705" s="14">
        <v>20171231</v>
      </c>
      <c r="F2705" s="14">
        <v>50220854</v>
      </c>
      <c r="G2705" s="14">
        <v>62120001</v>
      </c>
      <c r="H2705" s="5" t="s">
        <v>896</v>
      </c>
      <c r="I2705" s="14">
        <v>1100</v>
      </c>
      <c r="J2705" s="14" t="s">
        <v>28</v>
      </c>
      <c r="K2705" s="14" t="s">
        <v>1562</v>
      </c>
      <c r="L2705" s="14">
        <v>81</v>
      </c>
      <c r="M2705" s="15">
        <v>22397.1</v>
      </c>
      <c r="N2705" s="14" t="s">
        <v>20</v>
      </c>
      <c r="O2705" s="3" t="s">
        <v>873</v>
      </c>
      <c r="P2705" s="14" t="s">
        <v>1524</v>
      </c>
    </row>
    <row r="2707" spans="2:16" x14ac:dyDescent="0.3">
      <c r="B2707" s="14" t="s">
        <v>1</v>
      </c>
      <c r="C2707" s="19" t="s">
        <v>857</v>
      </c>
      <c r="M2707" s="26">
        <v>268765.2</v>
      </c>
      <c r="N2707" s="27" t="s">
        <v>20</v>
      </c>
      <c r="O2707" s="3" t="s">
        <v>873</v>
      </c>
    </row>
    <row r="2709" spans="2:16" x14ac:dyDescent="0.3">
      <c r="C2709" s="19" t="s">
        <v>864</v>
      </c>
      <c r="D2709" s="14">
        <v>20170201</v>
      </c>
      <c r="F2709" s="14">
        <v>50029642</v>
      </c>
      <c r="G2709" s="14">
        <v>62120001</v>
      </c>
      <c r="H2709" s="5" t="s">
        <v>896</v>
      </c>
      <c r="I2709" s="14">
        <v>1600</v>
      </c>
      <c r="J2709" s="14" t="s">
        <v>28</v>
      </c>
      <c r="K2709" s="14" t="s">
        <v>954</v>
      </c>
      <c r="L2709" s="14">
        <v>81</v>
      </c>
      <c r="M2709" s="15">
        <v>4840</v>
      </c>
      <c r="N2709" s="14" t="s">
        <v>20</v>
      </c>
      <c r="O2709" s="3" t="s">
        <v>876</v>
      </c>
      <c r="P2709" s="14" t="s">
        <v>862</v>
      </c>
    </row>
    <row r="2710" spans="2:16" x14ac:dyDescent="0.3">
      <c r="C2710" s="19" t="s">
        <v>864</v>
      </c>
      <c r="D2710" s="14">
        <v>20170301</v>
      </c>
      <c r="F2710" s="14">
        <v>50045279</v>
      </c>
      <c r="G2710" s="14">
        <v>62120001</v>
      </c>
      <c r="H2710" s="5" t="s">
        <v>896</v>
      </c>
      <c r="I2710" s="14">
        <v>1600</v>
      </c>
      <c r="J2710" s="14" t="s">
        <v>28</v>
      </c>
      <c r="K2710" s="14" t="s">
        <v>957</v>
      </c>
      <c r="L2710" s="14">
        <v>81</v>
      </c>
      <c r="M2710" s="15">
        <v>4840</v>
      </c>
      <c r="N2710" s="14" t="s">
        <v>20</v>
      </c>
      <c r="O2710" s="3" t="s">
        <v>876</v>
      </c>
      <c r="P2710" s="14" t="s">
        <v>862</v>
      </c>
    </row>
    <row r="2711" spans="2:16" x14ac:dyDescent="0.3">
      <c r="C2711" s="19" t="s">
        <v>864</v>
      </c>
      <c r="D2711" s="14">
        <v>20170501</v>
      </c>
      <c r="F2711" s="14">
        <v>50083966</v>
      </c>
      <c r="G2711" s="14">
        <v>62120001</v>
      </c>
      <c r="H2711" s="5" t="s">
        <v>896</v>
      </c>
      <c r="I2711" s="14">
        <v>1600</v>
      </c>
      <c r="J2711" s="14" t="s">
        <v>28</v>
      </c>
      <c r="K2711" s="14" t="s">
        <v>956</v>
      </c>
      <c r="L2711" s="14">
        <v>81</v>
      </c>
      <c r="M2711" s="15">
        <v>4840</v>
      </c>
      <c r="N2711" s="14" t="s">
        <v>20</v>
      </c>
      <c r="O2711" s="3" t="s">
        <v>876</v>
      </c>
      <c r="P2711" s="14" t="s">
        <v>862</v>
      </c>
    </row>
    <row r="2712" spans="2:16" x14ac:dyDescent="0.3">
      <c r="C2712" s="19" t="s">
        <v>864</v>
      </c>
      <c r="D2712" s="14">
        <v>20170501</v>
      </c>
      <c r="F2712" s="14">
        <v>50083970</v>
      </c>
      <c r="G2712" s="14">
        <v>62120001</v>
      </c>
      <c r="H2712" s="5" t="s">
        <v>896</v>
      </c>
      <c r="I2712" s="14">
        <v>1600</v>
      </c>
      <c r="J2712" s="14" t="s">
        <v>28</v>
      </c>
      <c r="K2712" s="14" t="s">
        <v>969</v>
      </c>
      <c r="L2712" s="14">
        <v>81</v>
      </c>
      <c r="M2712" s="15">
        <v>4840</v>
      </c>
      <c r="N2712" s="14" t="s">
        <v>20</v>
      </c>
      <c r="O2712" s="3" t="s">
        <v>876</v>
      </c>
      <c r="P2712" s="14" t="s">
        <v>862</v>
      </c>
    </row>
    <row r="2713" spans="2:16" x14ac:dyDescent="0.3">
      <c r="C2713" s="19" t="s">
        <v>864</v>
      </c>
      <c r="D2713" s="14">
        <v>20170601</v>
      </c>
      <c r="F2713" s="14">
        <v>50106694</v>
      </c>
      <c r="G2713" s="14">
        <v>62120001</v>
      </c>
      <c r="H2713" s="5" t="s">
        <v>896</v>
      </c>
      <c r="I2713" s="14">
        <v>1600</v>
      </c>
      <c r="J2713" s="14" t="s">
        <v>28</v>
      </c>
      <c r="K2713" s="14" t="s">
        <v>970</v>
      </c>
      <c r="L2713" s="14">
        <v>81</v>
      </c>
      <c r="M2713" s="15">
        <v>4840</v>
      </c>
      <c r="N2713" s="14" t="s">
        <v>20</v>
      </c>
      <c r="O2713" s="3" t="s">
        <v>876</v>
      </c>
      <c r="P2713" s="14" t="s">
        <v>862</v>
      </c>
    </row>
    <row r="2714" spans="2:16" x14ac:dyDescent="0.3">
      <c r="C2714" s="19" t="s">
        <v>864</v>
      </c>
      <c r="D2714" s="14">
        <v>20170701</v>
      </c>
      <c r="F2714" s="14">
        <v>50136912</v>
      </c>
      <c r="G2714" s="14">
        <v>62120001</v>
      </c>
      <c r="H2714" s="5" t="s">
        <v>896</v>
      </c>
      <c r="I2714" s="14">
        <v>1600</v>
      </c>
      <c r="J2714" s="14" t="s">
        <v>28</v>
      </c>
      <c r="K2714" s="14" t="s">
        <v>972</v>
      </c>
      <c r="L2714" s="14">
        <v>81</v>
      </c>
      <c r="M2714" s="15">
        <v>4840</v>
      </c>
      <c r="N2714" s="14" t="s">
        <v>20</v>
      </c>
      <c r="O2714" s="3" t="s">
        <v>876</v>
      </c>
      <c r="P2714" s="14" t="s">
        <v>862</v>
      </c>
    </row>
    <row r="2715" spans="2:16" x14ac:dyDescent="0.3">
      <c r="C2715" s="19" t="s">
        <v>864</v>
      </c>
      <c r="D2715" s="14">
        <v>20170901</v>
      </c>
      <c r="F2715" s="14">
        <v>50161184</v>
      </c>
      <c r="G2715" s="14">
        <v>62120001</v>
      </c>
      <c r="H2715" s="5" t="s">
        <v>896</v>
      </c>
      <c r="I2715" s="14">
        <v>1600</v>
      </c>
      <c r="J2715" s="14" t="s">
        <v>28</v>
      </c>
      <c r="K2715" s="14" t="s">
        <v>974</v>
      </c>
      <c r="L2715" s="14">
        <v>81</v>
      </c>
      <c r="M2715" s="15">
        <v>4840</v>
      </c>
      <c r="N2715" s="14" t="s">
        <v>20</v>
      </c>
      <c r="O2715" s="3" t="s">
        <v>876</v>
      </c>
      <c r="P2715" s="14" t="s">
        <v>1527</v>
      </c>
    </row>
    <row r="2717" spans="2:16" x14ac:dyDescent="0.3">
      <c r="B2717" s="14" t="s">
        <v>1</v>
      </c>
      <c r="C2717" s="19" t="s">
        <v>864</v>
      </c>
      <c r="M2717" s="26">
        <v>33880</v>
      </c>
      <c r="N2717" s="27" t="s">
        <v>20</v>
      </c>
      <c r="O2717" s="3" t="s">
        <v>876</v>
      </c>
    </row>
    <row r="2719" spans="2:16" x14ac:dyDescent="0.3">
      <c r="C2719" s="19" t="s">
        <v>1529</v>
      </c>
      <c r="D2719" s="14">
        <v>20170301</v>
      </c>
      <c r="F2719" s="14">
        <v>50048328</v>
      </c>
      <c r="G2719" s="14">
        <v>62120001</v>
      </c>
      <c r="H2719" s="5" t="s">
        <v>896</v>
      </c>
      <c r="I2719" s="14">
        <v>1200</v>
      </c>
      <c r="J2719" s="14" t="s">
        <v>28</v>
      </c>
      <c r="K2719" s="14" t="s">
        <v>1528</v>
      </c>
      <c r="L2719" s="14">
        <v>81</v>
      </c>
      <c r="M2719" s="15">
        <v>1814.4</v>
      </c>
      <c r="N2719" s="14" t="s">
        <v>20</v>
      </c>
      <c r="O2719" s="3" t="s">
        <v>1554</v>
      </c>
      <c r="P2719" s="16">
        <v>42736</v>
      </c>
    </row>
    <row r="2720" spans="2:16" x14ac:dyDescent="0.3">
      <c r="C2720" s="19" t="s">
        <v>1529</v>
      </c>
      <c r="D2720" s="14">
        <v>20170315</v>
      </c>
      <c r="F2720" s="14">
        <v>50048344</v>
      </c>
      <c r="G2720" s="14">
        <v>62120001</v>
      </c>
      <c r="H2720" s="5" t="s">
        <v>896</v>
      </c>
      <c r="I2720" s="14">
        <v>1200</v>
      </c>
      <c r="J2720" s="14" t="s">
        <v>28</v>
      </c>
      <c r="K2720" s="14" t="s">
        <v>1220</v>
      </c>
      <c r="L2720" s="14">
        <v>81</v>
      </c>
      <c r="M2720" s="15">
        <v>1814.4</v>
      </c>
      <c r="N2720" s="14" t="s">
        <v>20</v>
      </c>
      <c r="O2720" s="3" t="s">
        <v>1554</v>
      </c>
      <c r="P2720" s="16">
        <v>42767</v>
      </c>
    </row>
    <row r="2721" spans="2:16" x14ac:dyDescent="0.3">
      <c r="C2721" s="19" t="s">
        <v>1529</v>
      </c>
      <c r="D2721" s="14">
        <v>20170401</v>
      </c>
      <c r="F2721" s="14">
        <v>50071402</v>
      </c>
      <c r="G2721" s="14">
        <v>62120001</v>
      </c>
      <c r="H2721" s="5" t="s">
        <v>896</v>
      </c>
      <c r="I2721" s="14">
        <v>1200</v>
      </c>
      <c r="J2721" s="14" t="s">
        <v>28</v>
      </c>
      <c r="K2721" s="14" t="s">
        <v>956</v>
      </c>
      <c r="L2721" s="14">
        <v>81</v>
      </c>
      <c r="M2721" s="15">
        <v>1814.4</v>
      </c>
      <c r="N2721" s="14" t="s">
        <v>20</v>
      </c>
      <c r="O2721" s="3" t="s">
        <v>1554</v>
      </c>
      <c r="P2721" s="16">
        <v>42795</v>
      </c>
    </row>
    <row r="2722" spans="2:16" x14ac:dyDescent="0.3">
      <c r="C2722" s="19" t="s">
        <v>1529</v>
      </c>
      <c r="D2722" s="14">
        <v>20170530</v>
      </c>
      <c r="F2722" s="14">
        <v>50094949</v>
      </c>
      <c r="G2722" s="14">
        <v>62120001</v>
      </c>
      <c r="H2722" s="5" t="s">
        <v>896</v>
      </c>
      <c r="I2722" s="14">
        <v>1200</v>
      </c>
      <c r="J2722" s="14" t="s">
        <v>28</v>
      </c>
      <c r="K2722" s="14" t="s">
        <v>958</v>
      </c>
      <c r="L2722" s="14">
        <v>81</v>
      </c>
      <c r="M2722" s="15">
        <v>1814.38</v>
      </c>
      <c r="N2722" s="14" t="s">
        <v>20</v>
      </c>
      <c r="O2722" s="3" t="s">
        <v>1554</v>
      </c>
      <c r="P2722" s="16">
        <v>42826</v>
      </c>
    </row>
    <row r="2724" spans="2:16" x14ac:dyDescent="0.3">
      <c r="B2724" s="14" t="s">
        <v>1</v>
      </c>
      <c r="C2724" s="19" t="s">
        <v>1529</v>
      </c>
      <c r="M2724" s="26">
        <v>7257.58</v>
      </c>
      <c r="N2724" s="27" t="s">
        <v>20</v>
      </c>
      <c r="O2724" s="3" t="s">
        <v>1554</v>
      </c>
    </row>
    <row r="2726" spans="2:16" x14ac:dyDescent="0.3">
      <c r="C2726" s="19" t="s">
        <v>1533</v>
      </c>
      <c r="D2726" s="14">
        <v>20170715</v>
      </c>
      <c r="F2726" s="14">
        <v>50131138</v>
      </c>
      <c r="G2726" s="14">
        <v>62120001</v>
      </c>
      <c r="H2726" s="5" t="s">
        <v>896</v>
      </c>
      <c r="I2726" s="14">
        <v>1200</v>
      </c>
      <c r="J2726" s="14" t="s">
        <v>28</v>
      </c>
      <c r="K2726" s="14" t="s">
        <v>1530</v>
      </c>
      <c r="L2726" s="14">
        <v>81</v>
      </c>
      <c r="M2726" s="15">
        <v>15073.78</v>
      </c>
      <c r="N2726" s="14" t="s">
        <v>20</v>
      </c>
      <c r="O2726" s="3" t="s">
        <v>1555</v>
      </c>
    </row>
    <row r="2727" spans="2:16" x14ac:dyDescent="0.3">
      <c r="C2727" s="19" t="s">
        <v>1533</v>
      </c>
      <c r="D2727" s="14">
        <v>20170901</v>
      </c>
      <c r="F2727" s="14">
        <v>50148888</v>
      </c>
      <c r="G2727" s="14">
        <v>62120001</v>
      </c>
      <c r="H2727" s="5" t="s">
        <v>896</v>
      </c>
      <c r="I2727" s="14">
        <v>1200</v>
      </c>
      <c r="J2727" s="14" t="s">
        <v>28</v>
      </c>
      <c r="K2727" s="14" t="s">
        <v>1531</v>
      </c>
      <c r="L2727" s="14">
        <v>81</v>
      </c>
      <c r="M2727" s="15">
        <v>15073.78</v>
      </c>
      <c r="N2727" s="14" t="s">
        <v>20</v>
      </c>
      <c r="O2727" s="3" t="s">
        <v>1555</v>
      </c>
    </row>
    <row r="2728" spans="2:16" x14ac:dyDescent="0.3">
      <c r="C2728" s="19" t="s">
        <v>1533</v>
      </c>
      <c r="D2728" s="14">
        <v>20170914</v>
      </c>
      <c r="F2728" s="14">
        <v>50155802</v>
      </c>
      <c r="G2728" s="14">
        <v>62120001</v>
      </c>
      <c r="H2728" s="5" t="s">
        <v>896</v>
      </c>
      <c r="I2728" s="14">
        <v>1200</v>
      </c>
      <c r="J2728" s="14" t="s">
        <v>28</v>
      </c>
      <c r="K2728" s="14" t="s">
        <v>1532</v>
      </c>
      <c r="L2728" s="14">
        <v>81</v>
      </c>
      <c r="M2728" s="15">
        <v>15073.78</v>
      </c>
      <c r="N2728" s="14" t="s">
        <v>20</v>
      </c>
      <c r="O2728" s="3" t="s">
        <v>1555</v>
      </c>
    </row>
    <row r="2730" spans="2:16" x14ac:dyDescent="0.3">
      <c r="B2730" s="14" t="s">
        <v>1</v>
      </c>
      <c r="C2730" s="19" t="s">
        <v>1533</v>
      </c>
      <c r="M2730" s="15">
        <v>45221.34</v>
      </c>
      <c r="N2730" s="14" t="s">
        <v>20</v>
      </c>
      <c r="O2730" s="3" t="s">
        <v>1555</v>
      </c>
    </row>
    <row r="2731" spans="2:16" x14ac:dyDescent="0.3">
      <c r="M2731" s="27">
        <f>SUBTOTAL(9,M998:M2730)</f>
        <v>1266987.7100000025</v>
      </c>
      <c r="N2731" s="27" t="s">
        <v>1861</v>
      </c>
    </row>
    <row r="2732" spans="2:16" x14ac:dyDescent="0.3">
      <c r="C2732" s="19" t="s">
        <v>866</v>
      </c>
      <c r="D2732" s="14">
        <v>20170508</v>
      </c>
      <c r="F2732" s="14">
        <v>50078611</v>
      </c>
      <c r="G2732" s="14">
        <v>62120001</v>
      </c>
      <c r="H2732" s="5" t="s">
        <v>896</v>
      </c>
      <c r="I2732" s="14">
        <v>1100</v>
      </c>
      <c r="J2732" s="14" t="s">
        <v>28</v>
      </c>
      <c r="K2732" s="14" t="s">
        <v>1534</v>
      </c>
      <c r="L2732" s="14">
        <v>81</v>
      </c>
      <c r="M2732" s="14">
        <v>192.9</v>
      </c>
      <c r="N2732" s="14" t="s">
        <v>20</v>
      </c>
      <c r="O2732" s="3" t="s">
        <v>877</v>
      </c>
    </row>
    <row r="2734" spans="2:16" x14ac:dyDescent="0.3">
      <c r="B2734" s="14" t="s">
        <v>1</v>
      </c>
      <c r="C2734" s="19" t="s">
        <v>866</v>
      </c>
      <c r="M2734" s="14">
        <v>192.9</v>
      </c>
      <c r="N2734" s="14" t="s">
        <v>20</v>
      </c>
      <c r="O2734" s="3" t="s">
        <v>877</v>
      </c>
    </row>
    <row r="2736" spans="2:16" x14ac:dyDescent="0.3">
      <c r="B2736" s="14" t="s">
        <v>867</v>
      </c>
      <c r="M2736" s="26">
        <v>1601749.33</v>
      </c>
      <c r="N2736" s="27" t="s">
        <v>20</v>
      </c>
    </row>
    <row r="2737" spans="13:13" x14ac:dyDescent="0.3">
      <c r="M2737" s="14">
        <f>M10</f>
        <v>-39.869999999999997</v>
      </c>
    </row>
    <row r="2738" spans="13:13" x14ac:dyDescent="0.3">
      <c r="M2738" s="15">
        <f>SUM(M2736:M2737)</f>
        <v>1601709.46</v>
      </c>
    </row>
  </sheetData>
  <autoFilter ref="A2:R273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0"/>
  <sheetViews>
    <sheetView tabSelected="1" workbookViewId="0">
      <selection activeCell="D56" sqref="D56"/>
    </sheetView>
  </sheetViews>
  <sheetFormatPr baseColWidth="10" defaultRowHeight="14.4" x14ac:dyDescent="0.3"/>
  <cols>
    <col min="1" max="1" width="37.44140625" customWidth="1"/>
    <col min="2" max="2" width="39.44140625" customWidth="1"/>
    <col min="3" max="3" width="37" customWidth="1"/>
    <col min="4" max="4" width="27.33203125" bestFit="1" customWidth="1"/>
  </cols>
  <sheetData>
    <row r="3" spans="1:5" ht="18.75" x14ac:dyDescent="0.3">
      <c r="A3" s="6" t="s">
        <v>899</v>
      </c>
      <c r="B3" s="6" t="s">
        <v>900</v>
      </c>
      <c r="C3" s="6" t="s">
        <v>901</v>
      </c>
      <c r="D3" s="6" t="s">
        <v>1552</v>
      </c>
    </row>
    <row r="5" spans="1:5" x14ac:dyDescent="0.3">
      <c r="A5" t="s">
        <v>904</v>
      </c>
      <c r="B5" s="17" t="s">
        <v>1802</v>
      </c>
      <c r="C5" s="19" t="s">
        <v>1559</v>
      </c>
      <c r="D5" s="22">
        <v>8712</v>
      </c>
      <c r="E5" s="20">
        <f t="shared" ref="E5:E18" si="0">SUM(D5)</f>
        <v>8712</v>
      </c>
    </row>
    <row r="6" spans="1:5" x14ac:dyDescent="0.3">
      <c r="A6" t="s">
        <v>904</v>
      </c>
      <c r="B6" s="3" t="s">
        <v>881</v>
      </c>
      <c r="C6" s="19" t="s">
        <v>1806</v>
      </c>
      <c r="D6" s="15">
        <v>72489.56</v>
      </c>
      <c r="E6" s="20">
        <f t="shared" si="0"/>
        <v>72489.56</v>
      </c>
    </row>
    <row r="7" spans="1:5" x14ac:dyDescent="0.3">
      <c r="A7" t="s">
        <v>904</v>
      </c>
      <c r="B7" s="17" t="s">
        <v>1802</v>
      </c>
      <c r="C7" s="19" t="s">
        <v>1807</v>
      </c>
      <c r="D7" s="15">
        <v>1936</v>
      </c>
      <c r="E7" s="20">
        <f t="shared" si="0"/>
        <v>1936</v>
      </c>
    </row>
    <row r="8" spans="1:5" x14ac:dyDescent="0.3">
      <c r="A8" t="s">
        <v>904</v>
      </c>
      <c r="B8" s="17" t="s">
        <v>1803</v>
      </c>
      <c r="C8" s="19" t="s">
        <v>1808</v>
      </c>
      <c r="D8" s="14">
        <v>796.69</v>
      </c>
      <c r="E8" s="7">
        <f t="shared" si="0"/>
        <v>796.69</v>
      </c>
    </row>
    <row r="9" spans="1:5" x14ac:dyDescent="0.3">
      <c r="A9" t="s">
        <v>904</v>
      </c>
      <c r="B9" s="3" t="s">
        <v>874</v>
      </c>
      <c r="C9" s="19" t="s">
        <v>905</v>
      </c>
      <c r="D9" s="15">
        <v>2527.44</v>
      </c>
      <c r="E9" s="20">
        <f t="shared" si="0"/>
        <v>2527.44</v>
      </c>
    </row>
    <row r="10" spans="1:5" x14ac:dyDescent="0.3">
      <c r="A10" t="s">
        <v>904</v>
      </c>
      <c r="B10" s="3" t="s">
        <v>874</v>
      </c>
      <c r="C10" s="19" t="s">
        <v>906</v>
      </c>
      <c r="D10" s="15">
        <v>8846.2800000000007</v>
      </c>
      <c r="E10" s="20">
        <f t="shared" si="0"/>
        <v>8846.2800000000007</v>
      </c>
    </row>
    <row r="11" spans="1:5" x14ac:dyDescent="0.3">
      <c r="A11" t="s">
        <v>904</v>
      </c>
      <c r="B11" s="3" t="s">
        <v>873</v>
      </c>
      <c r="C11" s="19" t="s">
        <v>915</v>
      </c>
      <c r="D11" s="15">
        <v>34796.400000000001</v>
      </c>
      <c r="E11" s="20">
        <f t="shared" si="0"/>
        <v>34796.400000000001</v>
      </c>
    </row>
    <row r="12" spans="1:5" ht="28.8" x14ac:dyDescent="0.3">
      <c r="A12" t="s">
        <v>904</v>
      </c>
      <c r="B12" s="3" t="s">
        <v>1553</v>
      </c>
      <c r="C12" s="19" t="s">
        <v>1809</v>
      </c>
      <c r="D12" s="15">
        <v>14653.1</v>
      </c>
      <c r="E12" s="20">
        <f t="shared" si="0"/>
        <v>14653.1</v>
      </c>
    </row>
    <row r="13" spans="1:5" x14ac:dyDescent="0.3">
      <c r="A13" t="s">
        <v>904</v>
      </c>
      <c r="B13" s="3" t="s">
        <v>874</v>
      </c>
      <c r="C13" s="19" t="s">
        <v>1810</v>
      </c>
      <c r="D13" s="15">
        <v>2527.44</v>
      </c>
      <c r="E13" s="20">
        <f t="shared" si="0"/>
        <v>2527.44</v>
      </c>
    </row>
    <row r="14" spans="1:5" ht="28.8" x14ac:dyDescent="0.3">
      <c r="A14" t="s">
        <v>904</v>
      </c>
      <c r="B14" s="3" t="s">
        <v>895</v>
      </c>
      <c r="C14" s="19" t="s">
        <v>1811</v>
      </c>
      <c r="D14" s="15">
        <v>13882.36</v>
      </c>
      <c r="E14" s="20">
        <f t="shared" si="0"/>
        <v>13882.36</v>
      </c>
    </row>
    <row r="15" spans="1:5" x14ac:dyDescent="0.3">
      <c r="A15" t="s">
        <v>904</v>
      </c>
      <c r="B15" s="3" t="s">
        <v>873</v>
      </c>
      <c r="C15" s="19" t="s">
        <v>916</v>
      </c>
      <c r="D15" s="14">
        <v>227.35</v>
      </c>
      <c r="E15" s="7">
        <f t="shared" si="0"/>
        <v>227.35</v>
      </c>
    </row>
    <row r="16" spans="1:5" x14ac:dyDescent="0.3">
      <c r="A16" t="s">
        <v>904</v>
      </c>
      <c r="B16" s="3" t="s">
        <v>874</v>
      </c>
      <c r="C16" s="19" t="s">
        <v>1812</v>
      </c>
      <c r="D16" s="15">
        <v>8846.2800000000007</v>
      </c>
      <c r="E16" s="20">
        <f t="shared" si="0"/>
        <v>8846.2800000000007</v>
      </c>
    </row>
    <row r="17" spans="1:5" x14ac:dyDescent="0.3">
      <c r="A17" t="s">
        <v>904</v>
      </c>
      <c r="B17" s="3" t="s">
        <v>873</v>
      </c>
      <c r="C17" s="19" t="s">
        <v>911</v>
      </c>
      <c r="D17" s="15">
        <v>268765.2</v>
      </c>
      <c r="E17" s="20">
        <f t="shared" si="0"/>
        <v>268765.2</v>
      </c>
    </row>
    <row r="18" spans="1:5" ht="28.8" x14ac:dyDescent="0.3">
      <c r="A18" t="s">
        <v>904</v>
      </c>
      <c r="B18" s="3" t="s">
        <v>877</v>
      </c>
      <c r="C18" s="19" t="s">
        <v>1815</v>
      </c>
      <c r="D18" s="14">
        <v>192.9</v>
      </c>
      <c r="E18" s="7">
        <f t="shared" si="0"/>
        <v>192.9</v>
      </c>
    </row>
    <row r="19" spans="1:5" ht="15" x14ac:dyDescent="0.25">
      <c r="A19" t="s">
        <v>1536</v>
      </c>
      <c r="D19" s="20" t="s">
        <v>1536</v>
      </c>
      <c r="E19" s="7"/>
    </row>
    <row r="20" spans="1:5" s="7" customFormat="1" ht="15" x14ac:dyDescent="0.25">
      <c r="A20" s="7" t="s">
        <v>1847</v>
      </c>
      <c r="D20" s="20">
        <v>439199</v>
      </c>
      <c r="E20" s="20" t="s">
        <v>1536</v>
      </c>
    </row>
    <row r="21" spans="1:5" ht="15" x14ac:dyDescent="0.25">
      <c r="D21" s="7"/>
      <c r="E21" s="7"/>
    </row>
    <row r="22" spans="1:5" ht="28.8" x14ac:dyDescent="0.3">
      <c r="A22" t="s">
        <v>1816</v>
      </c>
      <c r="B22" s="3" t="s">
        <v>895</v>
      </c>
      <c r="C22" s="19" t="s">
        <v>1811</v>
      </c>
      <c r="D22" s="22">
        <v>15132.64</v>
      </c>
      <c r="E22" s="7"/>
    </row>
    <row r="23" spans="1:5" x14ac:dyDescent="0.3">
      <c r="A23" t="s">
        <v>1816</v>
      </c>
      <c r="B23" s="3" t="s">
        <v>1554</v>
      </c>
      <c r="C23" s="19" t="s">
        <v>1813</v>
      </c>
      <c r="D23" s="22">
        <v>7257.58</v>
      </c>
      <c r="E23" s="7"/>
    </row>
    <row r="24" spans="1:5" x14ac:dyDescent="0.3">
      <c r="A24" t="s">
        <v>1816</v>
      </c>
      <c r="B24" s="3" t="s">
        <v>1555</v>
      </c>
      <c r="C24" s="19" t="s">
        <v>1814</v>
      </c>
      <c r="D24" s="22">
        <v>45221.34</v>
      </c>
      <c r="E24" s="7"/>
    </row>
    <row r="25" spans="1:5" ht="15" x14ac:dyDescent="0.25">
      <c r="B25" s="3"/>
      <c r="C25" s="19"/>
      <c r="D25" s="20"/>
      <c r="E25" s="7"/>
    </row>
    <row r="26" spans="1:5" ht="15" x14ac:dyDescent="0.25">
      <c r="A26" s="7" t="s">
        <v>1848</v>
      </c>
      <c r="D26" s="20">
        <f>SUM(D22:D24)</f>
        <v>67611.56</v>
      </c>
      <c r="E26" s="7"/>
    </row>
    <row r="27" spans="1:5" ht="15" x14ac:dyDescent="0.25">
      <c r="D27" s="7"/>
      <c r="E27" s="7"/>
    </row>
    <row r="28" spans="1:5" x14ac:dyDescent="0.3">
      <c r="A28" t="s">
        <v>919</v>
      </c>
      <c r="B28" s="3" t="s">
        <v>887</v>
      </c>
      <c r="C28" s="19" t="s">
        <v>1817</v>
      </c>
      <c r="D28" s="24">
        <v>6534</v>
      </c>
      <c r="E28" s="7"/>
    </row>
    <row r="29" spans="1:5" x14ac:dyDescent="0.3">
      <c r="A29" t="s">
        <v>919</v>
      </c>
      <c r="B29" s="3" t="s">
        <v>890</v>
      </c>
      <c r="C29" s="19" t="s">
        <v>1818</v>
      </c>
      <c r="D29" s="24">
        <v>14472</v>
      </c>
      <c r="E29" s="7"/>
    </row>
    <row r="30" spans="1:5" ht="28.8" x14ac:dyDescent="0.3">
      <c r="A30" t="s">
        <v>919</v>
      </c>
      <c r="B30" s="3" t="s">
        <v>895</v>
      </c>
      <c r="C30" s="19" t="s">
        <v>1811</v>
      </c>
      <c r="D30" s="22">
        <v>10674.63</v>
      </c>
      <c r="E30" s="7"/>
    </row>
    <row r="31" spans="1:5" x14ac:dyDescent="0.3">
      <c r="A31" t="s">
        <v>919</v>
      </c>
      <c r="B31" s="3" t="s">
        <v>873</v>
      </c>
      <c r="C31" s="19" t="s">
        <v>1819</v>
      </c>
      <c r="D31" s="22">
        <v>7747.92</v>
      </c>
      <c r="E31" s="7"/>
    </row>
    <row r="32" spans="1:5" ht="15" x14ac:dyDescent="0.25">
      <c r="A32" s="7" t="s">
        <v>1849</v>
      </c>
      <c r="D32" s="21">
        <f>SUM(D28:D31)</f>
        <v>39428.549999999996</v>
      </c>
      <c r="E32" s="7"/>
    </row>
    <row r="33" spans="1:5" ht="15" x14ac:dyDescent="0.25">
      <c r="D33" s="7"/>
      <c r="E33" s="7"/>
    </row>
    <row r="34" spans="1:5" x14ac:dyDescent="0.3">
      <c r="A34" t="s">
        <v>1840</v>
      </c>
      <c r="B34" s="3" t="s">
        <v>892</v>
      </c>
      <c r="C34" s="19" t="s">
        <v>1820</v>
      </c>
      <c r="D34" s="24">
        <v>11616</v>
      </c>
      <c r="E34" s="7"/>
    </row>
    <row r="35" spans="1:5" ht="28.8" x14ac:dyDescent="0.3">
      <c r="A35" t="s">
        <v>1840</v>
      </c>
      <c r="B35" s="3" t="s">
        <v>895</v>
      </c>
      <c r="C35" s="19" t="s">
        <v>1811</v>
      </c>
      <c r="D35" s="22">
        <v>5431.69</v>
      </c>
      <c r="E35" s="7"/>
    </row>
    <row r="36" spans="1:5" ht="15" x14ac:dyDescent="0.25">
      <c r="A36" s="7" t="s">
        <v>1850</v>
      </c>
      <c r="D36" s="21">
        <f>SUM(D34:D35)</f>
        <v>17047.689999999999</v>
      </c>
      <c r="E36" s="7"/>
    </row>
    <row r="37" spans="1:5" ht="15" x14ac:dyDescent="0.25">
      <c r="C37" s="19" t="s">
        <v>1536</v>
      </c>
      <c r="D37" s="7"/>
      <c r="E37" s="7"/>
    </row>
    <row r="38" spans="1:5" x14ac:dyDescent="0.3">
      <c r="A38" t="s">
        <v>1841</v>
      </c>
      <c r="B38" s="3" t="s">
        <v>869</v>
      </c>
      <c r="C38" s="19" t="s">
        <v>1821</v>
      </c>
      <c r="D38" s="24">
        <v>9438</v>
      </c>
      <c r="E38" s="7"/>
    </row>
    <row r="39" spans="1:5" x14ac:dyDescent="0.3">
      <c r="A39" t="s">
        <v>1841</v>
      </c>
      <c r="B39" s="3" t="s">
        <v>894</v>
      </c>
      <c r="C39" s="19" t="s">
        <v>1822</v>
      </c>
      <c r="D39" s="22">
        <v>7746.24</v>
      </c>
      <c r="E39" s="7"/>
    </row>
    <row r="40" spans="1:5" ht="28.8" x14ac:dyDescent="0.3">
      <c r="A40" t="s">
        <v>1841</v>
      </c>
      <c r="B40" s="3" t="s">
        <v>895</v>
      </c>
      <c r="C40" s="19" t="s">
        <v>1811</v>
      </c>
      <c r="D40" s="22">
        <v>7066.66</v>
      </c>
      <c r="E40" s="7"/>
    </row>
    <row r="41" spans="1:5" ht="15" x14ac:dyDescent="0.25">
      <c r="A41" s="7" t="s">
        <v>1851</v>
      </c>
      <c r="D41" s="21">
        <f>SUM(D38:D40)</f>
        <v>24250.899999999998</v>
      </c>
      <c r="E41" s="7"/>
    </row>
    <row r="42" spans="1:5" ht="15" x14ac:dyDescent="0.25">
      <c r="C42" s="19" t="s">
        <v>1536</v>
      </c>
      <c r="D42" s="7"/>
      <c r="E42" s="7"/>
    </row>
    <row r="43" spans="1:5" x14ac:dyDescent="0.3">
      <c r="A43" t="s">
        <v>1842</v>
      </c>
      <c r="B43" s="3" t="s">
        <v>871</v>
      </c>
      <c r="C43" s="19" t="s">
        <v>1823</v>
      </c>
      <c r="D43" s="22">
        <v>14928.53</v>
      </c>
      <c r="E43" s="7"/>
    </row>
    <row r="44" spans="1:5" x14ac:dyDescent="0.3">
      <c r="A44" t="s">
        <v>1842</v>
      </c>
      <c r="B44" s="3" t="s">
        <v>1556</v>
      </c>
      <c r="C44" s="19" t="s">
        <v>1824</v>
      </c>
      <c r="D44" s="15">
        <v>14495.8</v>
      </c>
      <c r="E44" s="7"/>
    </row>
    <row r="45" spans="1:5" ht="28.8" x14ac:dyDescent="0.3">
      <c r="A45" t="s">
        <v>1842</v>
      </c>
      <c r="B45" s="3" t="s">
        <v>895</v>
      </c>
      <c r="C45" s="19" t="s">
        <v>1811</v>
      </c>
      <c r="D45" s="22">
        <v>14448.11</v>
      </c>
      <c r="E45" s="7"/>
    </row>
    <row r="46" spans="1:5" x14ac:dyDescent="0.3">
      <c r="A46" t="s">
        <v>1842</v>
      </c>
      <c r="B46" s="3" t="s">
        <v>875</v>
      </c>
      <c r="C46" s="19" t="s">
        <v>1825</v>
      </c>
      <c r="D46" s="24">
        <v>168795</v>
      </c>
      <c r="E46" s="7"/>
    </row>
    <row r="47" spans="1:5" x14ac:dyDescent="0.3">
      <c r="A47" t="s">
        <v>1842</v>
      </c>
      <c r="B47" s="3" t="s">
        <v>876</v>
      </c>
      <c r="C47" s="19" t="s">
        <v>1826</v>
      </c>
      <c r="D47" s="24">
        <v>33880</v>
      </c>
      <c r="E47" s="7"/>
    </row>
    <row r="48" spans="1:5" ht="15" x14ac:dyDescent="0.25">
      <c r="A48" s="7" t="s">
        <v>1852</v>
      </c>
      <c r="D48" s="20">
        <f>SUM(D43:D47)</f>
        <v>246547.44</v>
      </c>
      <c r="E48" s="7"/>
    </row>
    <row r="49" spans="1:5" ht="15" x14ac:dyDescent="0.25">
      <c r="D49" s="7"/>
      <c r="E49" s="7"/>
    </row>
    <row r="50" spans="1:5" x14ac:dyDescent="0.3">
      <c r="A50" t="s">
        <v>1843</v>
      </c>
      <c r="B50" s="3" t="s">
        <v>883</v>
      </c>
      <c r="C50" s="19" t="s">
        <v>1827</v>
      </c>
      <c r="D50" s="22">
        <v>7736.08</v>
      </c>
      <c r="E50" s="7"/>
    </row>
    <row r="51" spans="1:5" x14ac:dyDescent="0.3">
      <c r="A51" t="s">
        <v>1843</v>
      </c>
      <c r="B51" s="3" t="s">
        <v>873</v>
      </c>
      <c r="C51" s="19" t="s">
        <v>1828</v>
      </c>
      <c r="D51" s="22">
        <v>22319.88</v>
      </c>
      <c r="E51" s="7"/>
    </row>
    <row r="52" spans="1:5" x14ac:dyDescent="0.3">
      <c r="A52" t="s">
        <v>1843</v>
      </c>
      <c r="B52" s="17" t="s">
        <v>1805</v>
      </c>
      <c r="C52" s="19" t="s">
        <v>1829</v>
      </c>
      <c r="D52" s="15">
        <v>4503.59</v>
      </c>
      <c r="E52" s="7"/>
    </row>
    <row r="53" spans="1:5" x14ac:dyDescent="0.3">
      <c r="A53" t="s">
        <v>1843</v>
      </c>
      <c r="B53" s="3" t="s">
        <v>884</v>
      </c>
      <c r="C53" s="19" t="s">
        <v>937</v>
      </c>
      <c r="D53" s="15">
        <v>405.9</v>
      </c>
      <c r="E53" s="7"/>
    </row>
    <row r="54" spans="1:5" ht="28.8" x14ac:dyDescent="0.3">
      <c r="A54" t="s">
        <v>1843</v>
      </c>
      <c r="B54" s="3" t="s">
        <v>895</v>
      </c>
      <c r="C54" s="19" t="s">
        <v>1811</v>
      </c>
      <c r="D54" s="22">
        <v>11574.12</v>
      </c>
      <c r="E54" s="7"/>
    </row>
    <row r="55" spans="1:5" ht="15" x14ac:dyDescent="0.25">
      <c r="A55" s="7" t="s">
        <v>1853</v>
      </c>
      <c r="D55" s="20" t="s">
        <v>1536</v>
      </c>
      <c r="E55" s="7"/>
    </row>
    <row r="56" spans="1:5" ht="15" x14ac:dyDescent="0.25">
      <c r="D56" s="20" t="s">
        <v>1536</v>
      </c>
      <c r="E56" s="7"/>
    </row>
    <row r="57" spans="1:5" x14ac:dyDescent="0.3">
      <c r="A57" t="s">
        <v>1830</v>
      </c>
      <c r="B57" s="3" t="s">
        <v>882</v>
      </c>
      <c r="C57" s="19" t="s">
        <v>1831</v>
      </c>
      <c r="D57" s="22">
        <v>6660.6</v>
      </c>
      <c r="E57" s="7"/>
    </row>
    <row r="58" spans="1:5" ht="28.8" x14ac:dyDescent="0.3">
      <c r="A58" t="s">
        <v>1830</v>
      </c>
      <c r="B58" s="3" t="s">
        <v>895</v>
      </c>
      <c r="C58" s="19" t="s">
        <v>1811</v>
      </c>
      <c r="D58" s="22">
        <v>5430.15</v>
      </c>
      <c r="E58" s="7"/>
    </row>
    <row r="59" spans="1:5" ht="15" x14ac:dyDescent="0.25">
      <c r="A59" t="s">
        <v>1536</v>
      </c>
      <c r="D59" s="20" t="s">
        <v>1536</v>
      </c>
      <c r="E59" s="7"/>
    </row>
    <row r="60" spans="1:5" ht="15" x14ac:dyDescent="0.25">
      <c r="A60" s="7" t="s">
        <v>1854</v>
      </c>
      <c r="D60" s="20">
        <v>12090.75</v>
      </c>
      <c r="E60" s="7"/>
    </row>
    <row r="61" spans="1:5" ht="15" x14ac:dyDescent="0.25">
      <c r="C61" s="19" t="s">
        <v>1536</v>
      </c>
      <c r="D61" s="7"/>
      <c r="E61" s="7"/>
    </row>
    <row r="62" spans="1:5" x14ac:dyDescent="0.3">
      <c r="A62" t="s">
        <v>1844</v>
      </c>
      <c r="B62" s="3" t="s">
        <v>869</v>
      </c>
      <c r="C62" s="19" t="s">
        <v>1821</v>
      </c>
      <c r="D62" s="23">
        <v>0</v>
      </c>
      <c r="E62" s="7"/>
    </row>
    <row r="63" spans="1:5" x14ac:dyDescent="0.3">
      <c r="A63" t="s">
        <v>1844</v>
      </c>
      <c r="B63" s="3" t="s">
        <v>871</v>
      </c>
      <c r="C63" s="19" t="s">
        <v>1823</v>
      </c>
      <c r="D63" s="23">
        <v>801.41</v>
      </c>
      <c r="E63" s="7"/>
    </row>
    <row r="64" spans="1:5" x14ac:dyDescent="0.3">
      <c r="A64" t="s">
        <v>1844</v>
      </c>
      <c r="B64" s="17" t="s">
        <v>1804</v>
      </c>
      <c r="C64" s="19" t="s">
        <v>1833</v>
      </c>
      <c r="D64" s="22">
        <v>8566.7999999999993</v>
      </c>
      <c r="E64" s="7"/>
    </row>
    <row r="65" spans="1:5" ht="28.8" x14ac:dyDescent="0.3">
      <c r="A65" t="s">
        <v>1844</v>
      </c>
      <c r="B65" s="3" t="s">
        <v>895</v>
      </c>
      <c r="C65" s="19" t="s">
        <v>1834</v>
      </c>
      <c r="D65" s="22">
        <v>5902.56</v>
      </c>
      <c r="E65" s="7"/>
    </row>
    <row r="66" spans="1:5" ht="15" x14ac:dyDescent="0.25">
      <c r="A66" s="7" t="s">
        <v>1855</v>
      </c>
      <c r="D66" s="20">
        <v>15270.77</v>
      </c>
      <c r="E66" s="7"/>
    </row>
    <row r="67" spans="1:5" ht="15" x14ac:dyDescent="0.25">
      <c r="D67" s="7"/>
      <c r="E67" s="7"/>
    </row>
    <row r="68" spans="1:5" x14ac:dyDescent="0.3">
      <c r="A68" t="s">
        <v>1845</v>
      </c>
      <c r="B68" s="3" t="s">
        <v>882</v>
      </c>
      <c r="C68" s="19" t="s">
        <v>1831</v>
      </c>
      <c r="D68" s="22">
        <v>2968.8</v>
      </c>
      <c r="E68" s="7"/>
    </row>
    <row r="69" spans="1:5" ht="30" x14ac:dyDescent="0.25">
      <c r="A69" t="s">
        <v>1845</v>
      </c>
      <c r="B69" s="3" t="s">
        <v>888</v>
      </c>
      <c r="C69" s="19" t="s">
        <v>1835</v>
      </c>
      <c r="D69" s="24">
        <v>13068</v>
      </c>
      <c r="E69" s="7"/>
    </row>
    <row r="70" spans="1:5" ht="30" x14ac:dyDescent="0.25">
      <c r="A70" t="s">
        <v>1845</v>
      </c>
      <c r="B70" s="3" t="s">
        <v>895</v>
      </c>
      <c r="C70" s="19" t="s">
        <v>1811</v>
      </c>
      <c r="D70" s="22">
        <v>1782.64</v>
      </c>
      <c r="E70" s="7"/>
    </row>
    <row r="71" spans="1:5" ht="15" x14ac:dyDescent="0.25">
      <c r="A71" s="7" t="s">
        <v>1856</v>
      </c>
      <c r="D71" s="22">
        <f>SUM(D68:D70)</f>
        <v>17819.439999999999</v>
      </c>
      <c r="E71" s="7"/>
    </row>
    <row r="72" spans="1:5" ht="15" x14ac:dyDescent="0.25">
      <c r="D72" s="23"/>
      <c r="E72" s="7"/>
    </row>
    <row r="73" spans="1:5" x14ac:dyDescent="0.3">
      <c r="A73" t="s">
        <v>1836</v>
      </c>
      <c r="B73" s="3" t="s">
        <v>878</v>
      </c>
      <c r="C73" s="19" t="s">
        <v>948</v>
      </c>
      <c r="D73" s="22">
        <v>7052.88</v>
      </c>
      <c r="E73" s="7"/>
    </row>
    <row r="74" spans="1:5" ht="28.8" x14ac:dyDescent="0.3">
      <c r="A74" t="s">
        <v>1836</v>
      </c>
      <c r="B74" s="3" t="s">
        <v>891</v>
      </c>
      <c r="C74" s="19" t="s">
        <v>947</v>
      </c>
      <c r="D74" s="24">
        <v>6534</v>
      </c>
      <c r="E74" s="7"/>
    </row>
    <row r="75" spans="1:5" ht="28.8" x14ac:dyDescent="0.3">
      <c r="A75" t="s">
        <v>1836</v>
      </c>
      <c r="B75" s="3" t="s">
        <v>895</v>
      </c>
      <c r="C75" s="19" t="s">
        <v>912</v>
      </c>
      <c r="D75" s="23">
        <v>109.26</v>
      </c>
      <c r="E75" s="7"/>
    </row>
    <row r="76" spans="1:5" ht="15" x14ac:dyDescent="0.25">
      <c r="D76" s="20">
        <f>SUM(D73:D75)</f>
        <v>13696.140000000001</v>
      </c>
      <c r="E76" s="7"/>
    </row>
    <row r="77" spans="1:5" x14ac:dyDescent="0.3">
      <c r="A77" s="7" t="s">
        <v>1857</v>
      </c>
      <c r="D77" s="7"/>
      <c r="E77" s="7"/>
    </row>
    <row r="78" spans="1:5" ht="30" x14ac:dyDescent="0.25">
      <c r="A78" t="s">
        <v>1837</v>
      </c>
      <c r="B78" s="3" t="s">
        <v>895</v>
      </c>
      <c r="C78" s="19" t="s">
        <v>1811</v>
      </c>
      <c r="D78" s="23">
        <v>333</v>
      </c>
      <c r="E78" s="7"/>
    </row>
    <row r="79" spans="1:5" ht="15" x14ac:dyDescent="0.25">
      <c r="A79" s="7" t="s">
        <v>1858</v>
      </c>
      <c r="D79" s="7">
        <v>333</v>
      </c>
      <c r="E79" s="7"/>
    </row>
    <row r="80" spans="1:5" ht="15" x14ac:dyDescent="0.25">
      <c r="D80" s="7"/>
      <c r="E80" s="7"/>
    </row>
    <row r="81" spans="1:5" ht="15" x14ac:dyDescent="0.25">
      <c r="A81" t="s">
        <v>1838</v>
      </c>
      <c r="B81" s="3" t="s">
        <v>878</v>
      </c>
      <c r="C81" s="19" t="s">
        <v>1839</v>
      </c>
      <c r="D81" s="22">
        <v>660708.18000000005</v>
      </c>
      <c r="E81" s="7"/>
    </row>
    <row r="82" spans="1:5" ht="15" x14ac:dyDescent="0.25">
      <c r="A82" t="s">
        <v>1838</v>
      </c>
      <c r="B82" s="3" t="s">
        <v>878</v>
      </c>
      <c r="C82" s="19" t="s">
        <v>953</v>
      </c>
      <c r="D82" s="22">
        <v>360848.94</v>
      </c>
      <c r="E82" s="7"/>
    </row>
    <row r="83" spans="1:5" ht="30" x14ac:dyDescent="0.25">
      <c r="A83" t="s">
        <v>1838</v>
      </c>
      <c r="B83" s="3" t="s">
        <v>895</v>
      </c>
      <c r="C83" s="19" t="s">
        <v>912</v>
      </c>
      <c r="D83" s="23">
        <v>897.85</v>
      </c>
      <c r="E83" s="7"/>
    </row>
    <row r="84" spans="1:5" ht="15" x14ac:dyDescent="0.25">
      <c r="A84" t="s">
        <v>1838</v>
      </c>
      <c r="B84" s="3" t="s">
        <v>1557</v>
      </c>
      <c r="C84" s="19" t="s">
        <v>1551</v>
      </c>
      <c r="D84" s="14">
        <v>245.63</v>
      </c>
      <c r="E84" s="7"/>
    </row>
    <row r="85" spans="1:5" ht="15" x14ac:dyDescent="0.25">
      <c r="A85" s="7" t="s">
        <v>1859</v>
      </c>
      <c r="D85" s="20">
        <f>SUM(D81:D84)</f>
        <v>1022700.6000000001</v>
      </c>
      <c r="E85" s="7"/>
    </row>
    <row r="86" spans="1:5" ht="15" x14ac:dyDescent="0.25">
      <c r="D86" s="7"/>
      <c r="E86" s="7"/>
    </row>
    <row r="87" spans="1:5" ht="18.75" x14ac:dyDescent="0.3">
      <c r="C87" s="25" t="s">
        <v>1846</v>
      </c>
      <c r="D87" s="12">
        <v>1022700.6</v>
      </c>
      <c r="E87" s="7"/>
    </row>
    <row r="88" spans="1:5" ht="15" x14ac:dyDescent="0.25">
      <c r="D88" s="7"/>
      <c r="E88" s="7"/>
    </row>
    <row r="89" spans="1:5" ht="15" x14ac:dyDescent="0.25">
      <c r="D89" s="7"/>
      <c r="E89" s="7"/>
    </row>
    <row r="90" spans="1:5" ht="15" x14ac:dyDescent="0.25">
      <c r="D90" s="7"/>
      <c r="E90" s="7"/>
    </row>
    <row r="91" spans="1:5" ht="15" x14ac:dyDescent="0.25">
      <c r="D91" s="7"/>
      <c r="E91" s="7"/>
    </row>
    <row r="92" spans="1:5" ht="15" x14ac:dyDescent="0.25">
      <c r="D92" s="7"/>
      <c r="E92" s="7"/>
    </row>
    <row r="93" spans="1:5" ht="15" x14ac:dyDescent="0.25">
      <c r="D93" s="7"/>
      <c r="E93" s="7"/>
    </row>
    <row r="94" spans="1:5" ht="15" x14ac:dyDescent="0.25">
      <c r="D94" s="7"/>
      <c r="E94" s="7"/>
    </row>
    <row r="95" spans="1:5" ht="15" x14ac:dyDescent="0.25">
      <c r="D95" s="7"/>
      <c r="E95" s="7"/>
    </row>
    <row r="96" spans="1:5" ht="15" x14ac:dyDescent="0.25">
      <c r="D96" s="7"/>
      <c r="E96" s="7"/>
    </row>
    <row r="97" spans="4:5" ht="15" x14ac:dyDescent="0.25">
      <c r="D97" s="7"/>
      <c r="E97" s="7"/>
    </row>
    <row r="98" spans="4:5" ht="15" x14ac:dyDescent="0.25">
      <c r="D98" s="7"/>
      <c r="E98" s="7"/>
    </row>
    <row r="99" spans="4:5" x14ac:dyDescent="0.3">
      <c r="D99" s="7"/>
      <c r="E99" s="7"/>
    </row>
    <row r="100" spans="4:5" x14ac:dyDescent="0.3">
      <c r="D100" s="7"/>
      <c r="E100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2016</vt:lpstr>
      <vt:lpstr>RESUMEN 2016</vt:lpstr>
      <vt:lpstr>DIC 2017</vt:lpstr>
      <vt:lpstr>RESUMEN DIC 2017</vt:lpstr>
    </vt:vector>
  </TitlesOfParts>
  <Company>Servicio Murciano de Salud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Cogolludo Rubio</dc:creator>
  <cp:lastModifiedBy>taller</cp:lastModifiedBy>
  <cp:lastPrinted>2018-02-28T11:51:42Z</cp:lastPrinted>
  <dcterms:created xsi:type="dcterms:W3CDTF">2017-09-25T17:10:36Z</dcterms:created>
  <dcterms:modified xsi:type="dcterms:W3CDTF">2018-03-12T08:30:08Z</dcterms:modified>
</cp:coreProperties>
</file>